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740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Sistema'!$B$3:$H$130</definedName>
    <definedName name="_xlnm.Print_Area" localSheetId="2">'Estado de Resultados Sistema'!$B$3:$G$62</definedName>
    <definedName name="_xlnm.Print_Area" localSheetId="3">Indicadores!$B$3:$F$73</definedName>
    <definedName name="bacilea">[1]C04!$P$4:$T$51</definedName>
    <definedName name="BANCOS">'[1]0'!$AB$2:$AB$49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3">Indicadores!#REF!</definedName>
    <definedName name="ccc">#REF!</definedName>
    <definedName name="ChartRow" localSheetId="24">7</definedName>
    <definedName name="ChartRow">3</definedName>
    <definedName name="codbanco">'[1]0'!$Z$2:$AA$49</definedName>
    <definedName name="codbco">'[1]0'!$Z$2:$AA$49</definedName>
    <definedName name="dolar">'[1]0'!$AK$2:$AL$313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'Ind. de rentab. y eficiencia'!#REF!</definedName>
    <definedName name="ind_efi1">'Ind. de rentab. y eficiencia'!#REF!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1'!$A$4:$R$44</definedName>
    <definedName name="Print_Area" localSheetId="6">'Activos Bancos 2'!$A$4:$Z$44</definedName>
    <definedName name="Print_Area" localSheetId="4">Anexos!$B$1:$B$54</definedName>
    <definedName name="Print_Area" localSheetId="1">'Balance Sistema'!$B$3:$H$130</definedName>
    <definedName name="Print_Area" localSheetId="19">'Calidad de colocaciones 1'!$A$4:$I$44</definedName>
    <definedName name="Print_Area" localSheetId="20">'Calidad de colocaciones 2'!$A$4:$M$44</definedName>
    <definedName name="Print_Area" localSheetId="21">'Calidad de colocaciones 3'!$A$4:$J$44</definedName>
    <definedName name="Print_Area" localSheetId="23">'Calidad de créditos conting.'!$A$4:$I$43</definedName>
    <definedName name="Print_Area" localSheetId="12">Comisiones!$A$4:$AA$44</definedName>
    <definedName name="Print_Area" localSheetId="22">Créditos_contingentes!$A$4:$L$44</definedName>
    <definedName name="Print_Area" localSheetId="2">'Estado de Resultados Sistema'!$B$3:$G$62</definedName>
    <definedName name="Print_Area" localSheetId="9">'Estado Resultados Bancos 1'!$A$4:$J$42</definedName>
    <definedName name="Print_Area" localSheetId="10">'Estado Resultados bancos 2'!$A$4:$U$44</definedName>
    <definedName name="Print_Area" localSheetId="16">'Ind. de rentab. y eficiencia'!$A$4:$K$47</definedName>
    <definedName name="Print_Area" localSheetId="17">'Ind. R. crédito provisiones'!$A$4:$O$44</definedName>
    <definedName name="Print_Area" localSheetId="14">'Indic. Activ. var. mensual'!$A$4:$O$44</definedName>
    <definedName name="Print_Area" localSheetId="15">'Indic. Activ. var.12 meses'!$A$4:$O$44</definedName>
    <definedName name="Print_Area" localSheetId="3">Indicadores!$B$3:$F$73</definedName>
    <definedName name="Print_Area" localSheetId="0">'Índice '!$A$1:$D$66</definedName>
    <definedName name="Print_Area" localSheetId="11">'Margen Interes'!$A$4:$T$43</definedName>
    <definedName name="Print_Area" localSheetId="18">'Mora y Deteriorada'!$A$4:$M$45</definedName>
    <definedName name="Print_Area" localSheetId="13">'Oper. financ. - cambio '!$A$4:$N$43</definedName>
    <definedName name="Print_Area" localSheetId="8">'Otras Provisiones'!$A$4:$G$42</definedName>
    <definedName name="Print_Area" localSheetId="7">Pasivos_Bancos!$A$4:$R$44</definedName>
    <definedName name="resulmes">'Estado Resultados bancos 2'!#REF!</definedName>
    <definedName name="UF">'[5]0'!$J$2:$L$321</definedName>
    <definedName name="US">'[1]0'!$AK$2:$AL$313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45621"/>
</workbook>
</file>

<file path=xl/sharedStrings.xml><?xml version="1.0" encoding="utf-8"?>
<sst xmlns="http://schemas.openxmlformats.org/spreadsheetml/2006/main" count="2103" uniqueCount="842">
  <si>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</si>
  <si>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</si>
  <si>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</si>
  <si>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</si>
  <si>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</si>
  <si>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</si>
  <si>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</si>
  <si>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</si>
  <si>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</si>
  <si>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</si>
  <si>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</si>
  <si>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</si>
  <si>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</si>
  <si>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</si>
  <si>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</si>
  <si>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</si>
  <si>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</si>
  <si>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</si>
  <si>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</si>
  <si>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</si>
  <si>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</si>
  <si>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</si>
  <si>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</si>
  <si>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</si>
  <si>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</si>
  <si>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</si>
  <si>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</si>
  <si>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</si>
  <si>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</si>
  <si>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</si>
  <si>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</si>
  <si>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</si>
  <si>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</si>
  <si>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</si>
  <si>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</si>
  <si>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mes anterior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</si>
  <si>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</si>
  <si>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</si>
  <si>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</si>
  <si>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</si>
  <si>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</si>
  <si>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</si>
  <si>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</si>
  <si>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</si>
  <si>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</si>
  <si>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</si>
  <si>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</si>
  <si>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</si>
  <si>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</si>
  <si>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</si>
  <si>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</si>
  <si>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</si>
  <si>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</si>
  <si>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</si>
  <si>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</si>
  <si>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</si>
  <si>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</si>
  <si>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 xml:space="preserve">Créditos y ctas. por cobrar a clientes 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</si>
  <si>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</si>
  <si>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</si>
  <si>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</si>
  <si>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</si>
  <si>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</si>
  <si>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</si>
  <si>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</si>
  <si>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</si>
  <si>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</si>
  <si>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</si>
  <si>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</si>
  <si>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</si>
  <si>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</si>
  <si>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</si>
  <si>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</si>
  <si>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</si>
  <si>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</si>
  <si>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</si>
  <si>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</si>
  <si>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</si>
  <si>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</si>
  <si>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</si>
  <si>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</si>
  <si>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</si>
  <si>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</si>
  <si>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</si>
  <si>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</si>
  <si>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</si>
  <si>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</si>
  <si>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</si>
  <si>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</si>
  <si>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</si>
  <si>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</si>
  <si>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</si>
  <si>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</si>
  <si>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</si>
  <si>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</si>
  <si>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</si>
  <si>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</si>
  <si>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</si>
  <si>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</si>
  <si>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</si>
  <si>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</si>
  <si>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</si>
  <si>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</si>
  <si>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</si>
  <si>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Sistema Bancario excluida la inversión de Corpbanca en Colombia (6)</t>
  </si>
  <si>
    <t>Colocaciones</t>
  </si>
  <si>
    <t>- Colocaciones Comerciales (empresas) (1)</t>
  </si>
  <si>
    <t>- Colocaciones de consumo (1)</t>
  </si>
  <si>
    <t xml:space="preserve">   Créditos de consumo en cuotas</t>
  </si>
  <si>
    <t xml:space="preserve">   Deudores por tarjetas de crédito</t>
  </si>
  <si>
    <t>- Colocaciones para vivienda (1)</t>
  </si>
  <si>
    <t>Provisiones constituidas de créditos y ctas. por cob. a clientes</t>
  </si>
  <si>
    <t xml:space="preserve">- Depósitos a la vista </t>
  </si>
  <si>
    <t>- Depósitos a plazo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</si>
  <si>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</si>
  <si>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</si>
  <si>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</si>
  <si>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</si>
  <si>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</si>
  <si>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</si>
  <si>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Esta cartera se extrae de la información individual, es decir, no corresponde a la situación financiera consolidada.</t>
  </si>
  <si>
    <t>(5) Corresponde a la estructura de las Colocaciones según su clasificación de riesgo.</t>
  </si>
  <si>
    <t>(6) Situación del Sistema Bancario restando de los conceptos referidos los correspondientes al banco que adquirió Corpbanca en Colombia.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</si>
  <si>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</si>
  <si>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</si>
  <si>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</si>
  <si>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</si>
  <si>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</si>
  <si>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</si>
  <si>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</si>
  <si>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</si>
  <si>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mes anterior (1)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</si>
  <si>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</si>
  <si>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</si>
  <si>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</si>
  <si>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</si>
  <si>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</si>
  <si>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</si>
  <si>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</si>
  <si>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</si>
  <si>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</si>
  <si>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</si>
  <si>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</si>
  <si>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</si>
  <si>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</si>
  <si>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</si>
  <si>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</si>
  <si>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</si>
  <si>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</si>
  <si>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</si>
  <si>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</si>
  <si>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</si>
  <si>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</si>
  <si>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</si>
  <si>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</si>
  <si>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</si>
  <si>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</si>
  <si>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</si>
  <si>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</si>
  <si>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Sistema Bancario excluida la inversión de Corpbanca en Colombia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</si>
  <si>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</si>
  <si>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</si>
  <si>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</si>
  <si>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</si>
  <si>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</si>
  <si>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</si>
  <si>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</si>
  <si>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</si>
  <si>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</si>
  <si>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</si>
  <si>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</si>
  <si>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</si>
  <si>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</si>
  <si>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</si>
  <si>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</si>
  <si>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</si>
  <si>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</si>
  <si>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</si>
  <si>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</si>
  <si>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</si>
  <si>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</si>
  <si>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</si>
  <si>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</si>
  <si>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</si>
  <si>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</si>
  <si>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</si>
  <si>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</t>
  </si>
  <si>
    <t>(1)  El indicador incluye las provisiones derivadas de la clasificación de riesgo de las Colocaciones.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</si>
  <si>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</si>
  <si>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</si>
  <si>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</si>
  <si>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</si>
  <si>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</si>
  <si>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</si>
  <si>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</si>
  <si>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</si>
  <si>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</si>
  <si>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</si>
  <si>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</si>
  <si>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 (2)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</si>
  <si>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</si>
  <si>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</si>
  <si>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</si>
  <si>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</si>
  <si>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</si>
  <si>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</si>
  <si>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</si>
  <si>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</si>
  <si>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</si>
  <si>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</si>
  <si>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</si>
  <si>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</si>
  <si>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Paris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</si>
  <si>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</si>
  <si>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</si>
  <si>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</si>
  <si>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</si>
  <si>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</si>
  <si>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</si>
  <si>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</si>
  <si>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</si>
  <si>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</si>
  <si>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</si>
  <si>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</si>
  <si>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</si>
  <si>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(2) Esta cartera se extrae de la información individual, es decir, no corresponde a la situación financiera consolidada.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</si>
  <si>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</si>
  <si>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</si>
  <si>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</si>
  <si>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</si>
  <si>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</si>
  <si>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</si>
  <si>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</si>
  <si>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</si>
  <si>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</si>
  <si>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</si>
  <si>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</si>
  <si>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</si>
  <si>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</si>
  <si>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</si>
  <si>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</si>
  <si>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</si>
  <si>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</si>
  <si>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</si>
  <si>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Pasivos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</si>
  <si>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</si>
  <si>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</si>
  <si>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</si>
  <si>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</si>
  <si>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</si>
  <si>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</si>
  <si>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</si>
  <si>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</si>
  <si>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</si>
  <si>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</si>
  <si>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</si>
  <si>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</si>
  <si>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</si>
  <si>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</si>
  <si>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</si>
  <si>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</si>
  <si>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</si>
  <si>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</si>
  <si>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</si>
  <si>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</si>
  <si>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</si>
  <si>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</si>
  <si>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</si>
  <si>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</si>
  <si>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</si>
  <si>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</si>
  <si>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</si>
  <si>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</si>
  <si>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</si>
  <si>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</si>
  <si>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</si>
  <si>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</si>
  <si>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</si>
  <si>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</si>
  <si>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</si>
  <si>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</si>
  <si>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</si>
  <si>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</si>
  <si>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</si>
  <si>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</si>
  <si>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</si>
  <si>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</si>
  <si>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</si>
  <si>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</si>
  <si>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</si>
  <si>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</si>
  <si>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</si>
  <si>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</si>
  <si>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</si>
  <si>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</si>
  <si>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</si>
  <si>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</si>
  <si>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</si>
  <si>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</si>
  <si>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</si>
  <si>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</si>
  <si>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</si>
  <si>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</si>
  <si>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</si>
  <si>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</si>
  <si>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</si>
  <si>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</si>
  <si>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</si>
  <si>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</si>
  <si>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</si>
  <si>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</si>
  <si>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</si>
  <si>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</si>
  <si>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</si>
  <si>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</si>
  <si>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</si>
  <si>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</si>
  <si>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</si>
  <si>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</si>
  <si>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</si>
  <si>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</si>
  <si>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</si>
  <si>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</si>
  <si>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</si>
  <si>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</si>
  <si>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</si>
  <si>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</si>
  <si>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</si>
  <si>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</si>
  <si>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</si>
  <si>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</si>
  <si>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</si>
  <si>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</si>
  <si>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</si>
  <si>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</si>
  <si>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</si>
  <si>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</si>
  <si>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</si>
  <si>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</si>
  <si>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</si>
  <si>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</si>
  <si>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</si>
  <si>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</si>
  <si>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</si>
  <si>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</si>
  <si>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</si>
  <si>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</si>
  <si>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</si>
  <si>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</si>
  <si>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</si>
  <si>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</si>
  <si>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</si>
  <si>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</si>
  <si>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Eficiencia Operativa (3)</t>
  </si>
  <si>
    <t>Gastos operacionales</t>
  </si>
  <si>
    <t xml:space="preserve">Gastos de apoyo </t>
  </si>
  <si>
    <t>antes de impuestos</t>
  </si>
  <si>
    <t>después de impuestos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</si>
  <si>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</si>
  <si>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</si>
  <si>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</si>
  <si>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</si>
  <si>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</si>
  <si>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La definición de Gastos Operacionales implícita en el indicador corresponde a gastos de apoyo más otros gastos operacionales. Por su parte, la definición de Ingresos Operacionales</t>
  </si>
  <si>
    <t xml:space="preserve">     corresponde a margen de intereses, más comisiones netas, más utilidad neta de operaciones financieras, más utilidad (pérdida) de cambio neta y más otros ingresos operacionales.</t>
  </si>
  <si>
    <t>(4) Para el cálculo de este indicador, se suma al Resultado operacional bruto de la hoja “Estado Resultados bancos 1” las provisiones adicionales de la hoja “Estado Resultados bancos 2”.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</si>
  <si>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</si>
  <si>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</si>
  <si>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</si>
  <si>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</si>
  <si>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</si>
  <si>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</si>
  <si>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</si>
  <si>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</si>
  <si>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</si>
  <si>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</si>
  <si>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</si>
  <si>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</si>
  <si>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</si>
  <si>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días, aun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</si>
  <si>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</si>
  <si>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</si>
  <si>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</si>
  <si>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</si>
  <si>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</si>
  <si>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</si>
  <si>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</si>
  <si>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</si>
  <si>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</si>
  <si>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</si>
  <si>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</si>
  <si>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</si>
  <si>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</si>
  <si>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</si>
  <si>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</si>
  <si>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</si>
  <si>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</si>
  <si>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</si>
  <si>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</si>
  <si>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</si>
  <si>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</si>
  <si>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</si>
  <si>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</si>
  <si>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</si>
  <si>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Cartas de garantía interbancarias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</si>
  <si>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</si>
  <si>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</si>
  <si>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</si>
  <si>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</si>
  <si>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</si>
  <si>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</si>
  <si>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</si>
  <si>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</si>
  <si>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</si>
  <si>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MR1, MC1 Y MC2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</si>
  <si>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</si>
  <si>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</si>
  <si>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</si>
  <si>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</si>
  <si>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</si>
  <si>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</si>
  <si>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</si>
  <si>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</si>
  <si>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</si>
  <si>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</si>
  <si>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</si>
  <si>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</si>
  <si>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</si>
  <si>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</si>
  <si>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</si>
  <si>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</si>
  <si>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</si>
  <si>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</si>
  <si>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</si>
  <si>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</si>
  <si>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</si>
  <si>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</si>
  <si>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</si>
  <si>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</si>
  <si>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</si>
  <si>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</si>
  <si>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</si>
  <si>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</si>
  <si>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</si>
  <si>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</si>
  <si>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</si>
  <si>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</si>
  <si>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</si>
  <si>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</si>
  <si>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</si>
  <si>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</si>
  <si>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</si>
  <si>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</si>
  <si>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</si>
  <si>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</si>
  <si>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</si>
  <si>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</si>
  <si>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</si>
  <si>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</si>
  <si>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</si>
  <si>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</si>
  <si>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</si>
  <si>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</si>
  <si>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</si>
  <si>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</si>
  <si>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</si>
  <si>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</si>
  <si>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</si>
  <si>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</si>
  <si>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</si>
  <si>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</si>
  <si>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</si>
  <si>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</si>
  <si>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</si>
  <si>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</si>
  <si>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</si>
  <si>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</si>
  <si>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</si>
  <si>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</si>
  <si>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</si>
  <si>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</si>
  <si>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</si>
  <si>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</si>
  <si>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</si>
  <si>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</si>
  <si>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</si>
  <si>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</si>
  <si>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</si>
  <si>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</si>
  <si>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</si>
  <si>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</si>
  <si>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</si>
  <si>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</si>
  <si>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</si>
  <si>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</si>
  <si>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</si>
  <si>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</si>
  <si>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</si>
  <si>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</si>
  <si>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</si>
  <si>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</si>
  <si>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</si>
  <si>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</si>
  <si>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</si>
  <si>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</si>
  <si>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</si>
  <si>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</si>
  <si>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</si>
  <si>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</si>
  <si>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</si>
  <si>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</si>
  <si>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</si>
  <si>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</si>
  <si>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</si>
  <si>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</si>
  <si>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</si>
  <si>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</si>
  <si>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</si>
  <si>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</si>
  <si>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</si>
  <si>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</si>
  <si>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</si>
  <si>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</si>
  <si>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</si>
  <si>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mc2: rubro 9910;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</si>
  <si>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</si>
  <si>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</si>
  <si>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</si>
  <si>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</si>
  <si>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</si>
  <si>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</si>
  <si>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</si>
  <si>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</si>
  <si>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</si>
  <si>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</si>
  <si>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</si>
  <si>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</si>
  <si>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</si>
  <si>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</si>
  <si>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</si>
  <si>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</si>
  <si>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</si>
  <si>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</si>
  <si>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</si>
  <si>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</si>
  <si>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</si>
  <si>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</si>
  <si>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</si>
  <si>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</si>
  <si>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</si>
  <si>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</si>
  <si>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</si>
  <si>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</si>
  <si>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</si>
  <si>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</si>
  <si>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</si>
  <si>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</si>
  <si>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</si>
  <si>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</si>
  <si>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</si>
  <si>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</si>
  <si>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</si>
  <si>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</si>
  <si>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</si>
  <si>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</si>
  <si>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</si>
  <si>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</si>
  <si>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</si>
  <si>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</si>
  <si>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</si>
  <si>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</si>
  <si>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</si>
  <si>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</si>
  <si>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</si>
  <si>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</si>
  <si>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</si>
  <si>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</si>
  <si>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</si>
  <si>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</si>
  <si>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</si>
  <si>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</si>
  <si>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</si>
  <si>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</si>
  <si>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</si>
  <si>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</si>
  <si>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</si>
  <si>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</si>
  <si>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</si>
  <si>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</si>
  <si>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</si>
  <si>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</si>
  <si>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</si>
  <si>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</si>
  <si>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</si>
  <si>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</si>
  <si>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</si>
  <si>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</si>
  <si>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</si>
  <si>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</si>
  <si>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</si>
  <si>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</si>
  <si>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</si>
  <si>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</si>
  <si>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</si>
  <si>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</si>
  <si>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</si>
  <si>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</si>
  <si>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</si>
  <si>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</si>
  <si>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</si>
  <si>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</si>
  <si>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</si>
  <si>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</si>
  <si>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</si>
  <si>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</si>
  <si>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</si>
  <si>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</si>
  <si>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</si>
  <si>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</si>
  <si>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</si>
  <si>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</si>
  <si>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</si>
  <si>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</si>
  <si>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</si>
  <si>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</si>
  <si>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</si>
  <si>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</si>
  <si>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</si>
  <si>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</si>
  <si>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</si>
  <si>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</si>
  <si>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</si>
  <si>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</si>
  <si>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</si>
  <si>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</si>
  <si>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</si>
  <si>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</si>
  <si>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</si>
  <si>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</si>
  <si>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</si>
  <si>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</si>
  <si>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</si>
  <si>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</si>
  <si>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</si>
  <si>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</si>
  <si>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</si>
  <si>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</si>
  <si>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</si>
  <si>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</si>
  <si>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</si>
  <si>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</si>
  <si>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</si>
  <si>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</si>
  <si>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</si>
  <si>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</si>
  <si>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</si>
  <si>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</si>
  <si>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</si>
  <si>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</si>
  <si>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</si>
  <si>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</si>
  <si>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</si>
  <si>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</si>
  <si>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</si>
  <si>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</si>
  <si>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</si>
  <si>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</si>
  <si>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</si>
  <si>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</si>
  <si>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</si>
  <si>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</si>
  <si>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</si>
  <si>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</si>
  <si>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</si>
  <si>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</si>
  <si>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</si>
  <si>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</si>
  <si>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</si>
  <si>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</si>
  <si>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</si>
  <si>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</si>
  <si>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</si>
  <si>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</si>
  <si>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</si>
  <si>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</si>
  <si>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</si>
  <si>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</si>
  <si>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</si>
  <si>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</si>
  <si>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</si>
  <si>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</si>
  <si>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</si>
  <si>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</si>
  <si>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</si>
  <si>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</si>
  <si>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</si>
  <si>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</si>
  <si>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</si>
  <si>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</si>
  <si>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</si>
  <si>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</si>
  <si>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</si>
  <si>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</si>
  <si>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</si>
  <si>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</si>
  <si>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</si>
  <si>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</si>
  <si>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</si>
  <si>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</si>
  <si>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</si>
  <si>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</si>
  <si>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</si>
  <si>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</si>
  <si>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</si>
  <si>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</si>
  <si>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</si>
  <si>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</si>
  <si>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</si>
  <si>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</si>
  <si>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</si>
  <si>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</si>
  <si>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</si>
  <si>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</si>
  <si>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</si>
  <si>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</si>
  <si>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</si>
  <si>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</si>
  <si>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</si>
  <si>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</si>
  <si>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</si>
  <si>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</si>
  <si>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</si>
  <si>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</si>
  <si>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</si>
  <si>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</si>
  <si>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</si>
  <si>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</si>
  <si>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</si>
  <si>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</si>
  <si>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</si>
  <si>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</si>
  <si>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</si>
  <si>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</si>
  <si>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</si>
  <si>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</si>
  <si>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</si>
  <si>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</si>
  <si>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</si>
  <si>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</si>
  <si>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</si>
  <si>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</si>
  <si>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</si>
  <si>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</si>
  <si>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</si>
  <si>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</si>
  <si>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</si>
  <si>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</si>
  <si>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</si>
  <si>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</si>
  <si>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</si>
  <si>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</si>
  <si>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</si>
  <si>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</si>
  <si>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</si>
  <si>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</si>
  <si>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</si>
  <si>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</si>
  <si>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</si>
  <si>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</si>
  <si>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</si>
  <si>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</si>
  <si>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</si>
  <si>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</si>
  <si>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</si>
  <si>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</si>
  <si>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</si>
  <si>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</si>
  <si>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</si>
  <si>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</si>
  <si>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</si>
  <si>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</si>
  <si>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</si>
  <si>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</si>
  <si>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</si>
  <si>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</si>
  <si>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</si>
  <si>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</si>
  <si>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</si>
  <si>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mc2 : rubro 9910; línea 0; ítem 0</t>
  </si>
  <si>
    <t>mc2: rubro 9911; línea 0; item 0</t>
  </si>
  <si>
    <t>mc2: rubro 9913; línea 0; ítem 0 +</t>
  </si>
  <si>
    <t>mc2: rubro 9915; línea 0; ítem 0 +</t>
  </si>
  <si>
    <t>mc2: rubro 9914; línea 0; ítem 0</t>
  </si>
  <si>
    <t>mc2: rubro 9913; línea 0; ítem 0</t>
  </si>
  <si>
    <t>mc2: rubro 9915; línea 0; ítem 0</t>
  </si>
  <si>
    <t>mc2: rubro 9915; línea 1; ítem 0</t>
  </si>
  <si>
    <t>mc2: rubro 9915; línea 7; ítem 0</t>
  </si>
  <si>
    <t>mc2: rubro 9915; línea 6; ítem 0 +</t>
  </si>
  <si>
    <t>mc2: rubro 9915; línea 8; ítem 0 +</t>
  </si>
  <si>
    <t>mc2: rubro 9915;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</si>
  <si>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</si>
  <si>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</si>
  <si>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</si>
  <si>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</si>
  <si>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</si>
  <si>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</si>
  <si>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</si>
  <si>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</si>
  <si>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</si>
  <si>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</si>
  <si>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</si>
  <si>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MR1, MC1 y MC2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</si>
  <si>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</si>
  <si>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</si>
  <si>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</si>
  <si>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</si>
  <si>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</si>
  <si>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JUNIO DE 2014</t>
  </si>
  <si>
    <t>Act.: 12/01/2015 10:06</t>
  </si>
  <si>
    <t>Información Financiera Mensual - jun 2014</t>
  </si>
  <si>
    <t>DE RIESGO AL MES DE JUNIO DE 2014</t>
  </si>
  <si>
    <t>CRÉDITOS CONTINGENTES CONSOLIDADOS POR INSTITUCIONES AL MES DE JUNIO DE 2014</t>
  </si>
  <si>
    <t>ESTRUCTURA DE LAS COLOCACIONES EN BASE A SU CALIFICACIÓN DE RIESGO III AL MES DE JUNIO DE 2014</t>
  </si>
  <si>
    <t>ESTRUCTURA DE LAS COLOCACIONES EN BASE A SU CALIFICACIÓN DE RIESGO II AL MES DE JUNIO DE 2014</t>
  </si>
  <si>
    <t>ESTRUCTURA DE LAS COLOCACIONES EN BASE A SU CALIFICACIÓN DE RIESGO I AL MES DE JUNIO DE 2014</t>
  </si>
  <si>
    <t>INDICADORES DE RIESGO DE CRÉDITO CARTERA CON MOROSIDAD 90 DÍAS O MÁS Y CARTERA DETERIORADA AL MES DE JUNIO DE 2014</t>
  </si>
  <si>
    <t>INDICADORES DE RIESGO DE CRÉDITO PROVISIONES AL MES DE JUNIO DE 2014</t>
  </si>
  <si>
    <t>INDICADORES DE RENTABILIDAD Y EFICIENCIA POR INSTITUCIONES AL MES DE JUNIO DE 2014</t>
  </si>
  <si>
    <t>INDICADORES DE ACTIVIDAD ANUAL (VARIACIÓN 12 MESES) (1) POR INSTITUCIONES AL MES DE JUNIO DE 2014</t>
  </si>
  <si>
    <t>INDICADORES DE ACTIVIDAD MENSUAL (1) POR INSTITUCIONES AL MES DE JUNIO DE 2014</t>
  </si>
  <si>
    <t>DESGLOSE DE LA UTILIDAD NETA DE OPERACIONES FINANCIERAS Y CAMBIOS POR INSTITUCIONES AL MES DE JUNIO DE 2014</t>
  </si>
  <si>
    <t>DESGLOSE DE LAS COMISIONES NETAS POR INSTITUCIONES AL MES DE JUNIO DE 2014</t>
  </si>
  <si>
    <t>DESGLOSE DEL MARGEN DE INTERESES POR INSTITUCIONES AL MES DE JUNIO DE 2014</t>
  </si>
  <si>
    <t>Desglose por componentes (intereses y reajustes)</t>
  </si>
  <si>
    <t>ESTRUCTURA DEL ESTADO DE RESULTADOS CONSOLIDADA POR INSTITUCIONES II AL MES DE JUNIO DE 2014</t>
  </si>
  <si>
    <t>ESTRUCTURA DEL ESTADO DE RESULTADOS CONSOLIDADA POR INSTITUCIONES I AL MES DE JUNIO DE 2014</t>
  </si>
  <si>
    <t>OTRAS PROVISIONES CONSOLIDADAS POR INSTITUCIONES AL MES DE JUNIO DE 2014</t>
  </si>
  <si>
    <t>PRINCIPALES PASIVOS CONSOLIDADOS POR INSTITUCIONES AL MES DE JUNIO DE 2014</t>
  </si>
  <si>
    <t>PRINCIPALES ACTIVOS CONSOLIDADOS POR INSTITUCIONES II AL MES DE JUNIO DE 2014</t>
  </si>
  <si>
    <t>PRINCIPALES ACTIVOS CONSOLIDADOS POR INSTITUCIONES I AL MES DE JUNIO DE 2014</t>
  </si>
  <si>
    <t>DEL SISTEMA BANCARIO</t>
  </si>
  <si>
    <t>AL MES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</si>
</sst>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\-yyyy"/>
    <numFmt numFmtId="165" formatCode="0.0%"/>
    <numFmt numFmtId="170" formatCode="#,##0.00000000000000"/>
    <numFmt numFmtId="171" formatCode="_ * #,##0.00_)_P_t_s_ ;_ * \(#,##0.00\)_P_t_s_ ;_ * &quot;-&quot;??_)_P_t_s_ ;_ @_ "/>
    <numFmt numFmtId="172" formatCode="_-* #,##0.00\ _€_-;\-* #,##0.00\ _€_-;_-* &quot;-&quot;??\ _€_-;_-@_-"/>
  </numFmts>
  <fonts count="4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6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2" fillId="0" borderId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4" borderId="0" applyNumberFormat="0" applyBorder="0" applyAlignment="0" applyProtection="0"/>
    <xf numFmtId="0" fontId="33" fillId="8" borderId="0" applyNumberFormat="0" applyBorder="0" applyAlignment="0" applyProtection="0"/>
    <xf numFmtId="0" fontId="34" fillId="25" borderId="38" applyNumberFormat="0" applyAlignment="0" applyProtection="0"/>
    <xf numFmtId="0" fontId="35" fillId="26" borderId="39" applyNumberFormat="0" applyAlignment="0" applyProtection="0"/>
    <xf numFmtId="0" fontId="25" fillId="0" borderId="0">
      <alignment vertical="top"/>
    </xf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8" fillId="0" borderId="40" applyNumberFormat="0" applyFill="0" applyAlignment="0" applyProtection="0"/>
    <xf numFmtId="0" fontId="39" fillId="0" borderId="41" applyNumberFormat="0" applyFill="0" applyAlignment="0" applyProtection="0"/>
    <xf numFmtId="0" fontId="40" fillId="0" borderId="42" applyNumberFormat="0" applyFill="0" applyAlignment="0" applyProtection="0"/>
    <xf numFmtId="0" fontId="40" fillId="0" borderId="0" applyNumberFormat="0" applyFill="0" applyBorder="0" applyAlignment="0" applyProtection="0"/>
    <xf numFmtId="0" fontId="20" fillId="0" borderId="1">
      <alignment horizontal="right" vertical="center"/>
    </xf>
    <xf numFmtId="0" fontId="2" fillId="27" borderId="1">
      <alignment horizontal="center" vertical="center"/>
    </xf>
    <xf numFmtId="0" fontId="20" fillId="0" borderId="1">
      <alignment horizontal="right" vertical="center"/>
    </xf>
    <xf numFmtId="0" fontId="2" fillId="27" borderId="1">
      <alignment horizontal="left" vertical="center"/>
    </xf>
    <xf numFmtId="0" fontId="2" fillId="13" borderId="43"/>
    <xf numFmtId="0" fontId="41" fillId="27" borderId="1">
      <alignment horizontal="center" vertical="center"/>
    </xf>
    <xf numFmtId="0" fontId="2" fillId="0" borderId="43"/>
    <xf numFmtId="0" fontId="2" fillId="0" borderId="43"/>
    <xf numFmtId="0" fontId="20" fillId="0" borderId="43"/>
    <xf numFmtId="0" fontId="20" fillId="0" borderId="43"/>
    <xf numFmtId="0" fontId="41" fillId="28" borderId="1">
      <alignment vertical="top"/>
    </xf>
    <xf numFmtId="0" fontId="41" fillId="0" borderId="1">
      <alignment horizontal="center" vertical="center" wrapText="1"/>
    </xf>
    <xf numFmtId="0" fontId="42" fillId="27" borderId="1">
      <alignment horizontal="left" vertical="center" indent="1"/>
    </xf>
    <xf numFmtId="0" fontId="2" fillId="13" borderId="43"/>
    <xf numFmtId="0" fontId="41" fillId="27" borderId="1">
      <alignment horizontal="center" vertical="center"/>
    </xf>
    <xf numFmtId="0" fontId="22" fillId="25" borderId="43"/>
    <xf numFmtId="0" fontId="17" fillId="25" borderId="43"/>
    <xf numFmtId="0" fontId="22" fillId="25" borderId="43"/>
    <xf numFmtId="0" fontId="17" fillId="25" borderId="43"/>
    <xf numFmtId="0" fontId="43" fillId="12" borderId="38" applyNumberFormat="0" applyAlignment="0" applyProtection="0"/>
    <xf numFmtId="0" fontId="44" fillId="0" borderId="44" applyNumberFormat="0" applyFill="0" applyAlignment="0" applyProtection="0"/>
    <xf numFmtId="43" fontId="20" fillId="0" borderId="0" applyFont="0" applyFill="0" applyBorder="0" applyAlignment="0" applyProtection="0"/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top"/>
    </xf>
    <xf numFmtId="0" fontId="20" fillId="0" borderId="0">
      <alignment vertical="top"/>
    </xf>
    <xf numFmtId="0" fontId="2" fillId="29" borderId="33" applyNumberFormat="0" applyFont="0" applyAlignment="0" applyProtection="0"/>
    <xf numFmtId="0" fontId="45" fillId="25" borderId="45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528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ont="1" applyFill="1" applyAlignment="1" applyProtection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7" fillId="3" borderId="0" xfId="0" applyFont="1" applyFill="1" applyAlignment="1"/>
    <xf numFmtId="0" fontId="9" fillId="3" borderId="0" xfId="3" applyFont="1" applyFill="1"/>
    <xf numFmtId="0" fontId="7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3" fillId="3" borderId="0" xfId="5" applyFont="1" applyFill="1" applyBorder="1" applyAlignment="1">
      <alignment horizontal="centerContinuous"/>
    </xf>
    <xf numFmtId="0" fontId="14" fillId="3" borderId="0" xfId="5" applyFont="1" applyFill="1" applyBorder="1" applyAlignment="1">
      <alignment horizontal="centerContinuous"/>
    </xf>
    <xf numFmtId="0" fontId="7" fillId="3" borderId="0" xfId="5" applyFont="1" applyFill="1" applyBorder="1" applyAlignment="1">
      <alignment horizontal="centerContinuous"/>
    </xf>
    <xf numFmtId="4" fontId="7" fillId="3" borderId="0" xfId="5" applyNumberFormat="1" applyFont="1" applyFill="1" applyBorder="1" applyAlignment="1">
      <alignment horizontal="centerContinuous"/>
    </xf>
    <xf numFmtId="0" fontId="15" fillId="2" borderId="10" xfId="5" applyFont="1" applyFill="1" applyBorder="1" applyAlignment="1">
      <alignment horizontal="center" vertical="center"/>
    </xf>
    <xf numFmtId="0" fontId="15" fillId="2" borderId="11" xfId="5" applyFont="1" applyFill="1" applyBorder="1" applyAlignment="1">
      <alignment horizontal="center" vertical="center"/>
    </xf>
    <xf numFmtId="0" fontId="15" fillId="2" borderId="12" xfId="5" applyFont="1" applyFill="1" applyBorder="1" applyAlignment="1">
      <alignment horizontal="center" vertical="center"/>
    </xf>
    <xf numFmtId="0" fontId="2" fillId="3" borderId="0" xfId="5" applyFont="1" applyFill="1" applyBorder="1"/>
    <xf numFmtId="0" fontId="14" fillId="3" borderId="13" xfId="5" applyFont="1" applyFill="1" applyBorder="1" applyAlignment="1">
      <alignment vertical="center"/>
    </xf>
    <xf numFmtId="0" fontId="14" fillId="3" borderId="0" xfId="5" applyFont="1" applyFill="1" applyBorder="1" applyAlignment="1">
      <alignment vertical="center"/>
    </xf>
    <xf numFmtId="0" fontId="16" fillId="3" borderId="13" xfId="5" applyFont="1" applyFill="1" applyBorder="1" applyAlignment="1">
      <alignment horizontal="center" vertical="center"/>
    </xf>
    <xf numFmtId="0" fontId="16" fillId="3" borderId="0" xfId="5" applyFont="1" applyFill="1" applyBorder="1" applyAlignment="1">
      <alignment horizontal="center" vertical="center"/>
    </xf>
    <xf numFmtId="0" fontId="16" fillId="3" borderId="14" xfId="5" applyFont="1" applyFill="1" applyBorder="1" applyAlignment="1">
      <alignment horizontal="center" vertical="center"/>
    </xf>
    <xf numFmtId="0" fontId="16" fillId="3" borderId="15" xfId="5" applyFont="1" applyFill="1" applyBorder="1" applyAlignment="1">
      <alignment horizontal="center" vertical="center"/>
    </xf>
    <xf numFmtId="0" fontId="16" fillId="3" borderId="16" xfId="5" applyFont="1" applyFill="1" applyBorder="1" applyAlignment="1">
      <alignment horizontal="center" vertical="center"/>
    </xf>
    <xf numFmtId="0" fontId="14" fillId="3" borderId="17" xfId="5" applyFont="1" applyFill="1" applyBorder="1" applyAlignment="1">
      <alignment vertical="center"/>
    </xf>
    <xf numFmtId="0" fontId="16" fillId="3" borderId="17" xfId="5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164" fontId="16" fillId="3" borderId="1" xfId="5" applyNumberFormat="1" applyFont="1" applyFill="1" applyBorder="1" applyAlignment="1">
      <alignment horizontal="center" vertical="center"/>
    </xf>
    <xf numFmtId="0" fontId="7" fillId="3" borderId="0" xfId="5" applyFont="1" applyFill="1" applyBorder="1" applyAlignment="1">
      <alignment vertical="center"/>
    </xf>
    <xf numFmtId="3" fontId="7" fillId="3" borderId="0" xfId="5" applyNumberFormat="1" applyFont="1" applyFill="1" applyBorder="1" applyAlignment="1">
      <alignment horizontal="center" vertical="center"/>
    </xf>
    <xf numFmtId="10" fontId="7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/>
    <xf numFmtId="0" fontId="17" fillId="3" borderId="0" xfId="5" applyFont="1" applyFill="1" applyBorder="1"/>
    <xf numFmtId="3" fontId="17" fillId="4" borderId="13" xfId="5" applyNumberFormat="1" applyFont="1" applyFill="1" applyBorder="1"/>
    <xf numFmtId="4" fontId="17" fillId="4" borderId="13" xfId="5" applyNumberFormat="1" applyFont="1" applyFill="1" applyBorder="1" applyAlignment="1">
      <alignment horizontal="center" vertical="center"/>
    </xf>
    <xf numFmtId="0" fontId="17" fillId="4" borderId="18" xfId="5" quotePrefix="1" applyFont="1" applyFill="1" applyBorder="1" applyAlignment="1">
      <alignment horizontal="left" indent="1"/>
    </xf>
    <xf numFmtId="3" fontId="17" fillId="4" borderId="18" xfId="5" applyNumberFormat="1" applyFont="1" applyFill="1" applyBorder="1"/>
    <xf numFmtId="3" fontId="17" fillId="3" borderId="0" xfId="5" applyNumberFormat="1" applyFont="1" applyFill="1" applyBorder="1"/>
    <xf numFmtId="4" fontId="17" fillId="4" borderId="18" xfId="5" applyNumberFormat="1" applyFont="1" applyFill="1" applyBorder="1" applyAlignment="1">
      <alignment horizontal="center" vertical="center"/>
    </xf>
    <xf numFmtId="3" fontId="2" fillId="3" borderId="0" xfId="5" applyNumberFormat="1" applyFont="1" applyFill="1"/>
    <xf numFmtId="4" fontId="17" fillId="3" borderId="18" xfId="5" applyNumberFormat="1" applyFont="1" applyFill="1" applyBorder="1" applyAlignment="1">
      <alignment horizontal="center" vertical="center"/>
    </xf>
    <xf numFmtId="3" fontId="17" fillId="3" borderId="18" xfId="5" applyNumberFormat="1" applyFont="1" applyFill="1" applyBorder="1"/>
    <xf numFmtId="0" fontId="2" fillId="4" borderId="18" xfId="5" quotePrefix="1" applyFont="1" applyFill="1" applyBorder="1" applyAlignment="1">
      <alignment horizontal="left" indent="2"/>
    </xf>
    <xf numFmtId="3" fontId="2" fillId="4" borderId="18" xfId="5" applyNumberFormat="1" applyFont="1" applyFill="1" applyBorder="1"/>
    <xf numFmtId="3" fontId="2" fillId="3" borderId="0" xfId="5" applyNumberFormat="1" applyFont="1" applyFill="1" applyBorder="1"/>
    <xf numFmtId="4" fontId="2" fillId="4" borderId="18" xfId="5" applyNumberFormat="1" applyFont="1" applyFill="1" applyBorder="1" applyAlignment="1">
      <alignment horizontal="center" vertical="center"/>
    </xf>
    <xf numFmtId="4" fontId="2" fillId="3" borderId="18" xfId="5" applyNumberFormat="1" applyFont="1" applyFill="1" applyBorder="1" applyAlignment="1">
      <alignment horizontal="center" vertical="center"/>
    </xf>
    <xf numFmtId="3" fontId="2" fillId="3" borderId="18" xfId="5" applyNumberFormat="1" applyFont="1" applyFill="1" applyBorder="1"/>
    <xf numFmtId="0" fontId="17" fillId="4" borderId="18" xfId="5" applyFont="1" applyFill="1" applyBorder="1"/>
    <xf numFmtId="0" fontId="17" fillId="0" borderId="18" xfId="5" quotePrefix="1" applyFont="1" applyFill="1" applyBorder="1" applyAlignment="1">
      <alignment horizontal="left" indent="1"/>
    </xf>
    <xf numFmtId="0" fontId="2" fillId="0" borderId="18" xfId="5" quotePrefix="1" applyFont="1" applyFill="1" applyBorder="1" applyAlignment="1">
      <alignment horizontal="left" indent="2"/>
    </xf>
    <xf numFmtId="0" fontId="17" fillId="0" borderId="18" xfId="5" applyFont="1" applyFill="1" applyBorder="1"/>
    <xf numFmtId="0" fontId="7" fillId="0" borderId="18" xfId="5" applyFont="1" applyFill="1" applyBorder="1" applyAlignment="1">
      <alignment vertical="center"/>
    </xf>
    <xf numFmtId="3" fontId="7" fillId="3" borderId="18" xfId="5" applyNumberFormat="1" applyFont="1" applyFill="1" applyBorder="1" applyAlignment="1">
      <alignment vertical="center"/>
    </xf>
    <xf numFmtId="4" fontId="7" fillId="3" borderId="18" xfId="5" applyNumberFormat="1" applyFont="1" applyFill="1" applyBorder="1" applyAlignment="1">
      <alignment horizontal="center" vertical="center"/>
    </xf>
    <xf numFmtId="0" fontId="17" fillId="4" borderId="1" xfId="5" applyFont="1" applyFill="1" applyBorder="1"/>
    <xf numFmtId="0" fontId="2" fillId="4" borderId="18" xfId="5" applyFont="1" applyFill="1" applyBorder="1"/>
    <xf numFmtId="0" fontId="2" fillId="0" borderId="18" xfId="5" applyFont="1" applyFill="1" applyBorder="1"/>
    <xf numFmtId="0" fontId="17" fillId="4" borderId="17" xfId="5" applyFont="1" applyFill="1" applyBorder="1"/>
    <xf numFmtId="3" fontId="17" fillId="4" borderId="17" xfId="5" applyNumberFormat="1" applyFont="1" applyFill="1" applyBorder="1"/>
    <xf numFmtId="4" fontId="17" fillId="4" borderId="17" xfId="5" applyNumberFormat="1" applyFont="1" applyFill="1" applyBorder="1" applyAlignment="1">
      <alignment horizontal="center" vertical="center"/>
    </xf>
    <xf numFmtId="3" fontId="17" fillId="4" borderId="1" xfId="5" applyNumberFormat="1" applyFont="1" applyFill="1" applyBorder="1"/>
    <xf numFmtId="4" fontId="17" fillId="4" borderId="1" xfId="5" applyNumberFormat="1" applyFont="1" applyFill="1" applyBorder="1" applyAlignment="1">
      <alignment horizontal="center" vertical="center"/>
    </xf>
    <xf numFmtId="4" fontId="17" fillId="3" borderId="1" xfId="5" applyNumberFormat="1" applyFont="1" applyFill="1" applyBorder="1" applyAlignment="1">
      <alignment horizontal="center" vertical="center"/>
    </xf>
    <xf numFmtId="3" fontId="17" fillId="3" borderId="1" xfId="5" applyNumberFormat="1" applyFont="1" applyFill="1" applyBorder="1"/>
    <xf numFmtId="0" fontId="2" fillId="4" borderId="17" xfId="5" applyFont="1" applyFill="1" applyBorder="1"/>
    <xf numFmtId="0" fontId="17" fillId="0" borderId="1" xfId="5" applyFont="1" applyFill="1" applyBorder="1"/>
    <xf numFmtId="0" fontId="2" fillId="0" borderId="17" xfId="5" applyFont="1" applyFill="1" applyBorder="1"/>
    <xf numFmtId="3" fontId="2" fillId="3" borderId="17" xfId="5" applyNumberFormat="1" applyFont="1" applyFill="1" applyBorder="1"/>
    <xf numFmtId="4" fontId="2" fillId="3" borderId="17" xfId="5" applyNumberFormat="1" applyFont="1" applyFill="1" applyBorder="1" applyAlignment="1">
      <alignment horizontal="center" vertical="center"/>
    </xf>
    <xf numFmtId="0" fontId="2" fillId="0" borderId="0" xfId="5" applyFont="1" applyFill="1" applyBorder="1"/>
    <xf numFmtId="4" fontId="2" fillId="3" borderId="0" xfId="5" applyNumberFormat="1" applyFont="1" applyFill="1" applyBorder="1" applyAlignment="1">
      <alignment horizontal="center" vertical="center"/>
    </xf>
    <xf numFmtId="0" fontId="18" fillId="0" borderId="0" xfId="5" applyFont="1" applyFill="1" applyBorder="1"/>
    <xf numFmtId="0" fontId="18" fillId="3" borderId="0" xfId="5" applyFont="1" applyFill="1" applyBorder="1"/>
    <xf numFmtId="3" fontId="19" fillId="3" borderId="0" xfId="5" applyNumberFormat="1" applyFont="1" applyFill="1" applyBorder="1"/>
    <xf numFmtId="4" fontId="19" fillId="3" borderId="0" xfId="5" applyNumberFormat="1" applyFont="1" applyFill="1" applyBorder="1" applyAlignment="1">
      <alignment horizontal="center" vertical="center"/>
    </xf>
    <xf numFmtId="0" fontId="2" fillId="4" borderId="18" xfId="5" applyFont="1" applyFill="1" applyBorder="1" applyAlignment="1">
      <alignment horizontal="left" indent="2"/>
    </xf>
    <xf numFmtId="0" fontId="2" fillId="4" borderId="18" xfId="5" applyFont="1" applyFill="1" applyBorder="1" applyAlignment="1">
      <alignment horizontal="left" indent="3"/>
    </xf>
    <xf numFmtId="0" fontId="2" fillId="0" borderId="18" xfId="5" applyFont="1" applyFill="1" applyBorder="1" applyAlignment="1">
      <alignment horizontal="left" indent="2"/>
    </xf>
    <xf numFmtId="0" fontId="2" fillId="3" borderId="0" xfId="5" applyFont="1" applyFill="1" applyAlignment="1">
      <alignment horizontal="center"/>
    </xf>
    <xf numFmtId="4" fontId="17" fillId="3" borderId="0" xfId="5" applyNumberFormat="1" applyFont="1" applyFill="1" applyBorder="1" applyAlignment="1">
      <alignment horizontal="center" vertical="center"/>
    </xf>
    <xf numFmtId="2" fontId="2" fillId="3" borderId="0" xfId="5" applyNumberFormat="1" applyFont="1" applyFill="1" applyAlignment="1">
      <alignment horizontal="center"/>
    </xf>
    <xf numFmtId="0" fontId="17" fillId="0" borderId="0" xfId="5" applyFont="1" applyFill="1" applyBorder="1"/>
    <xf numFmtId="3" fontId="17" fillId="3" borderId="0" xfId="1" applyNumberFormat="1" applyFont="1" applyFill="1" applyBorder="1"/>
    <xf numFmtId="10" fontId="17" fillId="3" borderId="0" xfId="1" applyNumberFormat="1" applyFont="1" applyFill="1" applyBorder="1"/>
    <xf numFmtId="4" fontId="17" fillId="3" borderId="0" xfId="1" applyNumberFormat="1" applyFont="1" applyFill="1" applyBorder="1" applyAlignment="1">
      <alignment horizontal="center" vertical="center"/>
    </xf>
    <xf numFmtId="0" fontId="14" fillId="0" borderId="0" xfId="5" applyFont="1" applyFill="1" applyBorder="1"/>
    <xf numFmtId="0" fontId="14" fillId="3" borderId="0" xfId="5" applyFont="1" applyFill="1" applyBorder="1"/>
    <xf numFmtId="0" fontId="2" fillId="4" borderId="1" xfId="5" applyFont="1" applyFill="1" applyBorder="1" applyAlignment="1">
      <alignment horizontal="left" vertical="center" wrapText="1"/>
    </xf>
    <xf numFmtId="3" fontId="2" fillId="4" borderId="1" xfId="1" applyNumberFormat="1" applyFont="1" applyFill="1" applyBorder="1" applyAlignment="1">
      <alignment horizontal="right"/>
    </xf>
    <xf numFmtId="4" fontId="2" fillId="4" borderId="1" xfId="1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 wrapText="1"/>
    </xf>
    <xf numFmtId="3" fontId="2" fillId="3" borderId="0" xfId="1" applyNumberFormat="1" applyFont="1" applyFill="1" applyBorder="1" applyAlignment="1">
      <alignment horizontal="right"/>
    </xf>
    <xf numFmtId="4" fontId="2" fillId="3" borderId="0" xfId="1" applyNumberFormat="1" applyFont="1" applyFill="1" applyBorder="1" applyAlignment="1">
      <alignment horizontal="center" vertical="center"/>
    </xf>
    <xf numFmtId="0" fontId="2" fillId="4" borderId="13" xfId="5" applyFont="1" applyFill="1" applyBorder="1"/>
    <xf numFmtId="3" fontId="2" fillId="4" borderId="13" xfId="5" applyNumberFormat="1" applyFont="1" applyFill="1" applyBorder="1"/>
    <xf numFmtId="4" fontId="2" fillId="4" borderId="13" xfId="1" applyNumberFormat="1" applyFont="1" applyFill="1" applyBorder="1" applyAlignment="1">
      <alignment horizontal="center" vertical="center"/>
    </xf>
    <xf numFmtId="4" fontId="2" fillId="3" borderId="13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right"/>
    </xf>
    <xf numFmtId="4" fontId="2" fillId="4" borderId="18" xfId="1" applyNumberFormat="1" applyFont="1" applyFill="1" applyBorder="1" applyAlignment="1">
      <alignment horizontal="center" vertical="center"/>
    </xf>
    <xf numFmtId="4" fontId="2" fillId="3" borderId="18" xfId="1" applyNumberFormat="1" applyFont="1" applyFill="1" applyBorder="1" applyAlignment="1">
      <alignment horizontal="center" vertical="center"/>
    </xf>
    <xf numFmtId="3" fontId="2" fillId="3" borderId="18" xfId="1" applyNumberFormat="1" applyFont="1" applyFill="1" applyBorder="1" applyAlignment="1">
      <alignment horizontal="right"/>
    </xf>
    <xf numFmtId="3" fontId="2" fillId="4" borderId="17" xfId="1" applyNumberFormat="1" applyFont="1" applyFill="1" applyBorder="1" applyAlignment="1">
      <alignment horizontal="right"/>
    </xf>
    <xf numFmtId="4" fontId="2" fillId="4" borderId="17" xfId="1" applyNumberFormat="1" applyFont="1" applyFill="1" applyBorder="1" applyAlignment="1">
      <alignment horizontal="center" vertical="center"/>
    </xf>
    <xf numFmtId="4" fontId="2" fillId="3" borderId="17" xfId="1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left" vertical="center" wrapText="1"/>
    </xf>
    <xf numFmtId="3" fontId="2" fillId="3" borderId="13" xfId="1" applyNumberFormat="1" applyFont="1" applyFill="1" applyBorder="1" applyAlignment="1">
      <alignment horizontal="right"/>
    </xf>
    <xf numFmtId="0" fontId="2" fillId="0" borderId="18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3" fontId="2" fillId="3" borderId="17" xfId="1" applyNumberFormat="1" applyFont="1" applyFill="1" applyBorder="1" applyAlignment="1">
      <alignment horizontal="right"/>
    </xf>
    <xf numFmtId="2" fontId="2" fillId="3" borderId="0" xfId="5" applyNumberFormat="1" applyFont="1" applyFill="1" applyBorder="1" applyAlignment="1">
      <alignment horizontal="center"/>
    </xf>
    <xf numFmtId="0" fontId="17" fillId="0" borderId="19" xfId="5" applyFont="1" applyFill="1" applyBorder="1" applyAlignment="1">
      <alignment vertical="top"/>
    </xf>
    <xf numFmtId="0" fontId="17" fillId="5" borderId="13" xfId="5" applyFont="1" applyFill="1" applyBorder="1" applyAlignment="1">
      <alignment horizontal="left" vertical="top" indent="2"/>
    </xf>
    <xf numFmtId="3" fontId="17" fillId="5" borderId="13" xfId="1" applyNumberFormat="1" applyFont="1" applyFill="1" applyBorder="1" applyAlignment="1">
      <alignment horizontal="right"/>
    </xf>
    <xf numFmtId="2" fontId="17" fillId="5" borderId="13" xfId="5" applyNumberFormat="1" applyFont="1" applyFill="1" applyBorder="1" applyAlignment="1">
      <alignment horizontal="center"/>
    </xf>
    <xf numFmtId="2" fontId="17" fillId="5" borderId="20" xfId="5" applyNumberFormat="1" applyFont="1" applyFill="1" applyBorder="1" applyAlignment="1">
      <alignment horizontal="center"/>
    </xf>
    <xf numFmtId="0" fontId="2" fillId="5" borderId="18" xfId="5" quotePrefix="1" applyFont="1" applyFill="1" applyBorder="1" applyAlignment="1">
      <alignment horizontal="left" vertical="top" indent="2"/>
    </xf>
    <xf numFmtId="3" fontId="2" fillId="5" borderId="18" xfId="1" applyNumberFormat="1" applyFont="1" applyFill="1" applyBorder="1" applyAlignment="1">
      <alignment horizontal="right"/>
    </xf>
    <xf numFmtId="2" fontId="2" fillId="5" borderId="18" xfId="5" applyNumberFormat="1" applyFont="1" applyFill="1" applyBorder="1" applyAlignment="1">
      <alignment horizontal="center"/>
    </xf>
    <xf numFmtId="2" fontId="2" fillId="5" borderId="21" xfId="5" applyNumberFormat="1" applyFont="1" applyFill="1" applyBorder="1" applyAlignment="1">
      <alignment horizontal="center"/>
    </xf>
    <xf numFmtId="0" fontId="2" fillId="5" borderId="18" xfId="5" applyFont="1" applyFill="1" applyBorder="1" applyAlignment="1">
      <alignment horizontal="left" vertical="top" indent="2"/>
    </xf>
    <xf numFmtId="0" fontId="17" fillId="5" borderId="18" xfId="5" applyFont="1" applyFill="1" applyBorder="1" applyAlignment="1">
      <alignment horizontal="left" vertical="top" indent="2"/>
    </xf>
    <xf numFmtId="3" fontId="17" fillId="5" borderId="18" xfId="1" applyNumberFormat="1" applyFont="1" applyFill="1" applyBorder="1" applyAlignment="1">
      <alignment horizontal="right"/>
    </xf>
    <xf numFmtId="2" fontId="17" fillId="5" borderId="18" xfId="5" applyNumberFormat="1" applyFont="1" applyFill="1" applyBorder="1" applyAlignment="1">
      <alignment horizontal="center"/>
    </xf>
    <xf numFmtId="2" fontId="17" fillId="5" borderId="21" xfId="5" applyNumberFormat="1" applyFont="1" applyFill="1" applyBorder="1" applyAlignment="1">
      <alignment horizontal="center"/>
    </xf>
    <xf numFmtId="3" fontId="2" fillId="5" borderId="17" xfId="1" applyNumberFormat="1" applyFont="1" applyFill="1" applyBorder="1" applyAlignment="1">
      <alignment horizontal="right"/>
    </xf>
    <xf numFmtId="0" fontId="2" fillId="5" borderId="17" xfId="5" quotePrefix="1" applyFont="1" applyFill="1" applyBorder="1" applyAlignment="1">
      <alignment horizontal="left" vertical="top" indent="2"/>
    </xf>
    <xf numFmtId="2" fontId="2" fillId="5" borderId="17" xfId="5" applyNumberFormat="1" applyFont="1" applyFill="1" applyBorder="1" applyAlignment="1">
      <alignment horizontal="center"/>
    </xf>
    <xf numFmtId="2" fontId="2" fillId="5" borderId="22" xfId="5" applyNumberFormat="1" applyFont="1" applyFill="1" applyBorder="1" applyAlignment="1">
      <alignment horizontal="center"/>
    </xf>
    <xf numFmtId="22" fontId="10" fillId="0" borderId="0" xfId="4" applyNumberFormat="1" applyFont="1" applyAlignment="1">
      <alignment horizontal="left" vertical="center"/>
    </xf>
    <xf numFmtId="0" fontId="17" fillId="0" borderId="13" xfId="5" applyFont="1" applyFill="1" applyBorder="1"/>
    <xf numFmtId="0" fontId="15" fillId="2" borderId="14" xfId="5" applyFont="1" applyFill="1" applyBorder="1" applyAlignment="1">
      <alignment horizontal="center" vertical="center"/>
    </xf>
    <xf numFmtId="0" fontId="15" fillId="2" borderId="15" xfId="5" applyFont="1" applyFill="1" applyBorder="1" applyAlignment="1">
      <alignment horizontal="center" vertical="center"/>
    </xf>
    <xf numFmtId="0" fontId="15" fillId="2" borderId="16" xfId="5" applyFont="1" applyFill="1" applyBorder="1" applyAlignment="1">
      <alignment horizontal="center" vertical="center"/>
    </xf>
    <xf numFmtId="0" fontId="19" fillId="3" borderId="0" xfId="5" applyFont="1" applyFill="1" applyBorder="1"/>
    <xf numFmtId="3" fontId="19" fillId="3" borderId="0" xfId="5" applyNumberFormat="1" applyFont="1" applyFill="1"/>
    <xf numFmtId="0" fontId="19" fillId="3" borderId="0" xfId="5" applyFont="1" applyFill="1"/>
    <xf numFmtId="3" fontId="16" fillId="3" borderId="13" xfId="5" applyNumberFormat="1" applyFont="1" applyFill="1" applyBorder="1" applyAlignment="1">
      <alignment horizontal="center" vertical="center"/>
    </xf>
    <xf numFmtId="3" fontId="16" fillId="3" borderId="0" xfId="5" applyNumberFormat="1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7" fillId="3" borderId="17" xfId="5" applyFont="1" applyFill="1" applyBorder="1" applyAlignment="1">
      <alignment vertical="top"/>
    </xf>
    <xf numFmtId="0" fontId="17" fillId="3" borderId="0" xfId="5" applyFont="1" applyFill="1" applyBorder="1" applyAlignment="1">
      <alignment vertical="top"/>
    </xf>
    <xf numFmtId="3" fontId="16" fillId="3" borderId="17" xfId="5" applyNumberFormat="1" applyFont="1" applyFill="1" applyBorder="1" applyAlignment="1">
      <alignment horizontal="center" vertical="center"/>
    </xf>
    <xf numFmtId="10" fontId="16" fillId="3" borderId="0" xfId="5" applyNumberFormat="1" applyFont="1" applyFill="1" applyBorder="1" applyAlignment="1">
      <alignment horizontal="center" vertical="center"/>
    </xf>
    <xf numFmtId="3" fontId="2" fillId="4" borderId="13" xfId="5" applyNumberFormat="1" applyFont="1" applyFill="1" applyBorder="1" applyAlignment="1">
      <alignment horizontal="left"/>
    </xf>
    <xf numFmtId="3" fontId="2" fillId="4" borderId="17" xfId="5" applyNumberFormat="1" applyFont="1" applyFill="1" applyBorder="1" applyAlignment="1">
      <alignment horizontal="left"/>
    </xf>
    <xf numFmtId="3" fontId="2" fillId="4" borderId="17" xfId="5" applyNumberFormat="1" applyFont="1" applyFill="1" applyBorder="1"/>
    <xf numFmtId="4" fontId="2" fillId="4" borderId="23" xfId="1" applyNumberFormat="1" applyFont="1" applyFill="1" applyBorder="1" applyAlignment="1">
      <alignment horizontal="center" vertical="center"/>
    </xf>
    <xf numFmtId="3" fontId="17" fillId="4" borderId="23" xfId="5" applyNumberFormat="1" applyFont="1" applyFill="1" applyBorder="1" applyAlignment="1">
      <alignment horizontal="left"/>
    </xf>
    <xf numFmtId="3" fontId="17" fillId="4" borderId="23" xfId="5" applyNumberFormat="1" applyFont="1" applyFill="1" applyBorder="1" applyAlignment="1">
      <alignment horizontal="right"/>
    </xf>
    <xf numFmtId="4" fontId="17" fillId="4" borderId="24" xfId="5" applyNumberFormat="1" applyFont="1" applyFill="1" applyBorder="1" applyAlignment="1">
      <alignment horizontal="center"/>
    </xf>
    <xf numFmtId="0" fontId="17" fillId="0" borderId="1" xfId="5" applyFont="1" applyFill="1" applyBorder="1" applyAlignment="1">
      <alignment horizontal="left" vertical="center" wrapText="1"/>
    </xf>
    <xf numFmtId="3" fontId="2" fillId="3" borderId="18" xfId="5" applyNumberFormat="1" applyFont="1" applyFill="1" applyBorder="1" applyAlignment="1">
      <alignment horizontal="left"/>
    </xf>
    <xf numFmtId="3" fontId="2" fillId="3" borderId="0" xfId="5" applyNumberFormat="1" applyFont="1" applyFill="1" applyBorder="1" applyAlignment="1">
      <alignment horizontal="right"/>
    </xf>
    <xf numFmtId="4" fontId="2" fillId="3" borderId="18" xfId="5" applyNumberFormat="1" applyFont="1" applyFill="1" applyBorder="1" applyAlignment="1">
      <alignment horizontal="center"/>
    </xf>
    <xf numFmtId="3" fontId="17" fillId="3" borderId="24" xfId="5" applyNumberFormat="1" applyFont="1" applyFill="1" applyBorder="1" applyAlignment="1">
      <alignment horizontal="left"/>
    </xf>
    <xf numFmtId="3" fontId="17" fillId="3" borderId="24" xfId="5" applyNumberFormat="1" applyFont="1" applyFill="1" applyBorder="1" applyAlignment="1">
      <alignment horizontal="right"/>
    </xf>
    <xf numFmtId="3" fontId="17" fillId="3" borderId="0" xfId="5" applyNumberFormat="1" applyFont="1" applyFill="1" applyBorder="1" applyAlignment="1">
      <alignment horizontal="right"/>
    </xf>
    <xf numFmtId="4" fontId="17" fillId="3" borderId="24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/>
    </xf>
    <xf numFmtId="4" fontId="2" fillId="4" borderId="18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 indent="1"/>
    </xf>
    <xf numFmtId="3" fontId="17" fillId="4" borderId="24" xfId="5" applyNumberFormat="1" applyFont="1" applyFill="1" applyBorder="1" applyAlignment="1">
      <alignment horizontal="left"/>
    </xf>
    <xf numFmtId="3" fontId="17" fillId="4" borderId="24" xfId="5" applyNumberFormat="1" applyFont="1" applyFill="1" applyBorder="1" applyAlignment="1">
      <alignment horizontal="right"/>
    </xf>
    <xf numFmtId="3" fontId="2" fillId="3" borderId="0" xfId="5" applyNumberFormat="1" applyFont="1" applyFill="1" applyAlignment="1">
      <alignment horizontal="left"/>
    </xf>
    <xf numFmtId="4" fontId="2" fillId="3" borderId="0" xfId="5" applyNumberFormat="1" applyFont="1" applyFill="1" applyAlignment="1">
      <alignment horizontal="center"/>
    </xf>
    <xf numFmtId="0" fontId="2" fillId="3" borderId="0" xfId="5" applyFont="1" applyFill="1" applyAlignment="1">
      <alignment horizontal="left"/>
    </xf>
    <xf numFmtId="0" fontId="14" fillId="3" borderId="0" xfId="5" applyFont="1" applyFill="1"/>
    <xf numFmtId="3" fontId="2" fillId="3" borderId="1" xfId="5" applyNumberFormat="1" applyFont="1" applyFill="1" applyBorder="1" applyAlignment="1">
      <alignment horizontal="left"/>
    </xf>
    <xf numFmtId="3" fontId="2" fillId="3" borderId="1" xfId="5" applyNumberFormat="1" applyFont="1" applyFill="1" applyBorder="1" applyAlignment="1">
      <alignment horizontal="right"/>
    </xf>
    <xf numFmtId="4" fontId="2" fillId="3" borderId="1" xfId="5" applyNumberFormat="1" applyFont="1" applyFill="1" applyBorder="1" applyAlignment="1">
      <alignment horizontal="center"/>
    </xf>
    <xf numFmtId="0" fontId="17" fillId="3" borderId="0" xfId="5" applyFont="1" applyFill="1"/>
    <xf numFmtId="4" fontId="2" fillId="4" borderId="13" xfId="5" applyNumberFormat="1" applyFont="1" applyFill="1" applyBorder="1" applyAlignment="1">
      <alignment horizontal="center"/>
    </xf>
    <xf numFmtId="4" fontId="2" fillId="4" borderId="17" xfId="5" applyNumberFormat="1" applyFont="1" applyFill="1" applyBorder="1" applyAlignment="1">
      <alignment horizontal="center"/>
    </xf>
    <xf numFmtId="0" fontId="17" fillId="5" borderId="1" xfId="5" applyFont="1" applyFill="1" applyBorder="1" applyAlignment="1">
      <alignment horizontal="left" vertical="top"/>
    </xf>
    <xf numFmtId="3" fontId="17" fillId="5" borderId="1" xfId="1" applyNumberFormat="1" applyFont="1" applyFill="1" applyBorder="1" applyAlignment="1">
      <alignment horizontal="right"/>
    </xf>
    <xf numFmtId="4" fontId="17" fillId="5" borderId="24" xfId="5" applyNumberFormat="1" applyFont="1" applyFill="1" applyBorder="1" applyAlignment="1">
      <alignment horizontal="center"/>
    </xf>
    <xf numFmtId="0" fontId="17" fillId="3" borderId="1" xfId="5" applyFont="1" applyFill="1" applyBorder="1" applyAlignment="1">
      <alignment vertical="top"/>
    </xf>
    <xf numFmtId="164" fontId="16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 applyAlignment="1">
      <alignment vertical="top"/>
    </xf>
    <xf numFmtId="4" fontId="17" fillId="4" borderId="13" xfId="5" applyNumberFormat="1" applyFont="1" applyFill="1" applyBorder="1" applyAlignment="1">
      <alignment horizontal="center" vertical="top"/>
    </xf>
    <xf numFmtId="0" fontId="2" fillId="4" borderId="18" xfId="5" applyFont="1" applyFill="1" applyBorder="1" applyAlignment="1">
      <alignment horizontal="left" vertical="top" indent="2"/>
    </xf>
    <xf numFmtId="4" fontId="2" fillId="4" borderId="18" xfId="5" applyNumberFormat="1" applyFont="1" applyFill="1" applyBorder="1" applyAlignment="1">
      <alignment horizontal="center" vertical="top"/>
    </xf>
    <xf numFmtId="0" fontId="2" fillId="4" borderId="17" xfId="5" applyFont="1" applyFill="1" applyBorder="1" applyAlignment="1">
      <alignment horizontal="left" indent="2"/>
    </xf>
    <xf numFmtId="0" fontId="2" fillId="0" borderId="0" xfId="5" applyFont="1" applyFill="1" applyBorder="1" applyAlignment="1">
      <alignment horizontal="left" vertical="top" indent="1"/>
    </xf>
    <xf numFmtId="4" fontId="2" fillId="0" borderId="0" xfId="5" applyNumberFormat="1" applyFont="1" applyFill="1" applyBorder="1" applyAlignment="1">
      <alignment horizontal="center" vertical="top"/>
    </xf>
    <xf numFmtId="0" fontId="17" fillId="0" borderId="13" xfId="5" applyFont="1" applyFill="1" applyBorder="1" applyAlignment="1">
      <alignment vertical="top"/>
    </xf>
    <xf numFmtId="4" fontId="17" fillId="0" borderId="13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1"/>
    </xf>
    <xf numFmtId="4" fontId="2" fillId="0" borderId="18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2"/>
    </xf>
    <xf numFmtId="0" fontId="2" fillId="0" borderId="17" xfId="5" applyFont="1" applyFill="1" applyBorder="1" applyAlignment="1">
      <alignment horizontal="left" indent="2"/>
    </xf>
    <xf numFmtId="4" fontId="2" fillId="0" borderId="17" xfId="5" applyNumberFormat="1" applyFont="1" applyFill="1" applyBorder="1" applyAlignment="1">
      <alignment horizontal="center"/>
    </xf>
    <xf numFmtId="0" fontId="2" fillId="4" borderId="18" xfId="5" applyFont="1" applyFill="1" applyBorder="1" applyAlignment="1">
      <alignment horizontal="left" vertical="top" indent="1"/>
    </xf>
    <xf numFmtId="0" fontId="2" fillId="4" borderId="17" xfId="5" applyFont="1" applyFill="1" applyBorder="1" applyAlignment="1">
      <alignment horizontal="left" vertical="top" indent="1"/>
    </xf>
    <xf numFmtId="0" fontId="17" fillId="3" borderId="13" xfId="5" applyFont="1" applyFill="1" applyBorder="1"/>
    <xf numFmtId="4" fontId="17" fillId="3" borderId="13" xfId="5" applyNumberFormat="1" applyFont="1" applyFill="1" applyBorder="1" applyAlignment="1">
      <alignment horizontal="center"/>
    </xf>
    <xf numFmtId="0" fontId="2" fillId="3" borderId="18" xfId="5" applyFont="1" applyFill="1" applyBorder="1" applyAlignment="1">
      <alignment horizontal="left" indent="1"/>
    </xf>
    <xf numFmtId="0" fontId="2" fillId="3" borderId="17" xfId="5" applyFont="1" applyFill="1" applyBorder="1" applyAlignment="1">
      <alignment horizontal="left" indent="1"/>
    </xf>
    <xf numFmtId="4" fontId="2" fillId="0" borderId="18" xfId="5" applyNumberFormat="1" applyFont="1" applyFill="1" applyBorder="1" applyAlignment="1">
      <alignment horizontal="center"/>
    </xf>
    <xf numFmtId="0" fontId="12" fillId="3" borderId="3" xfId="5" applyFont="1" applyFill="1" applyBorder="1" applyAlignment="1"/>
    <xf numFmtId="0" fontId="12" fillId="3" borderId="4" xfId="5" applyFont="1" applyFill="1" applyBorder="1" applyAlignment="1"/>
    <xf numFmtId="0" fontId="14" fillId="3" borderId="7" xfId="5" applyFont="1" applyFill="1" applyBorder="1" applyAlignment="1">
      <alignment horizontal="center"/>
    </xf>
    <xf numFmtId="0" fontId="14" fillId="3" borderId="8" xfId="5" applyFont="1" applyFill="1" applyBorder="1" applyAlignment="1">
      <alignment horizontal="center"/>
    </xf>
    <xf numFmtId="0" fontId="14" fillId="3" borderId="8" xfId="5" applyFont="1" applyFill="1" applyBorder="1" applyAlignment="1"/>
    <xf numFmtId="0" fontId="14" fillId="3" borderId="9" xfId="5" applyFont="1" applyFill="1" applyBorder="1" applyAlignment="1"/>
    <xf numFmtId="0" fontId="14" fillId="3" borderId="0" xfId="5" applyFont="1" applyFill="1" applyAlignment="1">
      <alignment horizontal="center"/>
    </xf>
    <xf numFmtId="0" fontId="4" fillId="2" borderId="13" xfId="6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14" fillId="3" borderId="18" xfId="5" applyFont="1" applyFill="1" applyBorder="1" applyAlignment="1">
      <alignment horizontal="center" vertical="center" wrapText="1"/>
    </xf>
    <xf numFmtId="0" fontId="4" fillId="2" borderId="18" xfId="6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4" fillId="3" borderId="0" xfId="5" applyFont="1" applyFill="1" applyBorder="1" applyAlignment="1"/>
    <xf numFmtId="0" fontId="4" fillId="2" borderId="17" xfId="6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vertical="center" wrapText="1"/>
    </xf>
    <xf numFmtId="0" fontId="14" fillId="3" borderId="0" xfId="5" applyFont="1" applyFill="1" applyBorder="1" applyAlignment="1">
      <alignment horizontal="center"/>
    </xf>
    <xf numFmtId="0" fontId="8" fillId="0" borderId="0" xfId="5" applyBorder="1" applyAlignment="1">
      <alignment horizontal="center" vertical="center" wrapText="1"/>
    </xf>
    <xf numFmtId="0" fontId="23" fillId="4" borderId="25" xfId="7" applyFont="1" applyFill="1" applyBorder="1"/>
    <xf numFmtId="3" fontId="20" fillId="4" borderId="26" xfId="8" applyNumberFormat="1" applyFont="1" applyFill="1" applyBorder="1" applyAlignment="1">
      <alignment horizontal="right"/>
    </xf>
    <xf numFmtId="3" fontId="22" fillId="4" borderId="26" xfId="8" applyNumberFormat="1" applyFont="1" applyFill="1" applyBorder="1" applyAlignment="1">
      <alignment horizontal="right"/>
    </xf>
    <xf numFmtId="0" fontId="23" fillId="4" borderId="27" xfId="7" applyFont="1" applyFill="1" applyBorder="1"/>
    <xf numFmtId="3" fontId="20" fillId="4" borderId="28" xfId="8" applyNumberFormat="1" applyFont="1" applyFill="1" applyBorder="1" applyAlignment="1">
      <alignment horizontal="right"/>
    </xf>
    <xf numFmtId="3" fontId="22" fillId="4" borderId="28" xfId="8" applyNumberFormat="1" applyFont="1" applyFill="1" applyBorder="1" applyAlignment="1">
      <alignment horizontal="right"/>
    </xf>
    <xf numFmtId="0" fontId="23" fillId="3" borderId="27" xfId="7" applyFont="1" applyFill="1" applyBorder="1"/>
    <xf numFmtId="3" fontId="20" fillId="0" borderId="28" xfId="8" applyNumberFormat="1" applyFont="1" applyBorder="1" applyAlignment="1">
      <alignment horizontal="right"/>
    </xf>
    <xf numFmtId="3" fontId="22" fillId="0" borderId="28" xfId="8" applyNumberFormat="1" applyFont="1" applyBorder="1" applyAlignment="1">
      <alignment horizontal="right"/>
    </xf>
    <xf numFmtId="0" fontId="23" fillId="4" borderId="29" xfId="7" applyFont="1" applyFill="1" applyBorder="1"/>
    <xf numFmtId="0" fontId="23" fillId="4" borderId="30" xfId="7" applyFont="1" applyFill="1" applyBorder="1"/>
    <xf numFmtId="3" fontId="20" fillId="4" borderId="31" xfId="8" applyNumberFormat="1" applyFont="1" applyFill="1" applyBorder="1" applyAlignment="1">
      <alignment horizontal="right"/>
    </xf>
    <xf numFmtId="3" fontId="22" fillId="4" borderId="31" xfId="8" applyNumberFormat="1" applyFont="1" applyFill="1" applyBorder="1" applyAlignment="1">
      <alignment horizontal="right"/>
    </xf>
    <xf numFmtId="0" fontId="2" fillId="3" borderId="0" xfId="7" applyFont="1" applyFill="1"/>
    <xf numFmtId="0" fontId="4" fillId="2" borderId="32" xfId="7" applyFont="1" applyFill="1" applyBorder="1"/>
    <xf numFmtId="3" fontId="4" fillId="2" borderId="32" xfId="7" applyNumberFormat="1" applyFont="1" applyFill="1" applyBorder="1"/>
    <xf numFmtId="3" fontId="14" fillId="0" borderId="18" xfId="5" applyNumberFormat="1" applyFont="1" applyFill="1" applyBorder="1"/>
    <xf numFmtId="3" fontId="14" fillId="3" borderId="0" xfId="5" applyNumberFormat="1" applyFont="1" applyFill="1" applyBorder="1"/>
    <xf numFmtId="0" fontId="2" fillId="0" borderId="0" xfId="3" applyFont="1" applyFill="1" applyBorder="1"/>
    <xf numFmtId="0" fontId="0" fillId="3" borderId="0" xfId="5" applyFont="1" applyFill="1"/>
    <xf numFmtId="0" fontId="4" fillId="2" borderId="14" xfId="5" applyFont="1" applyFill="1" applyBorder="1" applyAlignment="1">
      <alignment horizontal="center"/>
    </xf>
    <xf numFmtId="0" fontId="4" fillId="2" borderId="15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center"/>
    </xf>
    <xf numFmtId="0" fontId="4" fillId="2" borderId="15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15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26" fillId="2" borderId="18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34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26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5" applyFont="1" applyFill="1"/>
    <xf numFmtId="0" fontId="4" fillId="2" borderId="35" xfId="5" applyFont="1" applyFill="1" applyBorder="1" applyAlignment="1">
      <alignment horizontal="center"/>
    </xf>
    <xf numFmtId="0" fontId="4" fillId="2" borderId="36" xfId="5" applyFont="1" applyFill="1" applyBorder="1" applyAlignment="1">
      <alignment horizontal="center"/>
    </xf>
    <xf numFmtId="0" fontId="4" fillId="2" borderId="20" xfId="5" applyFont="1" applyFill="1" applyBorder="1" applyAlignment="1">
      <alignment horizontal="center"/>
    </xf>
    <xf numFmtId="0" fontId="4" fillId="2" borderId="35" xfId="5" applyFont="1" applyFill="1" applyBorder="1" applyAlignment="1">
      <alignment horizontal="center" vertical="center" wrapText="1"/>
    </xf>
    <xf numFmtId="0" fontId="4" fillId="2" borderId="20" xfId="5" applyFont="1" applyFill="1" applyBorder="1" applyAlignment="1">
      <alignment horizontal="center" vertical="center" wrapText="1"/>
    </xf>
    <xf numFmtId="0" fontId="14" fillId="3" borderId="0" xfId="5" applyFont="1" applyFill="1" applyBorder="1" applyAlignment="1">
      <alignment horizontal="center" vertical="center" wrapText="1"/>
    </xf>
    <xf numFmtId="0" fontId="13" fillId="3" borderId="2" xfId="5" applyFont="1" applyFill="1" applyBorder="1" applyAlignment="1">
      <alignment horizontal="center"/>
    </xf>
    <xf numFmtId="0" fontId="13" fillId="3" borderId="3" xfId="5" applyFont="1" applyFill="1" applyBorder="1" applyAlignment="1">
      <alignment horizontal="center"/>
    </xf>
    <xf numFmtId="0" fontId="13" fillId="3" borderId="4" xfId="5" applyFont="1" applyFill="1" applyBorder="1" applyAlignment="1">
      <alignment horizontal="center"/>
    </xf>
    <xf numFmtId="0" fontId="27" fillId="3" borderId="7" xfId="5" applyFont="1" applyFill="1" applyBorder="1" applyAlignment="1">
      <alignment horizontal="center"/>
    </xf>
    <xf numFmtId="0" fontId="27" fillId="3" borderId="8" xfId="5" applyFont="1" applyFill="1" applyBorder="1" applyAlignment="1">
      <alignment horizontal="center"/>
    </xf>
    <xf numFmtId="0" fontId="27" fillId="3" borderId="9" xfId="5" applyFont="1" applyFill="1" applyBorder="1" applyAlignment="1">
      <alignment horizontal="center"/>
    </xf>
    <xf numFmtId="0" fontId="14" fillId="3" borderId="9" xfId="5" applyFont="1" applyFill="1" applyBorder="1" applyAlignment="1">
      <alignment horizontal="center"/>
    </xf>
    <xf numFmtId="0" fontId="17" fillId="3" borderId="0" xfId="5" applyFont="1" applyFill="1" applyBorder="1" applyAlignment="1">
      <alignment horizontal="center"/>
    </xf>
    <xf numFmtId="0" fontId="4" fillId="2" borderId="36" xfId="5" applyFont="1" applyFill="1" applyBorder="1" applyAlignment="1">
      <alignment horizontal="center" vertical="center" wrapText="1"/>
    </xf>
    <xf numFmtId="4" fontId="2" fillId="3" borderId="18" xfId="1" applyNumberFormat="1" applyFont="1" applyFill="1" applyBorder="1" applyAlignment="1">
      <alignment horizontal="center"/>
    </xf>
    <xf numFmtId="4" fontId="2" fillId="3" borderId="18" xfId="1" quotePrefix="1" applyNumberFormat="1" applyFont="1" applyFill="1" applyBorder="1" applyAlignment="1">
      <alignment horizontal="center"/>
    </xf>
    <xf numFmtId="4" fontId="14" fillId="3" borderId="0" xfId="1" applyNumberFormat="1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15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4" fillId="2" borderId="13" xfId="5" applyFont="1" applyFill="1" applyBorder="1" applyAlignment="1">
      <alignment horizontal="center"/>
    </xf>
    <xf numFmtId="0" fontId="4" fillId="2" borderId="34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17" fillId="3" borderId="0" xfId="5" applyNumberFormat="1" applyFont="1" applyFill="1"/>
    <xf numFmtId="3" fontId="0" fillId="0" borderId="0" xfId="0" applyNumberFormat="1" applyAlignment="1"/>
    <xf numFmtId="0" fontId="12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14" fillId="3" borderId="7" xfId="5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4" fillId="3" borderId="8" xfId="5" applyFont="1" applyFill="1" applyBorder="1" applyAlignment="1">
      <alignment wrapText="1"/>
    </xf>
    <xf numFmtId="0" fontId="14" fillId="3" borderId="9" xfId="5" applyFont="1" applyFill="1" applyBorder="1" applyAlignment="1">
      <alignment wrapText="1"/>
    </xf>
    <xf numFmtId="0" fontId="4" fillId="2" borderId="13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6" fillId="3" borderId="0" xfId="9" applyFont="1" applyFill="1" applyAlignment="1" applyProtection="1">
      <alignment horizontal="center"/>
    </xf>
    <xf numFmtId="3" fontId="4" fillId="2" borderId="13" xfId="5" applyNumberFormat="1" applyFont="1" applyFill="1" applyBorder="1" applyAlignment="1">
      <alignment horizontal="center" vertical="center" wrapText="1"/>
    </xf>
    <xf numFmtId="3" fontId="14" fillId="3" borderId="18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34" xfId="5" applyFont="1" applyFill="1" applyBorder="1" applyAlignment="1">
      <alignment horizontal="center" vertical="center" wrapText="1"/>
    </xf>
    <xf numFmtId="4" fontId="20" fillId="4" borderId="26" xfId="8" applyNumberFormat="1" applyFont="1" applyFill="1" applyBorder="1" applyAlignment="1">
      <alignment horizontal="center" vertical="center"/>
    </xf>
    <xf numFmtId="4" fontId="20" fillId="4" borderId="28" xfId="8" applyNumberFormat="1" applyFont="1" applyFill="1" applyBorder="1" applyAlignment="1">
      <alignment horizontal="center" vertical="center"/>
    </xf>
    <xf numFmtId="4" fontId="20" fillId="0" borderId="28" xfId="8" applyNumberFormat="1" applyFont="1" applyBorder="1" applyAlignment="1">
      <alignment horizontal="center" vertical="center"/>
    </xf>
    <xf numFmtId="4" fontId="20" fillId="4" borderId="31" xfId="8" applyNumberFormat="1" applyFont="1" applyFill="1" applyBorder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4" fontId="4" fillId="2" borderId="32" xfId="7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Border="1" applyAlignment="1">
      <alignment horizontal="center"/>
    </xf>
    <xf numFmtId="0" fontId="8" fillId="0" borderId="0" xfId="5"/>
    <xf numFmtId="0" fontId="14" fillId="3" borderId="7" xfId="5" applyFont="1" applyFill="1" applyBorder="1" applyAlignment="1">
      <alignment horizontal="center" vertical="center" wrapText="1"/>
    </xf>
    <xf numFmtId="0" fontId="14" fillId="3" borderId="8" xfId="5" applyFont="1" applyFill="1" applyBorder="1" applyAlignment="1">
      <alignment horizontal="center" vertical="center" wrapText="1"/>
    </xf>
    <xf numFmtId="0" fontId="14" fillId="3" borderId="9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15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14" fillId="3" borderId="7" xfId="6" applyFont="1" applyFill="1" applyBorder="1" applyAlignment="1">
      <alignment horizontal="center"/>
    </xf>
    <xf numFmtId="0" fontId="14" fillId="3" borderId="8" xfId="6" applyFont="1" applyFill="1" applyBorder="1" applyAlignment="1">
      <alignment horizontal="center"/>
    </xf>
    <xf numFmtId="0" fontId="14" fillId="3" borderId="9" xfId="6" applyFont="1" applyFill="1" applyBorder="1" applyAlignment="1">
      <alignment horizontal="center"/>
    </xf>
    <xf numFmtId="0" fontId="2" fillId="3" borderId="0" xfId="6" applyFont="1" applyFill="1" applyAlignment="1">
      <alignment horizontal="center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/>
    </xf>
    <xf numFmtId="0" fontId="4" fillId="2" borderId="37" xfId="6" applyFont="1" applyFill="1" applyBorder="1" applyAlignment="1">
      <alignment horizontal="center"/>
    </xf>
    <xf numFmtId="0" fontId="4" fillId="2" borderId="17" xfId="6" applyFont="1" applyFill="1" applyBorder="1" applyAlignment="1">
      <alignment horizontal="center"/>
    </xf>
    <xf numFmtId="0" fontId="4" fillId="2" borderId="34" xfId="6" applyFont="1" applyFill="1" applyBorder="1" applyAlignment="1">
      <alignment horizontal="center"/>
    </xf>
    <xf numFmtId="0" fontId="4" fillId="2" borderId="1" xfId="6" applyFont="1" applyFill="1" applyBorder="1" applyAlignment="1">
      <alignment horizontal="center"/>
    </xf>
    <xf numFmtId="0" fontId="14" fillId="3" borderId="0" xfId="6" applyFont="1" applyFill="1" applyBorder="1" applyAlignment="1">
      <alignment horizontal="center"/>
    </xf>
    <xf numFmtId="0" fontId="2" fillId="3" borderId="0" xfId="6" applyFont="1" applyFill="1"/>
    <xf numFmtId="0" fontId="14" fillId="3" borderId="0" xfId="6" applyFont="1" applyFill="1" applyBorder="1"/>
    <xf numFmtId="0" fontId="4" fillId="2" borderId="18" xfId="5" applyFont="1" applyFill="1" applyBorder="1" applyAlignment="1">
      <alignment horizontal="center" vertical="center" wrapText="1"/>
    </xf>
    <xf numFmtId="170" fontId="8" fillId="0" borderId="0" xfId="5" applyNumberFormat="1"/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1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20" xfId="5" applyFont="1" applyFill="1" applyBorder="1" applyAlignment="1">
      <alignment horizontal="center" vertical="center" wrapText="1"/>
    </xf>
    <xf numFmtId="0" fontId="3" fillId="2" borderId="34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5" fillId="3" borderId="0" xfId="2" applyFill="1" applyAlignment="1" applyProtection="1">
      <alignment horizontal="right"/>
    </xf>
    <xf numFmtId="0" fontId="29" fillId="2" borderId="14" xfId="5" applyFont="1" applyFill="1" applyBorder="1" applyAlignment="1">
      <alignment horizontal="center"/>
    </xf>
    <xf numFmtId="0" fontId="29" fillId="2" borderId="16" xfId="5" applyFont="1" applyFill="1" applyBorder="1" applyAlignment="1">
      <alignment horizontal="center"/>
    </xf>
    <xf numFmtId="0" fontId="2" fillId="0" borderId="0" xfId="0" applyFont="1" applyFill="1">
      <alignment vertical="top"/>
    </xf>
    <xf numFmtId="0" fontId="30" fillId="3" borderId="0" xfId="5" applyFont="1" applyFill="1" applyBorder="1" applyAlignment="1">
      <alignment horizontal="center"/>
    </xf>
    <xf numFmtId="0" fontId="13" fillId="3" borderId="15" xfId="5" applyFont="1" applyFill="1" applyBorder="1" applyAlignment="1">
      <alignment horizontal="center"/>
    </xf>
    <xf numFmtId="0" fontId="2" fillId="0" borderId="0" xfId="0" applyFont="1" applyFill="1" applyBorder="1">
      <alignment vertical="top"/>
    </xf>
    <xf numFmtId="0" fontId="4" fillId="2" borderId="1" xfId="5" applyFont="1" applyFill="1" applyBorder="1" applyAlignment="1">
      <alignment horizontal="center" vertical="center"/>
    </xf>
    <xf numFmtId="3" fontId="17" fillId="0" borderId="13" xfId="5" applyNumberFormat="1" applyFont="1" applyFill="1" applyBorder="1" applyAlignment="1">
      <alignment horizontal="left" wrapText="1"/>
    </xf>
    <xf numFmtId="0" fontId="17" fillId="0" borderId="35" xfId="5" quotePrefix="1" applyFont="1" applyFill="1" applyBorder="1" applyAlignment="1">
      <alignment horizontal="left" indent="1"/>
    </xf>
    <xf numFmtId="0" fontId="17" fillId="0" borderId="34" xfId="5" quotePrefix="1" applyFont="1" applyFill="1" applyBorder="1" applyAlignment="1">
      <alignment horizontal="left" indent="1"/>
    </xf>
    <xf numFmtId="3" fontId="17" fillId="0" borderId="17" xfId="5" applyNumberFormat="1" applyFont="1" applyFill="1" applyBorder="1" applyAlignment="1">
      <alignment horizontal="left" wrapText="1"/>
    </xf>
    <xf numFmtId="3" fontId="2" fillId="0" borderId="18" xfId="5" quotePrefix="1" applyNumberFormat="1" applyFont="1" applyFill="1" applyBorder="1" applyAlignment="1">
      <alignment horizontal="left" wrapText="1"/>
    </xf>
    <xf numFmtId="0" fontId="2" fillId="0" borderId="17" xfId="5" quotePrefix="1" applyFont="1" applyFill="1" applyBorder="1" applyAlignment="1">
      <alignment horizontal="left" indent="2"/>
    </xf>
    <xf numFmtId="3" fontId="2" fillId="0" borderId="17" xfId="5" quotePrefix="1" applyNumberFormat="1" applyFont="1" applyFill="1" applyBorder="1" applyAlignment="1">
      <alignment horizontal="left" wrapText="1"/>
    </xf>
    <xf numFmtId="0" fontId="2" fillId="0" borderId="13" xfId="5" quotePrefix="1" applyFont="1" applyFill="1" applyBorder="1" applyAlignment="1">
      <alignment horizontal="left" indent="2"/>
    </xf>
    <xf numFmtId="3" fontId="2" fillId="0" borderId="13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/>
    <xf numFmtId="0" fontId="2" fillId="0" borderId="35" xfId="5" quotePrefix="1" applyFont="1" applyFill="1" applyBorder="1" applyAlignment="1">
      <alignment horizontal="left" indent="2"/>
    </xf>
    <xf numFmtId="0" fontId="17" fillId="0" borderId="37" xfId="5" applyFont="1" applyFill="1" applyBorder="1"/>
    <xf numFmtId="0" fontId="17" fillId="0" borderId="17" xfId="5" quotePrefix="1" applyFont="1" applyFill="1" applyBorder="1" applyAlignment="1">
      <alignment horizontal="left" indent="1"/>
    </xf>
    <xf numFmtId="0" fontId="17" fillId="0" borderId="0" xfId="5" quotePrefix="1" applyFont="1" applyFill="1" applyBorder="1" applyAlignment="1">
      <alignment horizontal="left" indent="1"/>
    </xf>
    <xf numFmtId="3" fontId="17" fillId="0" borderId="0" xfId="5" applyNumberFormat="1" applyFont="1" applyFill="1" applyBorder="1" applyAlignment="1">
      <alignment horizontal="left" wrapText="1"/>
    </xf>
    <xf numFmtId="0" fontId="17" fillId="0" borderId="14" xfId="5" applyFont="1" applyFill="1" applyBorder="1" applyAlignment="1">
      <alignment wrapText="1"/>
    </xf>
    <xf numFmtId="3" fontId="17" fillId="0" borderId="1" xfId="5" quotePrefix="1" applyNumberFormat="1" applyFont="1" applyFill="1" applyBorder="1" applyAlignment="1">
      <alignment horizontal="left" wrapText="1"/>
    </xf>
    <xf numFmtId="0" fontId="17" fillId="0" borderId="13" xfId="5" applyFont="1" applyFill="1" applyBorder="1" applyAlignment="1">
      <alignment wrapText="1"/>
    </xf>
    <xf numFmtId="3" fontId="17" fillId="0" borderId="20" xfId="5" quotePrefix="1" applyNumberFormat="1" applyFont="1" applyFill="1" applyBorder="1" applyAlignment="1">
      <alignment horizontal="left" wrapText="1"/>
    </xf>
    <xf numFmtId="0" fontId="2" fillId="0" borderId="17" xfId="5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3" fontId="2" fillId="0" borderId="1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 applyAlignment="1">
      <alignment wrapText="1"/>
    </xf>
    <xf numFmtId="3" fontId="2" fillId="0" borderId="22" xfId="5" quotePrefix="1" applyNumberFormat="1" applyFont="1" applyFill="1" applyBorder="1" applyAlignment="1">
      <alignment horizontal="left" wrapText="1"/>
    </xf>
    <xf numFmtId="3" fontId="2" fillId="0" borderId="16" xfId="5" quotePrefix="1" applyNumberFormat="1" applyFont="1" applyFill="1" applyBorder="1" applyAlignment="1">
      <alignment horizontal="left" wrapText="1"/>
    </xf>
    <xf numFmtId="0" fontId="2" fillId="0" borderId="18" xfId="5" applyFont="1" applyFill="1" applyBorder="1" applyAlignment="1">
      <alignment wrapText="1"/>
    </xf>
    <xf numFmtId="3" fontId="2" fillId="0" borderId="21" xfId="5" quotePrefix="1" applyNumberFormat="1" applyFont="1" applyFill="1" applyBorder="1" applyAlignment="1">
      <alignment horizontal="left" wrapText="1"/>
    </xf>
    <xf numFmtId="0" fontId="2" fillId="0" borderId="13" xfId="5" applyFont="1" applyFill="1" applyBorder="1" applyAlignment="1">
      <alignment wrapText="1"/>
    </xf>
    <xf numFmtId="3" fontId="2" fillId="0" borderId="20" xfId="5" quotePrefix="1" applyNumberFormat="1" applyFont="1" applyFill="1" applyBorder="1" applyAlignment="1">
      <alignment horizontal="left" wrapText="1"/>
    </xf>
    <xf numFmtId="3" fontId="2" fillId="0" borderId="21" xfId="5" applyNumberFormat="1" applyFont="1" applyFill="1" applyBorder="1" applyAlignment="1">
      <alignment horizontal="left" wrapText="1"/>
    </xf>
    <xf numFmtId="3" fontId="2" fillId="0" borderId="22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wrapText="1"/>
    </xf>
    <xf numFmtId="3" fontId="17" fillId="0" borderId="13" xfId="5" quotePrefix="1" applyNumberFormat="1" applyFont="1" applyFill="1" applyBorder="1" applyAlignment="1">
      <alignment horizontal="left" wrapText="1"/>
    </xf>
    <xf numFmtId="3" fontId="17" fillId="0" borderId="17" xfId="5" quotePrefix="1" applyNumberFormat="1" applyFont="1" applyFill="1" applyBorder="1" applyAlignment="1">
      <alignment horizontal="left" wrapText="1"/>
    </xf>
    <xf numFmtId="0" fontId="17" fillId="0" borderId="0" xfId="5" applyFont="1" applyFill="1" applyBorder="1" applyAlignment="1">
      <alignment wrapText="1"/>
    </xf>
    <xf numFmtId="3" fontId="17" fillId="0" borderId="0" xfId="5" quotePrefix="1" applyNumberFormat="1" applyFont="1" applyFill="1" applyBorder="1" applyAlignment="1">
      <alignment horizontal="left" wrapText="1"/>
    </xf>
    <xf numFmtId="0" fontId="17" fillId="0" borderId="18" xfId="5" applyFont="1" applyFill="1" applyBorder="1" applyAlignment="1">
      <alignment wrapText="1"/>
    </xf>
    <xf numFmtId="3" fontId="17" fillId="0" borderId="21" xfId="5" quotePrefix="1" applyNumberFormat="1" applyFont="1" applyFill="1" applyBorder="1" applyAlignment="1">
      <alignment horizontal="left" wrapText="1"/>
    </xf>
    <xf numFmtId="3" fontId="17" fillId="0" borderId="22" xfId="5" applyNumberFormat="1" applyFont="1" applyFill="1" applyBorder="1" applyAlignment="1">
      <alignment horizontal="left" wrapText="1"/>
    </xf>
    <xf numFmtId="3" fontId="17" fillId="0" borderId="22" xfId="5" quotePrefix="1" applyNumberFormat="1" applyFont="1" applyFill="1" applyBorder="1" applyAlignment="1">
      <alignment horizontal="left" wrapText="1"/>
    </xf>
    <xf numFmtId="0" fontId="2" fillId="0" borderId="0" xfId="5" applyFont="1" applyFill="1" applyBorder="1" applyAlignment="1">
      <alignment wrapText="1"/>
    </xf>
    <xf numFmtId="3" fontId="2" fillId="0" borderId="0" xfId="5" quotePrefix="1" applyNumberFormat="1" applyFont="1" applyFill="1" applyBorder="1" applyAlignment="1">
      <alignment horizontal="left" wrapText="1"/>
    </xf>
    <xf numFmtId="3" fontId="17" fillId="0" borderId="16" xfId="5" quotePrefix="1" applyNumberFormat="1" applyFont="1" applyFill="1" applyBorder="1" applyAlignment="1">
      <alignment horizontal="left" wrapText="1"/>
    </xf>
    <xf numFmtId="3" fontId="2" fillId="0" borderId="0" xfId="5" applyNumberFormat="1" applyFont="1" applyFill="1" applyBorder="1" applyAlignment="1">
      <alignment horizontal="left" wrapText="1"/>
    </xf>
    <xf numFmtId="3" fontId="17" fillId="0" borderId="21" xfId="5" applyNumberFormat="1" applyFont="1" applyFill="1" applyBorder="1" applyAlignment="1">
      <alignment horizontal="left" wrapText="1"/>
    </xf>
    <xf numFmtId="0" fontId="2" fillId="0" borderId="14" xfId="5" applyFont="1" applyFill="1" applyBorder="1" applyAlignment="1">
      <alignment wrapText="1"/>
    </xf>
    <xf numFmtId="0" fontId="2" fillId="0" borderId="37" xfId="5" applyFont="1" applyFill="1" applyBorder="1" applyAlignment="1">
      <alignment horizontal="left" indent="2"/>
    </xf>
    <xf numFmtId="0" fontId="2" fillId="0" borderId="37" xfId="5" applyFont="1" applyFill="1" applyBorder="1" applyAlignment="1">
      <alignment horizontal="left" indent="3"/>
    </xf>
    <xf numFmtId="0" fontId="2" fillId="0" borderId="34" xfId="5" applyFont="1" applyFill="1" applyBorder="1" applyAlignment="1">
      <alignment horizontal="left" indent="3"/>
    </xf>
    <xf numFmtId="0" fontId="2" fillId="0" borderId="34" xfId="5" applyFont="1" applyFill="1" applyBorder="1" applyAlignment="1">
      <alignment wrapText="1"/>
    </xf>
    <xf numFmtId="0" fontId="2" fillId="0" borderId="35" xfId="5" applyFont="1" applyFill="1" applyBorder="1" applyAlignment="1">
      <alignment wrapText="1"/>
    </xf>
    <xf numFmtId="0" fontId="2" fillId="0" borderId="37" xfId="5" applyFont="1" applyFill="1" applyBorder="1" applyAlignment="1">
      <alignment wrapText="1"/>
    </xf>
    <xf numFmtId="0" fontId="17" fillId="0" borderId="35" xfId="5" applyFont="1" applyFill="1" applyBorder="1" applyAlignment="1">
      <alignment wrapText="1"/>
    </xf>
    <xf numFmtId="0" fontId="17" fillId="0" borderId="37" xfId="5" applyFont="1" applyFill="1" applyBorder="1" applyAlignment="1">
      <alignment wrapText="1"/>
    </xf>
    <xf numFmtId="3" fontId="17" fillId="0" borderId="18" xfId="5" quotePrefix="1" applyNumberFormat="1" applyFont="1" applyFill="1" applyBorder="1" applyAlignment="1">
      <alignment horizontal="left" wrapText="1"/>
    </xf>
    <xf numFmtId="0" fontId="17" fillId="0" borderId="34" xfId="5" applyFont="1" applyFill="1" applyBorder="1" applyAlignment="1">
      <alignment wrapText="1"/>
    </xf>
    <xf numFmtId="0" fontId="2" fillId="0" borderId="35" xfId="5" applyFont="1" applyFill="1" applyBorder="1" applyAlignment="1">
      <alignment horizontal="left" vertical="center" wrapText="1"/>
    </xf>
    <xf numFmtId="3" fontId="2" fillId="0" borderId="13" xfId="1" quotePrefix="1" applyNumberFormat="1" applyFont="1" applyFill="1" applyBorder="1" applyAlignment="1">
      <alignment horizontal="left" wrapText="1"/>
    </xf>
    <xf numFmtId="0" fontId="2" fillId="0" borderId="37" xfId="5" applyFont="1" applyFill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34" xfId="5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vertical="center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Fill="1" applyBorder="1"/>
    <xf numFmtId="0" fontId="2" fillId="0" borderId="34" xfId="5" applyFont="1" applyFill="1" applyBorder="1"/>
    <xf numFmtId="0" fontId="2" fillId="0" borderId="13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wrapText="1"/>
    </xf>
    <xf numFmtId="3" fontId="17" fillId="0" borderId="20" xfId="5" applyNumberFormat="1" applyFont="1" applyFill="1" applyBorder="1" applyAlignment="1">
      <alignment horizontal="left" wrapText="1"/>
    </xf>
    <xf numFmtId="0" fontId="17" fillId="0" borderId="17" xfId="0" applyFont="1" applyFill="1" applyBorder="1" applyAlignment="1">
      <alignment wrapText="1"/>
    </xf>
    <xf numFmtId="0" fontId="17" fillId="0" borderId="22" xfId="0" applyFont="1" applyFill="1" applyBorder="1">
      <alignment vertical="top"/>
    </xf>
    <xf numFmtId="3" fontId="17" fillId="0" borderId="16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vertical="center" wrapText="1"/>
    </xf>
    <xf numFmtId="0" fontId="2" fillId="3" borderId="13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1" xfId="5" applyNumberFormat="1" applyFont="1" applyFill="1" applyBorder="1" applyAlignment="1">
      <alignment horizontal="left" wrapText="1"/>
    </xf>
    <xf numFmtId="0" fontId="17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17" fillId="0" borderId="0" xfId="0" applyFont="1" applyFill="1" applyBorder="1">
      <alignment vertical="top"/>
    </xf>
    <xf numFmtId="0" fontId="17" fillId="3" borderId="13" xfId="5" applyFont="1" applyFill="1" applyBorder="1" applyAlignment="1">
      <alignment wrapText="1"/>
    </xf>
    <xf numFmtId="3" fontId="17" fillId="3" borderId="13" xfId="5" quotePrefix="1" applyNumberFormat="1" applyFont="1" applyFill="1" applyBorder="1" applyAlignment="1">
      <alignment horizontal="left" wrapText="1"/>
    </xf>
    <xf numFmtId="0" fontId="17" fillId="3" borderId="18" xfId="5" applyFont="1" applyFill="1" applyBorder="1" applyAlignment="1">
      <alignment wrapText="1"/>
    </xf>
    <xf numFmtId="3" fontId="17" fillId="3" borderId="18" xfId="5" applyNumberFormat="1" applyFont="1" applyFill="1" applyBorder="1" applyAlignment="1">
      <alignment horizontal="left" wrapText="1"/>
    </xf>
    <xf numFmtId="3" fontId="17" fillId="3" borderId="17" xfId="5" applyNumberFormat="1" applyFont="1" applyFill="1" applyBorder="1" applyAlignment="1">
      <alignment horizontal="left" wrapText="1"/>
    </xf>
    <xf numFmtId="3" fontId="17" fillId="0" borderId="18" xfId="5" applyNumberFormat="1" applyFont="1" applyFill="1" applyBorder="1" applyAlignment="1">
      <alignment horizontal="left" wrapText="1"/>
    </xf>
    <xf numFmtId="3" fontId="2" fillId="0" borderId="1" xfId="5" applyNumberFormat="1" applyFont="1" applyFill="1" applyBorder="1" applyAlignment="1">
      <alignment horizontal="left" wrapText="1"/>
    </xf>
    <xf numFmtId="0" fontId="17" fillId="0" borderId="0" xfId="5" applyFont="1" applyFill="1" applyAlignment="1">
      <alignment wrapText="1"/>
    </xf>
    <xf numFmtId="0" fontId="2" fillId="0" borderId="0" xfId="5" applyFont="1" applyFill="1" applyAlignment="1">
      <alignment horizontal="left" wrapText="1"/>
    </xf>
    <xf numFmtId="0" fontId="17" fillId="0" borderId="13" xfId="5" applyFont="1" applyFill="1" applyBorder="1" applyAlignment="1">
      <alignment horizontal="left" wrapText="1"/>
    </xf>
    <xf numFmtId="0" fontId="2" fillId="0" borderId="0" xfId="5" applyFont="1" applyFill="1" applyBorder="1" applyAlignment="1">
      <alignment horizontal="left" wrapText="1"/>
    </xf>
    <xf numFmtId="3" fontId="2" fillId="0" borderId="20" xfId="5" applyNumberFormat="1" applyFont="1" applyFill="1" applyBorder="1" applyAlignment="1">
      <alignment horizontal="left" wrapText="1"/>
    </xf>
    <xf numFmtId="0" fontId="17" fillId="3" borderId="35" xfId="5" applyFont="1" applyFill="1" applyBorder="1" applyAlignment="1">
      <alignment wrapText="1"/>
    </xf>
    <xf numFmtId="3" fontId="2" fillId="0" borderId="13" xfId="5" applyNumberFormat="1" applyFont="1" applyFill="1" applyBorder="1" applyAlignment="1">
      <alignment horizontal="left" wrapText="1"/>
    </xf>
    <xf numFmtId="0" fontId="2" fillId="3" borderId="37" xfId="5" applyFont="1" applyFill="1" applyBorder="1" applyAlignment="1">
      <alignment wrapText="1"/>
    </xf>
    <xf numFmtId="3" fontId="2" fillId="0" borderId="18" xfId="5" applyNumberFormat="1" applyFont="1" applyFill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7" xfId="5" applyNumberFormat="1" applyFont="1" applyFill="1" applyBorder="1" applyAlignment="1">
      <alignment horizontal="left" wrapText="1"/>
    </xf>
    <xf numFmtId="0" fontId="2" fillId="3" borderId="0" xfId="5" applyFont="1" applyFill="1" applyBorder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17" fillId="3" borderId="1" xfId="5" applyFont="1" applyFill="1" applyBorder="1" applyAlignment="1">
      <alignment wrapText="1"/>
    </xf>
    <xf numFmtId="3" fontId="17" fillId="3" borderId="20" xfId="5" quotePrefix="1" applyNumberFormat="1" applyFont="1" applyFill="1" applyBorder="1" applyAlignment="1">
      <alignment horizontal="left" wrapText="1"/>
    </xf>
    <xf numFmtId="3" fontId="2" fillId="3" borderId="13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Border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13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horizontal="left" wrapText="1"/>
    </xf>
    <xf numFmtId="0" fontId="25" fillId="0" borderId="17" xfId="0" applyFont="1" applyFill="1" applyBorder="1">
      <alignment vertical="top"/>
    </xf>
    <xf numFmtId="0" fontId="25" fillId="0" borderId="13" xfId="0" applyFont="1" applyFill="1" applyBorder="1">
      <alignment vertical="top"/>
    </xf>
    <xf numFmtId="0" fontId="25" fillId="0" borderId="20" xfId="0" applyFont="1" applyFill="1" applyBorder="1">
      <alignment vertical="top"/>
    </xf>
    <xf numFmtId="0" fontId="25" fillId="0" borderId="18" xfId="0" applyFont="1" applyFill="1" applyBorder="1">
      <alignment vertical="top"/>
    </xf>
    <xf numFmtId="0" fontId="25" fillId="0" borderId="21" xfId="0" applyFont="1" applyFill="1" applyBorder="1">
      <alignment vertical="top"/>
    </xf>
    <xf numFmtId="0" fontId="25" fillId="0" borderId="14" xfId="0" applyFont="1" applyFill="1" applyBorder="1">
      <alignment vertical="top"/>
    </xf>
    <xf numFmtId="0" fontId="25" fillId="0" borderId="1" xfId="0" applyFont="1" applyFill="1" applyBorder="1">
      <alignment vertical="top"/>
    </xf>
    <xf numFmtId="0" fontId="2" fillId="0" borderId="0" xfId="5" applyFont="1" applyFill="1"/>
    <xf numFmtId="3" fontId="17" fillId="0" borderId="16" xfId="1" applyNumberFormat="1" applyFont="1" applyFill="1" applyBorder="1" applyAlignment="1">
      <alignment horizontal="left" wrapText="1"/>
    </xf>
    <xf numFmtId="3" fontId="17" fillId="0" borderId="1" xfId="5" applyNumberFormat="1" applyFont="1" applyFill="1" applyBorder="1" applyAlignment="1">
      <alignment horizontal="left" wrapText="1"/>
    </xf>
    <xf numFmtId="0" fontId="17" fillId="0" borderId="13" xfId="5" applyFont="1" applyFill="1" applyBorder="1" applyAlignment="1">
      <alignment horizontal="left" vertical="center" wrapText="1"/>
    </xf>
    <xf numFmtId="3" fontId="17" fillId="0" borderId="1" xfId="1" applyNumberFormat="1" applyFont="1" applyFill="1" applyBorder="1" applyAlignment="1">
      <alignment horizontal="left" wrapText="1"/>
    </xf>
    <xf numFmtId="0" fontId="17" fillId="0" borderId="0" xfId="5" applyFont="1" applyFill="1"/>
  </cellXfs>
  <cellStyles count="76"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3 V1.00 CORE IMAGE (5200MM3.100 08/01/97)_x000d__x000a__x000d__x000a_[windows]_x000d__x000a_;spooler=yes_x000d__x000a_load=nw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Check Cell" xfId="37"/>
    <cellStyle name="Estilo 1" xfId="38"/>
    <cellStyle name="Explanatory Text" xfId="39"/>
    <cellStyle name="Good" xfId="40"/>
    <cellStyle name="Heading 1" xfId="41"/>
    <cellStyle name="Heading 2" xfId="42"/>
    <cellStyle name="Heading 3" xfId="43"/>
    <cellStyle name="Heading 4" xfId="44"/>
    <cellStyle name="Hipervínculo" xfId="2" builtinId="8"/>
    <cellStyle name="Hipervínculo_Información Financiera Mensual - 2008 (prot)" xfId="9"/>
    <cellStyle name="IBM Cognos - Calculated Column" xfId="45"/>
    <cellStyle name="IBM Cognos - Calculated Column Name" xfId="46"/>
    <cellStyle name="IBM Cognos - Calculated Row" xfId="47"/>
    <cellStyle name="IBM Cognos - Calculated Row Name" xfId="48"/>
    <cellStyle name="IBM Cognos - Column Name" xfId="49"/>
    <cellStyle name="IBM Cognos - Column Template" xfId="50"/>
    <cellStyle name="IBM Cognos - Group Name" xfId="51"/>
    <cellStyle name="IBM Cognos - List Name" xfId="52"/>
    <cellStyle name="IBM Cognos - Measure" xfId="53"/>
    <cellStyle name="IBM Cognos - Measure Name" xfId="54"/>
    <cellStyle name="IBM Cognos - Measure Summary" xfId="55"/>
    <cellStyle name="IBM Cognos - Measure Template" xfId="56"/>
    <cellStyle name="IBM Cognos - More" xfId="57"/>
    <cellStyle name="IBM Cognos - Row Name" xfId="58"/>
    <cellStyle name="IBM Cognos - Row Template" xfId="59"/>
    <cellStyle name="IBM Cognos - Summary Column" xfId="60"/>
    <cellStyle name="IBM Cognos - Summary Column Name" xfId="61"/>
    <cellStyle name="IBM Cognos - Summary Row" xfId="62"/>
    <cellStyle name="IBM Cognos - Summary Row Name" xfId="63"/>
    <cellStyle name="Input" xfId="64"/>
    <cellStyle name="Linked Cell" xfId="65"/>
    <cellStyle name="Millares 2" xfId="66"/>
    <cellStyle name="Normal" xfId="0" builtinId="0"/>
    <cellStyle name="Normal 2" xfId="67"/>
    <cellStyle name="Normal 3" xfId="68"/>
    <cellStyle name="Normal 4" xfId="69"/>
    <cellStyle name="Normal 5" xfId="70"/>
    <cellStyle name="Normal 6" xfId="71"/>
    <cellStyle name="Normal_ Public. D.Ofc. JUN'96" xfId="8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6"/>
    <cellStyle name="Normal_RIESGO DE CREDITO Y CONTIGENTES 2008" xfId="7"/>
    <cellStyle name="Note" xfId="72"/>
    <cellStyle name="Output" xfId="73"/>
    <cellStyle name="Porcentaje" xfId="1" builtinId="5"/>
    <cellStyle name="Title" xfId="74"/>
    <cellStyle name="Warning Text" xfId="75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00025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33400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5245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0550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81025"/>
          <a:ext cx="8763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OFICIOS/SVS%20MENSUAL/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550.6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Banco Itaú Chile</v>
          </cell>
          <cell r="AA12">
            <v>39</v>
          </cell>
          <cell r="AB12" t="str">
            <v>Banco Itaú Chile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Bilbao Vizcaya Argentaria, Chile</v>
          </cell>
          <cell r="AA26">
            <v>504</v>
          </cell>
          <cell r="AB26" t="str">
            <v>Banco Bilbao Vizcaya Argentaria, Chile</v>
          </cell>
          <cell r="AK26">
            <v>33238</v>
          </cell>
          <cell r="AL26">
            <v>353.84</v>
          </cell>
        </row>
        <row r="27">
          <cell r="Z27" t="str">
            <v>Banco del Desarrollo</v>
          </cell>
          <cell r="AA27">
            <v>507</v>
          </cell>
          <cell r="AB27" t="str">
            <v>Banco del Desarrollo</v>
          </cell>
          <cell r="AK27">
            <v>33269</v>
          </cell>
          <cell r="AL27">
            <v>353.5</v>
          </cell>
        </row>
        <row r="28">
          <cell r="Z28" t="str">
            <v>BANCOS PRIVADOS</v>
          </cell>
          <cell r="AA28">
            <v>900</v>
          </cell>
          <cell r="AB28" t="str">
            <v>BANCOS PRIVADOS</v>
          </cell>
          <cell r="AK28">
            <v>33297</v>
          </cell>
          <cell r="AL28">
            <v>352.45</v>
          </cell>
        </row>
        <row r="29">
          <cell r="Z29" t="str">
            <v>BANCOS ESTABLECIDOS EN CHILE</v>
          </cell>
          <cell r="AA29">
            <v>970</v>
          </cell>
          <cell r="AB29" t="str">
            <v>BANCOS ESTABLECIDOS EN CHILE</v>
          </cell>
          <cell r="AK29">
            <v>33328</v>
          </cell>
          <cell r="AL29">
            <v>352.9</v>
          </cell>
        </row>
        <row r="30">
          <cell r="Z30" t="str">
            <v>SUCURSALES DE BANCOS EXTRANJEROS</v>
          </cell>
          <cell r="AA30">
            <v>980</v>
          </cell>
          <cell r="AB30" t="str">
            <v>SUCURSALES DE BANCOS EXTRANJEROS</v>
          </cell>
          <cell r="AK30">
            <v>33358</v>
          </cell>
          <cell r="AL30">
            <v>351.11</v>
          </cell>
        </row>
        <row r="31">
          <cell r="Z31" t="str">
            <v>Sistema Bancario</v>
          </cell>
          <cell r="AA31">
            <v>999</v>
          </cell>
          <cell r="AB31" t="str">
            <v>Sistema Bancario</v>
          </cell>
          <cell r="AK31">
            <v>33389</v>
          </cell>
          <cell r="AL31">
            <v>353.37</v>
          </cell>
        </row>
        <row r="32">
          <cell r="Z32" t="str">
            <v>BANCOS NACIONALES</v>
          </cell>
          <cell r="AA32">
            <v>950</v>
          </cell>
          <cell r="AB32" t="str">
            <v>BANCOS NACIONALES</v>
          </cell>
          <cell r="AK32">
            <v>33419</v>
          </cell>
          <cell r="AL32">
            <v>354.08</v>
          </cell>
        </row>
        <row r="33">
          <cell r="Z33" t="str">
            <v>BANCOS EXTRANJEROS</v>
          </cell>
          <cell r="AA33">
            <v>960</v>
          </cell>
          <cell r="AB33" t="str">
            <v>BANCOS EXTRANJEROS</v>
          </cell>
          <cell r="AK33">
            <v>33450</v>
          </cell>
          <cell r="AL33">
            <v>356.48</v>
          </cell>
        </row>
        <row r="34">
          <cell r="Z34" t="str">
            <v>MULTIBANCOS GRANDES</v>
          </cell>
          <cell r="AA34">
            <v>1080</v>
          </cell>
          <cell r="AB34" t="str">
            <v>MULTIBANCOS GRANDES</v>
          </cell>
          <cell r="AK34">
            <v>33481</v>
          </cell>
          <cell r="AL34">
            <v>360.02</v>
          </cell>
        </row>
        <row r="35">
          <cell r="Z35" t="str">
            <v>MULTIBANCOS PRIVADOS</v>
          </cell>
          <cell r="AA35">
            <v>2000</v>
          </cell>
          <cell r="AB35" t="str">
            <v>MULTIBANCOS PRIVADOS</v>
          </cell>
          <cell r="AK35">
            <v>33511</v>
          </cell>
          <cell r="AL35">
            <v>362.08</v>
          </cell>
        </row>
        <row r="36">
          <cell r="Z36" t="str">
            <v>PRIVADOS GRANDES</v>
          </cell>
          <cell r="AA36">
            <v>2001</v>
          </cell>
          <cell r="AB36" t="str">
            <v>PRIVADOS GRANDES</v>
          </cell>
          <cell r="AK36">
            <v>33542</v>
          </cell>
          <cell r="AL36">
            <v>363.97</v>
          </cell>
        </row>
        <row r="37">
          <cell r="Z37" t="str">
            <v>PRIVADOS MEDIANOS</v>
          </cell>
          <cell r="AA37">
            <v>2002</v>
          </cell>
          <cell r="AB37" t="str">
            <v>PRIVADOS MEDIANOS</v>
          </cell>
          <cell r="AK37">
            <v>33572</v>
          </cell>
          <cell r="AL37">
            <v>371.03</v>
          </cell>
        </row>
        <row r="38">
          <cell r="Z38" t="str">
            <v>ESTATAL</v>
          </cell>
          <cell r="AA38">
            <v>2010</v>
          </cell>
          <cell r="AB38" t="str">
            <v>ESTATAL</v>
          </cell>
          <cell r="AK38">
            <v>33603</v>
          </cell>
          <cell r="AL38">
            <v>374.67</v>
          </cell>
        </row>
        <row r="39">
          <cell r="Z39" t="str">
            <v>ESPECIALIZADOS</v>
          </cell>
          <cell r="AA39">
            <v>2020</v>
          </cell>
          <cell r="AB39" t="str">
            <v>ESPECIALIZADOS</v>
          </cell>
          <cell r="AK39">
            <v>33634</v>
          </cell>
          <cell r="AL39">
            <v>357.87</v>
          </cell>
        </row>
        <row r="40">
          <cell r="Z40" t="str">
            <v>EMPRESAS Y PERSONAS ABC1</v>
          </cell>
          <cell r="AA40">
            <v>2021</v>
          </cell>
          <cell r="AB40" t="str">
            <v>EMPRESAS Y PERSONAS ABC1</v>
          </cell>
          <cell r="AK40">
            <v>33663</v>
          </cell>
          <cell r="AL40">
            <v>347.3</v>
          </cell>
        </row>
        <row r="41">
          <cell r="Z41" t="str">
            <v>TODOS LOS DE TESORERÍA</v>
          </cell>
          <cell r="AA41">
            <v>2022</v>
          </cell>
          <cell r="AB41" t="str">
            <v>TODOS LOS DE TESORERÍA</v>
          </cell>
          <cell r="AK41">
            <v>33694</v>
          </cell>
          <cell r="AL41">
            <v>350.34</v>
          </cell>
        </row>
        <row r="42">
          <cell r="Z42" t="str">
            <v>CONSUMO</v>
          </cell>
          <cell r="AA42">
            <v>2023</v>
          </cell>
          <cell r="AB42" t="str">
            <v>CONSUMO</v>
          </cell>
          <cell r="AK42">
            <v>33724</v>
          </cell>
          <cell r="AL42">
            <v>347.01</v>
          </cell>
        </row>
        <row r="43">
          <cell r="Z43" t="str">
            <v>PEQUEÑAS EMPRESAS</v>
          </cell>
          <cell r="AA43">
            <v>2024</v>
          </cell>
          <cell r="AB43" t="str">
            <v>PEQUEÑAS EMPRESAS</v>
          </cell>
          <cell r="AK43">
            <v>33755</v>
          </cell>
          <cell r="AL43">
            <v>348.346</v>
          </cell>
        </row>
        <row r="44">
          <cell r="Z44" t="str">
            <v xml:space="preserve">SERVICIOS A CONNACIONALES </v>
          </cell>
          <cell r="AA44">
            <v>2025</v>
          </cell>
          <cell r="AB44" t="str">
            <v xml:space="preserve">SERVICIOS A CONNACIONALES </v>
          </cell>
          <cell r="AK44">
            <v>33785</v>
          </cell>
          <cell r="AL44">
            <v>359.3</v>
          </cell>
        </row>
        <row r="45">
          <cell r="Z45" t="str">
            <v xml:space="preserve">TESORERIA Y OTROS NEGOCIOS </v>
          </cell>
          <cell r="AA45">
            <v>2026</v>
          </cell>
          <cell r="AB45" t="str">
            <v xml:space="preserve">TESORERIA Y OTROS NEGOCIOS </v>
          </cell>
          <cell r="AK45">
            <v>33816</v>
          </cell>
          <cell r="AL45">
            <v>364.17</v>
          </cell>
        </row>
        <row r="46">
          <cell r="Z46" t="str">
            <v xml:space="preserve">TESORERIA </v>
          </cell>
          <cell r="AA46">
            <v>2027</v>
          </cell>
          <cell r="AB46" t="str">
            <v xml:space="preserve">TESORERIA </v>
          </cell>
          <cell r="AK46">
            <v>33847</v>
          </cell>
          <cell r="AL46">
            <v>374.4</v>
          </cell>
        </row>
        <row r="47">
          <cell r="Z47" t="str">
            <v>PRIVADOS PEQUEÑOS</v>
          </cell>
          <cell r="AA47">
            <v>2050</v>
          </cell>
          <cell r="AB47" t="str">
            <v>PRIVADOS PEQUEÑOS</v>
          </cell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Z49" t="str">
            <v>Corpbanca Colombia</v>
          </cell>
          <cell r="AA49">
            <v>927</v>
          </cell>
          <cell r="AB49" t="str">
            <v>Corpbanca Colombia</v>
          </cell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1.0349301302060399</v>
          </cell>
          <cell r="D386">
            <v>0.99537981939906728</v>
          </cell>
          <cell r="E386">
            <v>0.99142377182713859</v>
          </cell>
          <cell r="F386">
            <v>0.9925867505428867</v>
          </cell>
          <cell r="G386">
            <v>1.0162222201001898</v>
          </cell>
          <cell r="H386">
            <v>1.0484082527273073</v>
          </cell>
          <cell r="I386">
            <v>1.0355921124220628</v>
          </cell>
          <cell r="J386">
            <v>1.0798386521851979</v>
          </cell>
          <cell r="K386">
            <v>1.0633559258445282</v>
          </cell>
          <cell r="L386">
            <v>1.0494562513247103</v>
          </cell>
          <cell r="M386">
            <v>1.0521207388922067</v>
          </cell>
          <cell r="N386">
            <v>1.0289223106565877</v>
          </cell>
          <cell r="O386">
            <v>0.99772784687172378</v>
          </cell>
        </row>
        <row r="387">
          <cell r="A387">
            <v>28</v>
          </cell>
          <cell r="B387" t="str">
            <v>Bice</v>
          </cell>
          <cell r="C387">
            <v>0.12799747958396104</v>
          </cell>
          <cell r="D387">
            <v>0.12243204370340187</v>
          </cell>
          <cell r="E387">
            <v>0.12078717354389386</v>
          </cell>
          <cell r="F387">
            <v>0.11781895115174368</v>
          </cell>
          <cell r="G387">
            <v>0.12061228154658894</v>
          </cell>
          <cell r="H387">
            <v>0.11818674533225146</v>
          </cell>
          <cell r="I387">
            <v>0.11412227643634559</v>
          </cell>
          <cell r="J387">
            <v>0.11541169970662959</v>
          </cell>
          <cell r="K387">
            <v>0.11570270002320873</v>
          </cell>
          <cell r="L387">
            <v>0.11814109647785692</v>
          </cell>
          <cell r="M387">
            <v>0.12276732318833566</v>
          </cell>
          <cell r="N387">
            <v>0.13232735220011971</v>
          </cell>
          <cell r="O387">
            <v>0.11887276613497773</v>
          </cell>
        </row>
        <row r="388">
          <cell r="A388">
            <v>504</v>
          </cell>
          <cell r="B388" t="str">
            <v>Bilbao Vizcaya Argentaria, Chile</v>
          </cell>
          <cell r="C388">
            <v>0.6913107364871165</v>
          </cell>
          <cell r="D388">
            <v>0.69776922256305962</v>
          </cell>
          <cell r="E388">
            <v>0.70115360339154409</v>
          </cell>
          <cell r="F388">
            <v>0.71371354068940096</v>
          </cell>
          <cell r="G388">
            <v>0.7533255170296157</v>
          </cell>
          <cell r="H388">
            <v>0.73731843569303479</v>
          </cell>
          <cell r="I388">
            <v>0.71619039112663785</v>
          </cell>
          <cell r="J388">
            <v>0.73924551512229009</v>
          </cell>
          <cell r="K388">
            <v>0.7607183448995265</v>
          </cell>
          <cell r="L388">
            <v>0.75667522383784724</v>
          </cell>
          <cell r="M388">
            <v>0.80700935911008531</v>
          </cell>
          <cell r="N388">
            <v>0.84090336563158508</v>
          </cell>
          <cell r="O388">
            <v>0.78388556206639115</v>
          </cell>
        </row>
        <row r="389">
          <cell r="A389">
            <v>55</v>
          </cell>
          <cell r="B389" t="str">
            <v>Consorcio</v>
          </cell>
          <cell r="C389">
            <v>0.3474398377610588</v>
          </cell>
          <cell r="D389">
            <v>0.12115195423091536</v>
          </cell>
          <cell r="E389">
            <v>0.12194687744783879</v>
          </cell>
          <cell r="F389">
            <v>9.0327968587178883E-2</v>
          </cell>
          <cell r="G389">
            <v>0.323256875901416</v>
          </cell>
          <cell r="H389">
            <v>0.34644727243825058</v>
          </cell>
          <cell r="I389">
            <v>4.6877661336363459E-2</v>
          </cell>
          <cell r="J389">
            <v>6.5796606638335503E-2</v>
          </cell>
          <cell r="K389">
            <v>6.7479035639413001E-2</v>
          </cell>
          <cell r="L389">
            <v>6.4384402698170043E-2</v>
          </cell>
          <cell r="M389">
            <v>6.1043317500828441E-2</v>
          </cell>
          <cell r="N389">
            <v>6.012221946836855E-2</v>
          </cell>
          <cell r="O389">
            <v>5.4789388173776064E-2</v>
          </cell>
        </row>
        <row r="390">
          <cell r="A390">
            <v>27</v>
          </cell>
          <cell r="B390" t="str">
            <v>Corpbanca</v>
          </cell>
          <cell r="C390">
            <v>0.50546759839295474</v>
          </cell>
          <cell r="D390">
            <v>0.47255687860055856</v>
          </cell>
          <cell r="E390">
            <v>0.45400163912146391</v>
          </cell>
          <cell r="F390">
            <v>0.45679340382894212</v>
          </cell>
          <cell r="G390">
            <v>0.45856119818673929</v>
          </cell>
          <cell r="H390">
            <v>0.49213998424264316</v>
          </cell>
          <cell r="I390">
            <v>0.4627217047386436</v>
          </cell>
          <cell r="J390">
            <v>0.45944605519122139</v>
          </cell>
          <cell r="K390">
            <v>0.46347203027393391</v>
          </cell>
          <cell r="L390">
            <v>0.46115828511635504</v>
          </cell>
          <cell r="M390">
            <v>0.51375839411483959</v>
          </cell>
          <cell r="N390">
            <v>0.52958138278348221</v>
          </cell>
          <cell r="O390">
            <v>0.53712251410558165</v>
          </cell>
        </row>
        <row r="391">
          <cell r="A391">
            <v>1</v>
          </cell>
          <cell r="B391" t="str">
            <v>De Chile</v>
          </cell>
          <cell r="C391">
            <v>0.53817307119577118</v>
          </cell>
          <cell r="D391">
            <v>0.51994363243659947</v>
          </cell>
          <cell r="E391">
            <v>0.5147324748458395</v>
          </cell>
          <cell r="F391">
            <v>0.53043764822928463</v>
          </cell>
          <cell r="G391">
            <v>0.57731195311683992</v>
          </cell>
          <cell r="H391">
            <v>0.5933497935822174</v>
          </cell>
          <cell r="I391">
            <v>0.59400223402377206</v>
          </cell>
          <cell r="J391">
            <v>0.65084469235249853</v>
          </cell>
          <cell r="K391">
            <v>0.65341106697023765</v>
          </cell>
          <cell r="L391">
            <v>0.61964264478030395</v>
          </cell>
          <cell r="M391">
            <v>0.61719530851982096</v>
          </cell>
          <cell r="N391">
            <v>0.58546686453513919</v>
          </cell>
          <cell r="O391">
            <v>0.57888046631706125</v>
          </cell>
        </row>
        <row r="392">
          <cell r="A392">
            <v>16</v>
          </cell>
          <cell r="B392" t="str">
            <v>De Crédito e Inversiones</v>
          </cell>
          <cell r="C392">
            <v>1.8662717799041508</v>
          </cell>
          <cell r="D392">
            <v>1.8101859494667103</v>
          </cell>
          <cell r="E392">
            <v>1.814981406844953</v>
          </cell>
          <cell r="F392">
            <v>1.8350208138677895</v>
          </cell>
          <cell r="G392">
            <v>1.8662771971063759</v>
          </cell>
          <cell r="H392">
            <v>1.9895444370166344</v>
          </cell>
          <cell r="I392">
            <v>2.0451769392079688</v>
          </cell>
          <cell r="J392">
            <v>2.1272890964314337</v>
          </cell>
          <cell r="K392">
            <v>1.972659127764151</v>
          </cell>
          <cell r="L392">
            <v>2.011766518767685</v>
          </cell>
          <cell r="M392">
            <v>1.8916883510203615</v>
          </cell>
          <cell r="N392">
            <v>1.8426875139594325</v>
          </cell>
          <cell r="O392">
            <v>1.8331562479427306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0.36744146875526357</v>
          </cell>
          <cell r="D394">
            <v>0.34551603444170437</v>
          </cell>
          <cell r="E394">
            <v>0.40917987537781758</v>
          </cell>
          <cell r="F394">
            <v>0.44183985397107534</v>
          </cell>
          <cell r="G394">
            <v>0.77445062786538676</v>
          </cell>
          <cell r="H394">
            <v>0.77445908635742688</v>
          </cell>
          <cell r="I394">
            <v>0.74742837873734069</v>
          </cell>
          <cell r="J394">
            <v>0.75613155534180565</v>
          </cell>
          <cell r="K394">
            <v>0.75546188086886767</v>
          </cell>
          <cell r="L394">
            <v>0.73672624564743605</v>
          </cell>
          <cell r="M394">
            <v>0.75145869323296155</v>
          </cell>
          <cell r="N394">
            <v>0.69873205165082053</v>
          </cell>
          <cell r="O394">
            <v>0.69023977682992144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1.0343058243492713</v>
          </cell>
          <cell r="D396">
            <v>1.0126295782732533</v>
          </cell>
          <cell r="E396">
            <v>1.0814863421168228</v>
          </cell>
          <cell r="F396">
            <v>0.90032233593593824</v>
          </cell>
          <cell r="G396">
            <v>0.99756438824687776</v>
          </cell>
          <cell r="H396">
            <v>1.0810614936766962</v>
          </cell>
          <cell r="I396">
            <v>1.1526728804679995</v>
          </cell>
          <cell r="J396">
            <v>1.1382511655724559</v>
          </cell>
          <cell r="K396">
            <v>1.0603823564534864</v>
          </cell>
          <cell r="L396">
            <v>1.0922160828281744</v>
          </cell>
          <cell r="M396">
            <v>1.2092011477074163</v>
          </cell>
          <cell r="N396">
            <v>1.069989467782418</v>
          </cell>
          <cell r="O396">
            <v>1.0760222405559881</v>
          </cell>
        </row>
        <row r="397">
          <cell r="A397">
            <v>39</v>
          </cell>
          <cell r="B397" t="str">
            <v>Itaú Chile</v>
          </cell>
          <cell r="C397">
            <v>0.76684067780113319</v>
          </cell>
          <cell r="D397">
            <v>0.77518979249157394</v>
          </cell>
          <cell r="E397">
            <v>0.77778801998546498</v>
          </cell>
          <cell r="F397">
            <v>0.82020134431548974</v>
          </cell>
          <cell r="G397">
            <v>0.81541280519906822</v>
          </cell>
          <cell r="H397">
            <v>0.78699066553317576</v>
          </cell>
          <cell r="I397">
            <v>0.8238518050366701</v>
          </cell>
          <cell r="J397">
            <v>0.78788697359068482</v>
          </cell>
          <cell r="K397">
            <v>0.8021356889852822</v>
          </cell>
          <cell r="L397">
            <v>0.7286009014345961</v>
          </cell>
          <cell r="M397">
            <v>0.74870027967579256</v>
          </cell>
          <cell r="N397">
            <v>0.72268676560012945</v>
          </cell>
          <cell r="O397">
            <v>0.68924821059044006</v>
          </cell>
        </row>
        <row r="398">
          <cell r="A398">
            <v>57</v>
          </cell>
          <cell r="B398" t="str">
            <v>Paris</v>
          </cell>
          <cell r="C398">
            <v>0.303353584051338</v>
          </cell>
          <cell r="D398">
            <v>0.29336518517920696</v>
          </cell>
          <cell r="E398">
            <v>0.29463829585011464</v>
          </cell>
          <cell r="F398">
            <v>0.26287755117681771</v>
          </cell>
          <cell r="G398">
            <v>0.23468406245705895</v>
          </cell>
          <cell r="H398">
            <v>0.24002718892051489</v>
          </cell>
          <cell r="I398">
            <v>0.26176830557895869</v>
          </cell>
          <cell r="J398">
            <v>0.28946798022668002</v>
          </cell>
          <cell r="K398">
            <v>0.38374701012645024</v>
          </cell>
          <cell r="L398">
            <v>0.49972924885897729</v>
          </cell>
          <cell r="M398">
            <v>0.50744635683725792</v>
          </cell>
          <cell r="N398">
            <v>0.54220605541885092</v>
          </cell>
          <cell r="O398">
            <v>0.48124582403521571</v>
          </cell>
        </row>
        <row r="399">
          <cell r="A399">
            <v>56</v>
          </cell>
          <cell r="B399" t="str">
            <v>Penta</v>
          </cell>
          <cell r="C399">
            <v>0.6214424005190996</v>
          </cell>
          <cell r="D399">
            <v>0.29669532403533455</v>
          </cell>
          <cell r="E399">
            <v>0.36477748357529444</v>
          </cell>
          <cell r="F399">
            <v>0.3574011648317254</v>
          </cell>
          <cell r="G399">
            <v>0.34983579136323767</v>
          </cell>
          <cell r="H399">
            <v>0.34108521025382488</v>
          </cell>
          <cell r="I399">
            <v>0.25529283305472078</v>
          </cell>
          <cell r="J399">
            <v>0.25841723445539416</v>
          </cell>
          <cell r="K399">
            <v>0.24580765130957305</v>
          </cell>
          <cell r="L399">
            <v>0.33365645101236407</v>
          </cell>
          <cell r="M399">
            <v>0.31593085998420345</v>
          </cell>
          <cell r="N399">
            <v>0.26596399256716013</v>
          </cell>
          <cell r="O399">
            <v>0.31633115489195246</v>
          </cell>
        </row>
        <row r="400">
          <cell r="A400">
            <v>54</v>
          </cell>
          <cell r="B400" t="str">
            <v>Rabobank Chile</v>
          </cell>
          <cell r="C400">
            <v>2.0506749430733722</v>
          </cell>
          <cell r="D400">
            <v>1.710908147885061</v>
          </cell>
          <cell r="E400">
            <v>1.7346173685237443</v>
          </cell>
          <cell r="F400">
            <v>1.8115158365181696</v>
          </cell>
          <cell r="G400">
            <v>1.7546321713001571</v>
          </cell>
          <cell r="H400">
            <v>1.6355014506682437</v>
          </cell>
          <cell r="I400">
            <v>1.5509630966955574</v>
          </cell>
          <cell r="J400">
            <v>1.4338926642135774</v>
          </cell>
          <cell r="K400">
            <v>1.4660491084652327</v>
          </cell>
          <cell r="L400">
            <v>1.5317581165496783</v>
          </cell>
          <cell r="M400">
            <v>1.7720151296240556</v>
          </cell>
          <cell r="N400">
            <v>1.4335264460603434</v>
          </cell>
          <cell r="O400">
            <v>1.5643994828825021</v>
          </cell>
        </row>
        <row r="401">
          <cell r="A401">
            <v>53</v>
          </cell>
          <cell r="B401" t="str">
            <v>Ripley</v>
          </cell>
          <cell r="C401">
            <v>0.2326523736460861</v>
          </cell>
          <cell r="D401">
            <v>0.20434760890592291</v>
          </cell>
          <cell r="E401">
            <v>0.21034006481723885</v>
          </cell>
          <cell r="F401">
            <v>0.21587467551196998</v>
          </cell>
          <cell r="G401">
            <v>0.21904035190089322</v>
          </cell>
          <cell r="H401">
            <v>0.21466873318725169</v>
          </cell>
          <cell r="I401">
            <v>0.22373049557412347</v>
          </cell>
          <cell r="J401">
            <v>0.22474677503771437</v>
          </cell>
          <cell r="K401">
            <v>0.23634167506072062</v>
          </cell>
          <cell r="L401">
            <v>0.23270500099483549</v>
          </cell>
          <cell r="M401">
            <v>0.23244502029589392</v>
          </cell>
          <cell r="N401">
            <v>0.22722349873222028</v>
          </cell>
          <cell r="O401">
            <v>0.23013804098130863</v>
          </cell>
        </row>
        <row r="402">
          <cell r="A402">
            <v>37</v>
          </cell>
          <cell r="B402" t="str">
            <v>Santander-Chile</v>
          </cell>
          <cell r="C402">
            <v>1.7648631881917769</v>
          </cell>
          <cell r="D402">
            <v>1.6914490130479478</v>
          </cell>
          <cell r="E402">
            <v>1.6829109719694515</v>
          </cell>
          <cell r="F402">
            <v>1.6635780832772407</v>
          </cell>
          <cell r="G402">
            <v>1.6506167679852659</v>
          </cell>
          <cell r="H402">
            <v>1.7039068100473218</v>
          </cell>
          <cell r="I402">
            <v>1.6610726200473116</v>
          </cell>
          <cell r="J402">
            <v>1.7595388745611771</v>
          </cell>
          <cell r="K402">
            <v>1.7614352120092422</v>
          </cell>
          <cell r="L402">
            <v>1.7573376945697303</v>
          </cell>
          <cell r="M402">
            <v>1.785139311077331</v>
          </cell>
          <cell r="N402">
            <v>1.7491159380872159</v>
          </cell>
          <cell r="O402">
            <v>1.6670330211385147</v>
          </cell>
        </row>
        <row r="403">
          <cell r="A403">
            <v>14</v>
          </cell>
          <cell r="B403" t="str">
            <v>Scotiabank Chile</v>
          </cell>
          <cell r="C403">
            <v>0.66853390643774646</v>
          </cell>
          <cell r="D403">
            <v>0.68992805756202236</v>
          </cell>
          <cell r="E403">
            <v>0.65541766622233999</v>
          </cell>
          <cell r="F403">
            <v>0.61699959225095724</v>
          </cell>
          <cell r="G403">
            <v>0.62768639060465825</v>
          </cell>
          <cell r="H403">
            <v>0.62022090257845974</v>
          </cell>
          <cell r="I403">
            <v>0.59377972538921708</v>
          </cell>
          <cell r="J403">
            <v>0.59090798567587255</v>
          </cell>
          <cell r="K403">
            <v>0.56459784059161489</v>
          </cell>
          <cell r="L403">
            <v>0.49901280384589669</v>
          </cell>
          <cell r="M403">
            <v>0.49241287085024554</v>
          </cell>
          <cell r="N403">
            <v>0.49049373437862903</v>
          </cell>
          <cell r="O403">
            <v>0.46930949500449021</v>
          </cell>
        </row>
        <row r="404">
          <cell r="A404">
            <v>49</v>
          </cell>
          <cell r="B404" t="str">
            <v>Security</v>
          </cell>
          <cell r="C404">
            <v>0.59002551103409462</v>
          </cell>
          <cell r="D404">
            <v>0.49373228146630521</v>
          </cell>
          <cell r="E404">
            <v>0.50586367406673072</v>
          </cell>
          <cell r="F404">
            <v>0.49228127111953823</v>
          </cell>
          <cell r="G404">
            <v>0.48768190428510311</v>
          </cell>
          <cell r="H404">
            <v>0.5378060583962162</v>
          </cell>
          <cell r="I404">
            <v>0.50258272910244783</v>
          </cell>
          <cell r="J404">
            <v>0.48937846776136928</v>
          </cell>
          <cell r="K404">
            <v>0.47420382007575701</v>
          </cell>
          <cell r="L404">
            <v>0.46219713924296973</v>
          </cell>
          <cell r="M404">
            <v>0.43992499436444604</v>
          </cell>
          <cell r="N404">
            <v>0.45745083443190843</v>
          </cell>
          <cell r="O404">
            <v>0.44758609399689314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0.74506605229562817</v>
          </cell>
          <cell r="D407">
            <v>0.74066425328732322</v>
          </cell>
          <cell r="E407">
            <v>0.73147845608896134</v>
          </cell>
          <cell r="F407">
            <v>0.72853821526196239</v>
          </cell>
          <cell r="G407">
            <v>0.72445294667693205</v>
          </cell>
          <cell r="H407">
            <v>0.69298404829433269</v>
          </cell>
          <cell r="I407">
            <v>0.65230719877398624</v>
          </cell>
          <cell r="J407">
            <v>0.65412394864425838</v>
          </cell>
          <cell r="K407">
            <v>0.73164641697626931</v>
          </cell>
          <cell r="L407">
            <v>0.69718945521454567</v>
          </cell>
          <cell r="M407">
            <v>0.73816434645258722</v>
          </cell>
          <cell r="N407">
            <v>0.73996156507541522</v>
          </cell>
          <cell r="O407">
            <v>0.72944189368114298</v>
          </cell>
        </row>
        <row r="409">
          <cell r="A409">
            <v>980</v>
          </cell>
          <cell r="B409" t="str">
            <v>Sucursales de bancos extranjeros</v>
          </cell>
          <cell r="C409">
            <v>1.7474835560783357</v>
          </cell>
          <cell r="D409">
            <v>1.6826859776168532</v>
          </cell>
          <cell r="E409">
            <v>1.8159309421445342</v>
          </cell>
          <cell r="F409">
            <v>1.933754820131578</v>
          </cell>
          <cell r="G409">
            <v>1.97016335599501</v>
          </cell>
          <cell r="H409">
            <v>1.2729927349700663</v>
          </cell>
          <cell r="I409">
            <v>1.2841159776115321</v>
          </cell>
          <cell r="J409">
            <v>5.4420028737145394</v>
          </cell>
          <cell r="K409">
            <v>4.866504211243714</v>
          </cell>
          <cell r="L409">
            <v>4.8003648439547257</v>
          </cell>
          <cell r="M409">
            <v>6.5776403142772981</v>
          </cell>
          <cell r="N409">
            <v>5.5600798458632292</v>
          </cell>
          <cell r="O409">
            <v>5.062155490715706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58</v>
          </cell>
          <cell r="B411" t="str">
            <v>DnB Bank ASA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 t="str">
            <v>---</v>
          </cell>
          <cell r="L411" t="str">
            <v>---</v>
          </cell>
          <cell r="M411" t="str">
            <v>---</v>
          </cell>
          <cell r="N411" t="str">
            <v>---</v>
          </cell>
          <cell r="O411" t="str">
            <v>---</v>
          </cell>
        </row>
        <row r="412">
          <cell r="A412">
            <v>17</v>
          </cell>
          <cell r="B412" t="str">
            <v>Do Brasil S.A.</v>
          </cell>
          <cell r="C412">
            <v>3.1574447294491264</v>
          </cell>
          <cell r="D412">
            <v>3.0764786596374667</v>
          </cell>
          <cell r="E412">
            <v>3.327128610347506</v>
          </cell>
          <cell r="F412">
            <v>3.5672960605901229</v>
          </cell>
          <cell r="G412">
            <v>4.0251553357060992</v>
          </cell>
          <cell r="H412">
            <v>3.0394243153945233</v>
          </cell>
          <cell r="I412">
            <v>2.7410943621409856</v>
          </cell>
          <cell r="J412">
            <v>10.722120116203238</v>
          </cell>
          <cell r="K412">
            <v>11.519621803269352</v>
          </cell>
          <cell r="L412">
            <v>11.522456792520876</v>
          </cell>
          <cell r="M412">
            <v>13.813146981027332</v>
          </cell>
          <cell r="N412">
            <v>12.732890178822206</v>
          </cell>
          <cell r="O412">
            <v>12.145680406549971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0.99741398729331454</v>
          </cell>
          <cell r="D416">
            <v>0.96264195005897091</v>
          </cell>
          <cell r="E416">
            <v>0.95801009146406546</v>
          </cell>
          <cell r="F416">
            <v>0.958548293668262</v>
          </cell>
          <cell r="G416">
            <v>0.97879041502643604</v>
          </cell>
          <cell r="H416">
            <v>1.0024856847938191</v>
          </cell>
          <cell r="I416">
            <v>0.98489111943730245</v>
          </cell>
          <cell r="J416">
            <v>1.0283982269516208</v>
          </cell>
          <cell r="K416">
            <v>1.0251434998052491</v>
          </cell>
          <cell r="L416">
            <v>1.0083541013024737</v>
          </cell>
          <cell r="M416">
            <v>1.0161659046699656</v>
          </cell>
          <cell r="N416">
            <v>0.99536389547036386</v>
          </cell>
          <cell r="O416">
            <v>0.96724110040237121</v>
          </cell>
        </row>
        <row r="424">
          <cell r="A424">
            <v>970</v>
          </cell>
          <cell r="B424" t="str">
            <v>Bancos establecidos en Chile</v>
          </cell>
          <cell r="C424">
            <v>1.0475833452120105</v>
          </cell>
          <cell r="D424">
            <v>1.0045639295861073</v>
          </cell>
          <cell r="E424">
            <v>0.99820157460350656</v>
          </cell>
          <cell r="F424">
            <v>1.0005437272158537</v>
          </cell>
          <cell r="G424">
            <v>1.0215801328505592</v>
          </cell>
          <cell r="H424">
            <v>1.0577770375224476</v>
          </cell>
          <cell r="I424">
            <v>1.043181134554217</v>
          </cell>
          <cell r="J424">
            <v>1.0885287723766246</v>
          </cell>
          <cell r="K424">
            <v>1.0748447078661838</v>
          </cell>
          <cell r="L424">
            <v>1.0607210948504724</v>
          </cell>
          <cell r="M424">
            <v>1.0601375886460607</v>
          </cell>
          <cell r="N424">
            <v>1.0378016347588952</v>
          </cell>
          <cell r="O424">
            <v>1.0110036955821209</v>
          </cell>
        </row>
        <row r="425">
          <cell r="A425">
            <v>28</v>
          </cell>
          <cell r="B425" t="str">
            <v>Bice</v>
          </cell>
          <cell r="C425">
            <v>0.13028571853084511</v>
          </cell>
          <cell r="D425">
            <v>0.12266717208358642</v>
          </cell>
          <cell r="E425">
            <v>0.12102613456326633</v>
          </cell>
          <cell r="F425">
            <v>0.11943987066761325</v>
          </cell>
          <cell r="G425">
            <v>0.12082493898340581</v>
          </cell>
          <cell r="H425">
            <v>0.12070468684552103</v>
          </cell>
          <cell r="I425">
            <v>0.11430304336573227</v>
          </cell>
          <cell r="J425">
            <v>0.11561062961600695</v>
          </cell>
          <cell r="K425">
            <v>0.11586236245433636</v>
          </cell>
          <cell r="L425">
            <v>0.11834556679708294</v>
          </cell>
          <cell r="M425">
            <v>0.12298244193017412</v>
          </cell>
          <cell r="N425">
            <v>0.1325501727363286</v>
          </cell>
          <cell r="O425">
            <v>0.11891134054296856</v>
          </cell>
        </row>
        <row r="426">
          <cell r="A426">
            <v>504</v>
          </cell>
          <cell r="B426" t="str">
            <v>Bilbao Vizcaya Argentaria, Chile</v>
          </cell>
          <cell r="C426">
            <v>0.69760053153970369</v>
          </cell>
          <cell r="D426">
            <v>0.70258121270901863</v>
          </cell>
          <cell r="E426">
            <v>0.70504588990213723</v>
          </cell>
          <cell r="F426">
            <v>0.71517984056335415</v>
          </cell>
          <cell r="G426">
            <v>0.75651525593597546</v>
          </cell>
          <cell r="H426">
            <v>0.73974183663513327</v>
          </cell>
          <cell r="I426">
            <v>0.71739595685759372</v>
          </cell>
          <cell r="J426">
            <v>0.74373988455457818</v>
          </cell>
          <cell r="K426">
            <v>0.76399016449474022</v>
          </cell>
          <cell r="L426">
            <v>0.76097440504847824</v>
          </cell>
          <cell r="M426">
            <v>0.81205622981349124</v>
          </cell>
          <cell r="N426">
            <v>0.84432327792096062</v>
          </cell>
          <cell r="O426">
            <v>0.78613434595578813</v>
          </cell>
        </row>
        <row r="427">
          <cell r="A427">
            <v>55</v>
          </cell>
          <cell r="B427" t="str">
            <v>Consorcio</v>
          </cell>
          <cell r="C427">
            <v>0.35721722296320058</v>
          </cell>
          <cell r="D427">
            <v>0.12433352895842113</v>
          </cell>
          <cell r="E427">
            <v>0.12194687744783879</v>
          </cell>
          <cell r="F427">
            <v>9.0327968587178883E-2</v>
          </cell>
          <cell r="G427">
            <v>0.323256875901416</v>
          </cell>
          <cell r="H427">
            <v>0.34644727243825058</v>
          </cell>
          <cell r="I427">
            <v>4.8723262407278402E-2</v>
          </cell>
          <cell r="J427">
            <v>6.5796606638335503E-2</v>
          </cell>
          <cell r="K427">
            <v>6.7479035639413001E-2</v>
          </cell>
          <cell r="L427">
            <v>6.4384402698170043E-2</v>
          </cell>
          <cell r="M427">
            <v>6.1043317500828441E-2</v>
          </cell>
          <cell r="N427">
            <v>6.012221946836855E-2</v>
          </cell>
          <cell r="O427">
            <v>5.5813770178983729E-2</v>
          </cell>
        </row>
        <row r="428">
          <cell r="A428">
            <v>27</v>
          </cell>
          <cell r="B428" t="str">
            <v>Corpbanca</v>
          </cell>
          <cell r="C428">
            <v>0.50630379046068508</v>
          </cell>
          <cell r="D428">
            <v>0.47288290184522558</v>
          </cell>
          <cell r="E428">
            <v>0.4543301946049384</v>
          </cell>
          <cell r="F428">
            <v>0.45712358939775843</v>
          </cell>
          <cell r="G428">
            <v>0.45888768211138919</v>
          </cell>
          <cell r="H428">
            <v>0.49249546345907769</v>
          </cell>
          <cell r="I428">
            <v>0.46303832971300524</v>
          </cell>
          <cell r="J428">
            <v>0.45975770352325496</v>
          </cell>
          <cell r="K428">
            <v>0.46379918419671662</v>
          </cell>
          <cell r="L428">
            <v>0.46115828511635504</v>
          </cell>
          <cell r="M428">
            <v>0.51375839411483959</v>
          </cell>
          <cell r="N428">
            <v>0.52958138278348221</v>
          </cell>
          <cell r="O428">
            <v>0.53712251410558165</v>
          </cell>
        </row>
        <row r="429">
          <cell r="A429">
            <v>1</v>
          </cell>
          <cell r="B429" t="str">
            <v>De Chile</v>
          </cell>
          <cell r="C429">
            <v>0.55087084386456686</v>
          </cell>
          <cell r="D429">
            <v>0.53145669039473009</v>
          </cell>
          <cell r="E429">
            <v>0.52252095750972294</v>
          </cell>
          <cell r="F429">
            <v>0.54130919468895622</v>
          </cell>
          <cell r="G429">
            <v>0.58577468576879477</v>
          </cell>
          <cell r="H429">
            <v>0.60677962047949596</v>
          </cell>
          <cell r="I429">
            <v>0.60321851531282</v>
          </cell>
          <cell r="J429">
            <v>0.66267479950461272</v>
          </cell>
          <cell r="K429">
            <v>0.66596291599742619</v>
          </cell>
          <cell r="L429">
            <v>0.63145321919531416</v>
          </cell>
          <cell r="M429">
            <v>0.62660855065468424</v>
          </cell>
          <cell r="N429">
            <v>0.59432573429172775</v>
          </cell>
          <cell r="O429">
            <v>0.59097441145612772</v>
          </cell>
        </row>
        <row r="430">
          <cell r="A430">
            <v>16</v>
          </cell>
          <cell r="B430" t="str">
            <v>De Crédito e Inversiones</v>
          </cell>
          <cell r="C430">
            <v>1.8832194173099948</v>
          </cell>
          <cell r="D430">
            <v>1.8214352612980296</v>
          </cell>
          <cell r="E430">
            <v>1.8258898269964403</v>
          </cell>
          <cell r="F430">
            <v>1.8461310934702582</v>
          </cell>
          <cell r="G430">
            <v>1.8775906757873999</v>
          </cell>
          <cell r="H430">
            <v>2.0174489415811396</v>
          </cell>
          <cell r="I430">
            <v>2.0574199760753196</v>
          </cell>
          <cell r="J430">
            <v>2.1407701453729815</v>
          </cell>
          <cell r="K430">
            <v>1.9992904964923015</v>
          </cell>
          <cell r="L430">
            <v>2.0338023332143242</v>
          </cell>
          <cell r="M430">
            <v>1.906174683113065</v>
          </cell>
          <cell r="N430">
            <v>1.8652421107452324</v>
          </cell>
          <cell r="O430">
            <v>1.8702382587050335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0.36744146875526357</v>
          </cell>
          <cell r="D432">
            <v>0.34551603444170437</v>
          </cell>
          <cell r="E432">
            <v>0.42175318875565188</v>
          </cell>
          <cell r="F432">
            <v>0.44183985397107534</v>
          </cell>
          <cell r="G432">
            <v>0.77445062786538676</v>
          </cell>
          <cell r="H432">
            <v>0.77445908635742688</v>
          </cell>
          <cell r="I432">
            <v>0.74742837873734069</v>
          </cell>
          <cell r="J432">
            <v>0.75613155534180565</v>
          </cell>
          <cell r="K432">
            <v>0.75546188086886767</v>
          </cell>
          <cell r="L432">
            <v>0.73672624564743605</v>
          </cell>
          <cell r="M432">
            <v>0.75145869323296155</v>
          </cell>
          <cell r="N432">
            <v>0.69873205165082053</v>
          </cell>
          <cell r="O432">
            <v>0.69023977682992144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1.0343058243492713</v>
          </cell>
          <cell r="D434">
            <v>1.0126295782732533</v>
          </cell>
          <cell r="E434">
            <v>1.0814863421168228</v>
          </cell>
          <cell r="F434">
            <v>0.90032233593593824</v>
          </cell>
          <cell r="G434">
            <v>0.99756438824687776</v>
          </cell>
          <cell r="H434">
            <v>1.0810614936766962</v>
          </cell>
          <cell r="I434">
            <v>1.1526728804679995</v>
          </cell>
          <cell r="J434">
            <v>1.1382511655724559</v>
          </cell>
          <cell r="K434">
            <v>1.0603823564534864</v>
          </cell>
          <cell r="L434">
            <v>1.0922160828281744</v>
          </cell>
          <cell r="M434">
            <v>1.2092011477074163</v>
          </cell>
          <cell r="N434">
            <v>1.069989467782418</v>
          </cell>
          <cell r="O434">
            <v>1.0760222405559881</v>
          </cell>
        </row>
        <row r="435">
          <cell r="A435">
            <v>39</v>
          </cell>
          <cell r="B435" t="str">
            <v>Itaú Chile</v>
          </cell>
          <cell r="C435">
            <v>0.76724982447584811</v>
          </cell>
          <cell r="D435">
            <v>0.77574071399469346</v>
          </cell>
          <cell r="E435">
            <v>0.77834141946002156</v>
          </cell>
          <cell r="F435">
            <v>0.82073492249880464</v>
          </cell>
          <cell r="G435">
            <v>0.81580996570252917</v>
          </cell>
          <cell r="H435">
            <v>0.78723127707751961</v>
          </cell>
          <cell r="I435">
            <v>0.8242156067490567</v>
          </cell>
          <cell r="J435">
            <v>0.78823038895893482</v>
          </cell>
          <cell r="K435">
            <v>0.81060148422128997</v>
          </cell>
          <cell r="L435">
            <v>0.73626511322129506</v>
          </cell>
          <cell r="M435">
            <v>0.74904283743982858</v>
          </cell>
          <cell r="N435">
            <v>0.72715409384461283</v>
          </cell>
          <cell r="O435">
            <v>0.69283464122467597</v>
          </cell>
        </row>
        <row r="436">
          <cell r="A436">
            <v>57</v>
          </cell>
          <cell r="B436" t="str">
            <v>Paris</v>
          </cell>
          <cell r="C436">
            <v>0.303353584051338</v>
          </cell>
          <cell r="D436">
            <v>0.29336518517920696</v>
          </cell>
          <cell r="E436">
            <v>0.29463829585011464</v>
          </cell>
          <cell r="F436">
            <v>0.26287755117681771</v>
          </cell>
          <cell r="G436">
            <v>0.23468406245705895</v>
          </cell>
          <cell r="H436">
            <v>0.24002718892051489</v>
          </cell>
          <cell r="I436">
            <v>0.26176830557895869</v>
          </cell>
          <cell r="J436">
            <v>0.28946798022668002</v>
          </cell>
          <cell r="K436">
            <v>0.38374701012645024</v>
          </cell>
          <cell r="L436">
            <v>0.49972924885897729</v>
          </cell>
          <cell r="M436">
            <v>0.50744635683725792</v>
          </cell>
          <cell r="N436">
            <v>0.54220605541885092</v>
          </cell>
          <cell r="O436">
            <v>0.48124582403521571</v>
          </cell>
        </row>
        <row r="437">
          <cell r="A437">
            <v>56</v>
          </cell>
          <cell r="B437" t="str">
            <v>Penta</v>
          </cell>
          <cell r="C437">
            <v>0.6214424005190996</v>
          </cell>
          <cell r="D437">
            <v>0.29669532403533455</v>
          </cell>
          <cell r="E437">
            <v>0.36477748357529444</v>
          </cell>
          <cell r="F437">
            <v>0.3574011648317254</v>
          </cell>
          <cell r="G437">
            <v>0.34983579136323767</v>
          </cell>
          <cell r="H437">
            <v>0.34108521025382488</v>
          </cell>
          <cell r="I437">
            <v>0.25529283305472078</v>
          </cell>
          <cell r="J437">
            <v>0.25841723445539416</v>
          </cell>
          <cell r="K437">
            <v>0.24580765130957305</v>
          </cell>
          <cell r="L437">
            <v>0.33365645101236407</v>
          </cell>
          <cell r="M437">
            <v>0.31593085998420345</v>
          </cell>
          <cell r="N437">
            <v>0.26596399256716013</v>
          </cell>
          <cell r="O437">
            <v>0.31633115489195246</v>
          </cell>
        </row>
        <row r="438">
          <cell r="A438">
            <v>54</v>
          </cell>
          <cell r="B438" t="str">
            <v>Rabobank Chile</v>
          </cell>
          <cell r="C438">
            <v>2.0605021542497437</v>
          </cell>
          <cell r="D438">
            <v>1.710908147885061</v>
          </cell>
          <cell r="E438">
            <v>1.7346173685237443</v>
          </cell>
          <cell r="F438">
            <v>1.8115158365181696</v>
          </cell>
          <cell r="G438">
            <v>1.7546321713001571</v>
          </cell>
          <cell r="H438">
            <v>1.6511934152484327</v>
          </cell>
          <cell r="I438">
            <v>1.582251743135912</v>
          </cell>
          <cell r="J438">
            <v>1.4632410750710758</v>
          </cell>
          <cell r="K438">
            <v>1.4964241880702249</v>
          </cell>
          <cell r="L438">
            <v>1.548230162187795</v>
          </cell>
          <cell r="M438">
            <v>1.7720151296240556</v>
          </cell>
          <cell r="N438">
            <v>1.4335264460603434</v>
          </cell>
          <cell r="O438">
            <v>1.5643994828825021</v>
          </cell>
        </row>
        <row r="439">
          <cell r="A439">
            <v>53</v>
          </cell>
          <cell r="B439" t="str">
            <v>Ripley</v>
          </cell>
          <cell r="C439">
            <v>0.2326523736460861</v>
          </cell>
          <cell r="D439">
            <v>0.20434760890592291</v>
          </cell>
          <cell r="E439">
            <v>0.21034006481723885</v>
          </cell>
          <cell r="F439">
            <v>0.21587467551196998</v>
          </cell>
          <cell r="G439">
            <v>0.21904035190089322</v>
          </cell>
          <cell r="H439">
            <v>0.21466873318725169</v>
          </cell>
          <cell r="I439">
            <v>0.22373049557412347</v>
          </cell>
          <cell r="J439">
            <v>0.22474677503771437</v>
          </cell>
          <cell r="K439">
            <v>0.23634167506072062</v>
          </cell>
          <cell r="L439">
            <v>0.23270500099483549</v>
          </cell>
          <cell r="M439">
            <v>0.23244502029589392</v>
          </cell>
          <cell r="N439">
            <v>0.22722349873222028</v>
          </cell>
          <cell r="O439">
            <v>0.23013804098130863</v>
          </cell>
        </row>
        <row r="440">
          <cell r="A440">
            <v>37</v>
          </cell>
          <cell r="B440" t="str">
            <v>Santander-Chile</v>
          </cell>
          <cell r="C440">
            <v>1.7826722889944198</v>
          </cell>
          <cell r="D440">
            <v>1.7015853988654492</v>
          </cell>
          <cell r="E440">
            <v>1.6878692885995954</v>
          </cell>
          <cell r="F440">
            <v>1.6677876862792671</v>
          </cell>
          <cell r="G440">
            <v>1.6509449041251634</v>
          </cell>
          <cell r="H440">
            <v>1.7040862380495423</v>
          </cell>
          <cell r="I440">
            <v>1.6687642565019951</v>
          </cell>
          <cell r="J440">
            <v>1.7674387715772597</v>
          </cell>
          <cell r="K440">
            <v>1.7743206539453307</v>
          </cell>
          <cell r="L440">
            <v>1.7696665194919974</v>
          </cell>
          <cell r="M440">
            <v>1.7948571857263422</v>
          </cell>
          <cell r="N440">
            <v>1.7565238140456279</v>
          </cell>
          <cell r="O440">
            <v>1.66837806751019</v>
          </cell>
        </row>
        <row r="441">
          <cell r="A441">
            <v>14</v>
          </cell>
          <cell r="B441" t="str">
            <v>Scotiabank Chile</v>
          </cell>
          <cell r="C441">
            <v>0.68874652210449616</v>
          </cell>
          <cell r="D441">
            <v>0.70577511343839716</v>
          </cell>
          <cell r="E441">
            <v>0.66696177679572322</v>
          </cell>
          <cell r="F441">
            <v>0.6298941221014358</v>
          </cell>
          <cell r="G441">
            <v>0.63600915021816706</v>
          </cell>
          <cell r="H441">
            <v>0.62977589999532557</v>
          </cell>
          <cell r="I441">
            <v>0.60860072457696512</v>
          </cell>
          <cell r="J441">
            <v>0.60174457771577838</v>
          </cell>
          <cell r="K441">
            <v>0.57650225594836646</v>
          </cell>
          <cell r="L441">
            <v>0.51335681937590183</v>
          </cell>
          <cell r="M441">
            <v>0.50245367540197972</v>
          </cell>
          <cell r="N441">
            <v>0.50312144122080094</v>
          </cell>
          <cell r="O441">
            <v>0.50493819706350762</v>
          </cell>
        </row>
        <row r="442">
          <cell r="A442">
            <v>49</v>
          </cell>
          <cell r="B442" t="str">
            <v>Security</v>
          </cell>
          <cell r="C442">
            <v>0.57579702875574845</v>
          </cell>
          <cell r="D442">
            <v>0.47963521462019509</v>
          </cell>
          <cell r="E442">
            <v>0.49122848405674874</v>
          </cell>
          <cell r="F442">
            <v>0.47748169979572069</v>
          </cell>
          <cell r="G442">
            <v>0.4731105663632349</v>
          </cell>
          <cell r="H442">
            <v>0.52287946627448234</v>
          </cell>
          <cell r="I442">
            <v>0.48820157343908921</v>
          </cell>
          <cell r="J442">
            <v>0.49040101712803558</v>
          </cell>
          <cell r="K442">
            <v>0.47567209251801701</v>
          </cell>
          <cell r="L442">
            <v>0.46355927480908315</v>
          </cell>
          <cell r="M442">
            <v>0.44164417526651351</v>
          </cell>
          <cell r="N442">
            <v>0.45958071198243905</v>
          </cell>
          <cell r="O442">
            <v>0.45001042045794692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0.7507231276360018</v>
          </cell>
          <cell r="D445">
            <v>0.74714770835591893</v>
          </cell>
          <cell r="E445">
            <v>0.73980505132436436</v>
          </cell>
          <cell r="F445">
            <v>0.73897235853480348</v>
          </cell>
          <cell r="G445">
            <v>0.73364652689266363</v>
          </cell>
          <cell r="H445">
            <v>0.69993000070251188</v>
          </cell>
          <cell r="I445">
            <v>0.66507935170873989</v>
          </cell>
          <cell r="J445">
            <v>0.66264693185691292</v>
          </cell>
          <cell r="K445">
            <v>0.73703406519295822</v>
          </cell>
          <cell r="L445">
            <v>0.70244100989013047</v>
          </cell>
          <cell r="M445">
            <v>0.74559100430195768</v>
          </cell>
          <cell r="N445">
            <v>0.75003084744566406</v>
          </cell>
          <cell r="O445">
            <v>0.73753857261669697</v>
          </cell>
        </row>
        <row r="447">
          <cell r="A447">
            <v>980</v>
          </cell>
          <cell r="B447" t="str">
            <v>Sucursales de bancos extranjeros</v>
          </cell>
          <cell r="C447">
            <v>2.4080784744799573</v>
          </cell>
          <cell r="D447">
            <v>2.2603266684942653</v>
          </cell>
          <cell r="E447">
            <v>2.244098743670544</v>
          </cell>
          <cell r="F447">
            <v>2.4025220725627197</v>
          </cell>
          <cell r="G447">
            <v>2.3389506708380434</v>
          </cell>
          <cell r="H447">
            <v>1.9111420195955882</v>
          </cell>
          <cell r="I447">
            <v>1.8085643610966078</v>
          </cell>
          <cell r="J447">
            <v>6.1029932845138868</v>
          </cell>
          <cell r="K447">
            <v>6.6333536226381344</v>
          </cell>
          <cell r="L447">
            <v>6.6184723819815776</v>
          </cell>
          <cell r="M447">
            <v>7.035427709948018</v>
          </cell>
          <cell r="N447">
            <v>6.571213226770527</v>
          </cell>
          <cell r="O447">
            <v>6.9827391122340874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58</v>
          </cell>
          <cell r="B449" t="str">
            <v>DnB Bank ASA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 t="str">
            <v>---</v>
          </cell>
          <cell r="O449" t="str">
            <v>---</v>
          </cell>
        </row>
        <row r="450">
          <cell r="A450">
            <v>17</v>
          </cell>
          <cell r="B450" t="str">
            <v>Do Brasil S.A.</v>
          </cell>
          <cell r="C450">
            <v>4.9530561410231844</v>
          </cell>
          <cell r="D450">
            <v>4.7216167288580193</v>
          </cell>
          <cell r="E450">
            <v>4.5529689608636978</v>
          </cell>
          <cell r="F450">
            <v>5.1152004223387006</v>
          </cell>
          <cell r="G450">
            <v>5.123037352681485</v>
          </cell>
          <cell r="H450">
            <v>3.9187725631768955</v>
          </cell>
          <cell r="I450">
            <v>3.4918693812797463</v>
          </cell>
          <cell r="J450">
            <v>12.490934834409643</v>
          </cell>
          <cell r="K450">
            <v>13.240372497995123</v>
          </cell>
          <cell r="L450">
            <v>13.316341252284314</v>
          </cell>
          <cell r="M450">
            <v>14.172041209481531</v>
          </cell>
          <cell r="N450">
            <v>12.987219684550618</v>
          </cell>
          <cell r="O450">
            <v>13.638309001854582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1.0093437552160502</v>
          </cell>
          <cell r="D454">
            <v>0.97178942254471035</v>
          </cell>
          <cell r="E454">
            <v>0.96536424557871203</v>
          </cell>
          <cell r="F454">
            <v>0.96725204180562085</v>
          </cell>
          <cell r="G454">
            <v>0.98507549240700043</v>
          </cell>
          <cell r="H454">
            <v>1.0120753107415266</v>
          </cell>
          <cell r="I454">
            <v>0.99409489639477788</v>
          </cell>
          <cell r="J454">
            <v>1.0374774521082828</v>
          </cell>
          <cell r="K454">
            <v>1.0361456098933177</v>
          </cell>
          <cell r="L454">
            <v>1.0191595461164862</v>
          </cell>
          <cell r="M454">
            <v>1.0243075508524904</v>
          </cell>
          <cell r="N454">
            <v>1.0048116814095711</v>
          </cell>
          <cell r="O454">
            <v>0.98019423576185316</v>
          </cell>
        </row>
        <row r="462">
          <cell r="A462">
            <v>970</v>
          </cell>
          <cell r="B462" t="str">
            <v>Bancos establecidos en Chile</v>
          </cell>
          <cell r="C462">
            <v>1.2241812097717095</v>
          </cell>
          <cell r="D462">
            <v>1.1733622794256198</v>
          </cell>
          <cell r="E462">
            <v>1.1628880859814772</v>
          </cell>
          <cell r="F462">
            <v>1.1661751603888622</v>
          </cell>
          <cell r="G462">
            <v>1.2036988003977145</v>
          </cell>
          <cell r="H462">
            <v>1.2452464197543822</v>
          </cell>
          <cell r="I462">
            <v>1.2389731767776084</v>
          </cell>
          <cell r="J462">
            <v>1.2893380028319688</v>
          </cell>
          <cell r="K462">
            <v>1.2538748670981548</v>
          </cell>
          <cell r="L462">
            <v>1.2197858866716129</v>
          </cell>
          <cell r="M462">
            <v>1.2132426327537693</v>
          </cell>
          <cell r="N462">
            <v>1.1914034250257799</v>
          </cell>
          <cell r="O462">
            <v>1.1571404155543423</v>
          </cell>
        </row>
        <row r="463">
          <cell r="A463">
            <v>28</v>
          </cell>
          <cell r="B463" t="str">
            <v>Bice</v>
          </cell>
          <cell r="C463">
            <v>0.14282654497451633</v>
          </cell>
          <cell r="D463">
            <v>0.13464607134846865</v>
          </cell>
          <cell r="E463">
            <v>0.13315826346777523</v>
          </cell>
          <cell r="F463">
            <v>0.13008195480684046</v>
          </cell>
          <cell r="G463">
            <v>0.13084440399013597</v>
          </cell>
          <cell r="H463">
            <v>0.12874571063589532</v>
          </cell>
          <cell r="I463">
            <v>0.12165479511434343</v>
          </cell>
          <cell r="J463">
            <v>0.124961923790016</v>
          </cell>
          <cell r="K463">
            <v>0.1279706195707703</v>
          </cell>
          <cell r="L463">
            <v>0.13174405915055873</v>
          </cell>
          <cell r="M463">
            <v>0.13663009244298288</v>
          </cell>
          <cell r="N463">
            <v>0.14913293290422094</v>
          </cell>
          <cell r="O463">
            <v>0.13371621045395155</v>
          </cell>
        </row>
        <row r="464">
          <cell r="A464">
            <v>504</v>
          </cell>
          <cell r="B464" t="str">
            <v>Bilbao Vizcaya Argentaria, Chile</v>
          </cell>
          <cell r="C464">
            <v>0.46159155111122729</v>
          </cell>
          <cell r="D464">
            <v>0.46892319704086888</v>
          </cell>
          <cell r="E464">
            <v>0.46156830719501885</v>
          </cell>
          <cell r="F464">
            <v>0.47540380642035152</v>
          </cell>
          <cell r="G464">
            <v>0.4970228807146122</v>
          </cell>
          <cell r="H464">
            <v>0.47986554723081681</v>
          </cell>
          <cell r="I464">
            <v>0.46247442836268582</v>
          </cell>
          <cell r="J464">
            <v>0.45580482347760598</v>
          </cell>
          <cell r="K464">
            <v>0.45279155805713056</v>
          </cell>
          <cell r="L464">
            <v>0.44760937664559608</v>
          </cell>
          <cell r="M464">
            <v>0.47019190692583046</v>
          </cell>
          <cell r="N464">
            <v>0.51385454066598679</v>
          </cell>
          <cell r="O464">
            <v>0.46258433107649877</v>
          </cell>
        </row>
        <row r="465">
          <cell r="A465">
            <v>55</v>
          </cell>
          <cell r="B465" t="str">
            <v>Consorcio</v>
          </cell>
          <cell r="C465">
            <v>0.41413698137852151</v>
          </cell>
          <cell r="D465">
            <v>0.12960672609244531</v>
          </cell>
          <cell r="E465">
            <v>0.12957876026997128</v>
          </cell>
          <cell r="F465">
            <v>9.0094539402891707E-2</v>
          </cell>
          <cell r="G465">
            <v>0.37090080513127022</v>
          </cell>
          <cell r="H465">
            <v>0.39702858709528943</v>
          </cell>
          <cell r="I465">
            <v>3.9175544106322506E-2</v>
          </cell>
          <cell r="J465">
            <v>6.3003035943106508E-2</v>
          </cell>
          <cell r="K465">
            <v>6.4056276350422769E-2</v>
          </cell>
          <cell r="L465">
            <v>6.0230711386259912E-2</v>
          </cell>
          <cell r="M465">
            <v>5.6129925653056557E-2</v>
          </cell>
          <cell r="N465">
            <v>5.5160092677888503E-2</v>
          </cell>
          <cell r="O465">
            <v>5.0249262790420898E-2</v>
          </cell>
        </row>
        <row r="466">
          <cell r="A466">
            <v>27</v>
          </cell>
          <cell r="B466" t="str">
            <v>Corpbanca</v>
          </cell>
          <cell r="C466">
            <v>0.58301306521392182</v>
          </cell>
          <cell r="D466">
            <v>0.54529819055471329</v>
          </cell>
          <cell r="E466">
            <v>0.52269286292736172</v>
          </cell>
          <cell r="F466">
            <v>0.52788001798382511</v>
          </cell>
          <cell r="G466">
            <v>0.5369452158032193</v>
          </cell>
          <cell r="H466">
            <v>0.58206519213388297</v>
          </cell>
          <cell r="I466">
            <v>0.5410205475740133</v>
          </cell>
          <cell r="J466">
            <v>0.53921777479190214</v>
          </cell>
          <cell r="K466">
            <v>0.54775402273188312</v>
          </cell>
          <cell r="L466">
            <v>0.54449979785447089</v>
          </cell>
          <cell r="M466">
            <v>0.61626184178078425</v>
          </cell>
          <cell r="N466">
            <v>0.64253260452914962</v>
          </cell>
          <cell r="O466">
            <v>0.6529953039200258</v>
          </cell>
        </row>
        <row r="467">
          <cell r="A467">
            <v>1</v>
          </cell>
          <cell r="B467" t="str">
            <v>De Chile</v>
          </cell>
          <cell r="C467">
            <v>0.64010437205848114</v>
          </cell>
          <cell r="D467">
            <v>0.61503912893465806</v>
          </cell>
          <cell r="E467">
            <v>0.61436642145096654</v>
          </cell>
          <cell r="F467">
            <v>0.63583361051194465</v>
          </cell>
          <cell r="G467">
            <v>0.69023977031740835</v>
          </cell>
          <cell r="H467">
            <v>0.72723837054851947</v>
          </cell>
          <cell r="I467">
            <v>0.72054142997626647</v>
          </cell>
          <cell r="J467">
            <v>0.82082298902004092</v>
          </cell>
          <cell r="K467">
            <v>0.81762687523076594</v>
          </cell>
          <cell r="L467">
            <v>0.76355318827939933</v>
          </cell>
          <cell r="M467">
            <v>0.73839930719311253</v>
          </cell>
          <cell r="N467">
            <v>0.69755611065254519</v>
          </cell>
          <cell r="O467">
            <v>0.69562595438320707</v>
          </cell>
        </row>
        <row r="468">
          <cell r="A468">
            <v>16</v>
          </cell>
          <cell r="B468" t="str">
            <v>De Crédito e Inversiones</v>
          </cell>
          <cell r="C468">
            <v>2.2402340159820051</v>
          </cell>
          <cell r="D468">
            <v>2.1847703350945777</v>
          </cell>
          <cell r="E468">
            <v>2.1786452822394322</v>
          </cell>
          <cell r="F468">
            <v>2.2011071631359016</v>
          </cell>
          <cell r="G468">
            <v>2.2514528770548798</v>
          </cell>
          <cell r="H468">
            <v>2.4161345407786681</v>
          </cell>
          <cell r="I468">
            <v>2.5267323705336744</v>
          </cell>
          <cell r="J468">
            <v>2.6389568992835266</v>
          </cell>
          <cell r="K468">
            <v>2.4191363834097945</v>
          </cell>
          <cell r="L468">
            <v>2.4478064234923895</v>
          </cell>
          <cell r="M468">
            <v>2.2997673010249873</v>
          </cell>
          <cell r="N468">
            <v>2.238415742797391</v>
          </cell>
          <cell r="O468">
            <v>2.2251560744847465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0.16586147783689917</v>
          </cell>
          <cell r="D470">
            <v>0.15263919909314358</v>
          </cell>
          <cell r="E470">
            <v>1.2396141937495824</v>
          </cell>
          <cell r="F470">
            <v>1.3001358680643771</v>
          </cell>
          <cell r="G470">
            <v>6.1910241657077103</v>
          </cell>
          <cell r="H470">
            <v>6.1094052829859979</v>
          </cell>
          <cell r="I470">
            <v>6.073658805831232</v>
          </cell>
          <cell r="J470">
            <v>6.228196075555509</v>
          </cell>
          <cell r="K470">
            <v>6.144936020740988</v>
          </cell>
          <cell r="L470">
            <v>6.1578121264409633</v>
          </cell>
          <cell r="M470">
            <v>6.3533336095802433</v>
          </cell>
          <cell r="N470">
            <v>5.6001242171730237</v>
          </cell>
          <cell r="O470">
            <v>5.3721423956185959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1.0607732857959546</v>
          </cell>
          <cell r="D472">
            <v>1.0366287952762236</v>
          </cell>
          <cell r="E472">
            <v>1.1108606709387321</v>
          </cell>
          <cell r="F472">
            <v>0.92334120678548415</v>
          </cell>
          <cell r="G472">
            <v>1.0274838279732974</v>
          </cell>
          <cell r="H472">
            <v>1.1133620397368955</v>
          </cell>
          <cell r="I472">
            <v>1.189651256070456</v>
          </cell>
          <cell r="J472">
            <v>1.1714603718935459</v>
          </cell>
          <cell r="K472">
            <v>1.0764411851284499</v>
          </cell>
          <cell r="L472">
            <v>1.1106657785103813</v>
          </cell>
          <cell r="M472">
            <v>1.2254003135807015</v>
          </cell>
          <cell r="N472">
            <v>1.0854328263032615</v>
          </cell>
          <cell r="O472">
            <v>1.0785629666663044</v>
          </cell>
        </row>
        <row r="473">
          <cell r="A473">
            <v>39</v>
          </cell>
          <cell r="B473" t="str">
            <v>Itaú Chile</v>
          </cell>
          <cell r="C473">
            <v>0.66584049925291333</v>
          </cell>
          <cell r="D473">
            <v>0.65868509632677918</v>
          </cell>
          <cell r="E473">
            <v>0.6584300151586352</v>
          </cell>
          <cell r="F473">
            <v>0.71444452135101066</v>
          </cell>
          <cell r="G473">
            <v>0.72271283073102943</v>
          </cell>
          <cell r="H473">
            <v>0.6996143453106668</v>
          </cell>
          <cell r="I473">
            <v>0.75571339864647347</v>
          </cell>
          <cell r="J473">
            <v>0.70204845111144887</v>
          </cell>
          <cell r="K473">
            <v>0.72606865638056983</v>
          </cell>
          <cell r="L473">
            <v>0.61017912021480447</v>
          </cell>
          <cell r="M473">
            <v>0.64618952086301351</v>
          </cell>
          <cell r="N473">
            <v>0.63763594508938837</v>
          </cell>
          <cell r="O473">
            <v>0.61051127582414955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0.6214424005190996</v>
          </cell>
          <cell r="D475">
            <v>0.29669532403533455</v>
          </cell>
          <cell r="E475">
            <v>0.36477748357529444</v>
          </cell>
          <cell r="F475">
            <v>0.3574011648317254</v>
          </cell>
          <cell r="G475">
            <v>0.34983579136323767</v>
          </cell>
          <cell r="H475">
            <v>0.34108521025382488</v>
          </cell>
          <cell r="I475">
            <v>0.25529283305472078</v>
          </cell>
          <cell r="J475">
            <v>0.25841723445539416</v>
          </cell>
          <cell r="K475">
            <v>0.24580765130957305</v>
          </cell>
          <cell r="L475">
            <v>0.33365645101236407</v>
          </cell>
          <cell r="M475">
            <v>0.31593085998420345</v>
          </cell>
          <cell r="N475">
            <v>0.26596399256716013</v>
          </cell>
          <cell r="O475">
            <v>0.31633115489195246</v>
          </cell>
        </row>
        <row r="476">
          <cell r="A476">
            <v>54</v>
          </cell>
          <cell r="B476" t="str">
            <v>Rabobank Chile</v>
          </cell>
          <cell r="C476">
            <v>2.0605021542497437</v>
          </cell>
          <cell r="D476">
            <v>1.710908147885061</v>
          </cell>
          <cell r="E476">
            <v>1.7346173685237443</v>
          </cell>
          <cell r="F476">
            <v>1.8115158365181696</v>
          </cell>
          <cell r="G476">
            <v>1.7546321713001571</v>
          </cell>
          <cell r="H476">
            <v>1.6511934152484327</v>
          </cell>
          <cell r="I476">
            <v>1.582251743135912</v>
          </cell>
          <cell r="J476">
            <v>1.4632410750710758</v>
          </cell>
          <cell r="K476">
            <v>1.4964241880702249</v>
          </cell>
          <cell r="L476">
            <v>1.548230162187795</v>
          </cell>
          <cell r="M476">
            <v>1.7720151296240556</v>
          </cell>
          <cell r="N476">
            <v>1.4335264460603434</v>
          </cell>
          <cell r="O476">
            <v>1.5643994828825021</v>
          </cell>
        </row>
        <row r="477">
          <cell r="A477">
            <v>53</v>
          </cell>
          <cell r="B477" t="str">
            <v>Ripley</v>
          </cell>
          <cell r="C477">
            <v>0.10030090270812438</v>
          </cell>
          <cell r="D477">
            <v>0.11061946902654868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2.3380503762452021</v>
          </cell>
          <cell r="D478">
            <v>2.2395709426014521</v>
          </cell>
          <cell r="E478">
            <v>2.2136361142226995</v>
          </cell>
          <cell r="F478">
            <v>2.1999703979224789</v>
          </cell>
          <cell r="G478">
            <v>2.2074551058127541</v>
          </cell>
          <cell r="H478">
            <v>2.2457636928042324</v>
          </cell>
          <cell r="I478">
            <v>2.226418098556155</v>
          </cell>
          <cell r="J478">
            <v>2.3251729680035251</v>
          </cell>
          <cell r="K478">
            <v>2.2933983583223911</v>
          </cell>
          <cell r="L478">
            <v>2.259127362255501</v>
          </cell>
          <cell r="M478">
            <v>2.2752237182317683</v>
          </cell>
          <cell r="N478">
            <v>2.2543533247691125</v>
          </cell>
          <cell r="O478">
            <v>2.1303123178821437</v>
          </cell>
        </row>
        <row r="479">
          <cell r="A479">
            <v>14</v>
          </cell>
          <cell r="B479" t="str">
            <v>Scotiabank Chile</v>
          </cell>
          <cell r="C479">
            <v>1.0036168139067225</v>
          </cell>
          <cell r="D479">
            <v>1.0437112761420668</v>
          </cell>
          <cell r="E479">
            <v>0.97925219813783049</v>
          </cell>
          <cell r="F479">
            <v>0.9057477796251785</v>
          </cell>
          <cell r="G479">
            <v>0.9407800339053477</v>
          </cell>
          <cell r="H479">
            <v>0.95684991839505507</v>
          </cell>
          <cell r="I479">
            <v>0.89362715992664343</v>
          </cell>
          <cell r="J479">
            <v>0.8991317272590057</v>
          </cell>
          <cell r="K479">
            <v>0.85330796080121518</v>
          </cell>
          <cell r="L479">
            <v>0.73445823400264554</v>
          </cell>
          <cell r="M479">
            <v>0.72480467087843836</v>
          </cell>
          <cell r="N479">
            <v>0.72290017632848369</v>
          </cell>
          <cell r="O479">
            <v>0.72408361302813395</v>
          </cell>
        </row>
        <row r="480">
          <cell r="A480">
            <v>49</v>
          </cell>
          <cell r="B480" t="str">
            <v>Security</v>
          </cell>
          <cell r="C480">
            <v>0.70292692357870279</v>
          </cell>
          <cell r="D480">
            <v>0.57856150154526886</v>
          </cell>
          <cell r="E480">
            <v>0.57966938713255367</v>
          </cell>
          <cell r="F480">
            <v>0.56174383242811887</v>
          </cell>
          <cell r="G480">
            <v>0.55928376884956765</v>
          </cell>
          <cell r="H480">
            <v>0.63922953159911755</v>
          </cell>
          <cell r="I480">
            <v>0.60116703533372473</v>
          </cell>
          <cell r="J480">
            <v>0.5873870044116084</v>
          </cell>
          <cell r="K480">
            <v>0.56157957708611317</v>
          </cell>
          <cell r="L480">
            <v>0.55025402137699186</v>
          </cell>
          <cell r="M480">
            <v>0.52976967078730142</v>
          </cell>
          <cell r="N480">
            <v>0.55151556390095746</v>
          </cell>
          <cell r="O480">
            <v>0.5463871979927355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0.57319251870599353</v>
          </cell>
          <cell r="D483">
            <v>0.58534744749032863</v>
          </cell>
          <cell r="E483">
            <v>0.59758693899449655</v>
          </cell>
          <cell r="F483">
            <v>0.59912537564725943</v>
          </cell>
          <cell r="G483">
            <v>0.6251425318992847</v>
          </cell>
          <cell r="H483">
            <v>0.58119751655403795</v>
          </cell>
          <cell r="I483">
            <v>0.55998187145362299</v>
          </cell>
          <cell r="J483">
            <v>0.57221288505029166</v>
          </cell>
          <cell r="K483">
            <v>0.61924966467622766</v>
          </cell>
          <cell r="L483">
            <v>0.61468030878052704</v>
          </cell>
          <cell r="M483">
            <v>0.71986817319725549</v>
          </cell>
          <cell r="N483">
            <v>0.73104785517888082</v>
          </cell>
          <cell r="O483">
            <v>0.73902542359777468</v>
          </cell>
        </row>
        <row r="485">
          <cell r="A485">
            <v>980</v>
          </cell>
          <cell r="B485" t="str">
            <v>Sucursales de bancos extranjeros</v>
          </cell>
          <cell r="C485">
            <v>2.4096947098578418</v>
          </cell>
          <cell r="D485">
            <v>2.2618468209371265</v>
          </cell>
          <cell r="E485">
            <v>2.2452001464080125</v>
          </cell>
          <cell r="F485">
            <v>2.4037779982988376</v>
          </cell>
          <cell r="G485">
            <v>2.340201665935993</v>
          </cell>
          <cell r="H485">
            <v>1.9123709523977308</v>
          </cell>
          <cell r="I485">
            <v>1.8096641030472242</v>
          </cell>
          <cell r="J485">
            <v>6.1067026844504477</v>
          </cell>
          <cell r="K485">
            <v>6.637217550681358</v>
          </cell>
          <cell r="L485">
            <v>6.6219545015396477</v>
          </cell>
          <cell r="M485">
            <v>7.0392327464171194</v>
          </cell>
          <cell r="N485">
            <v>6.5747076522466479</v>
          </cell>
          <cell r="O485">
            <v>6.9865380505858203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58</v>
          </cell>
          <cell r="B487" t="str">
            <v>DnB Bank ASA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 t="str">
            <v>---</v>
          </cell>
          <cell r="O487" t="str">
            <v>---</v>
          </cell>
        </row>
        <row r="488">
          <cell r="A488">
            <v>17</v>
          </cell>
          <cell r="B488" t="str">
            <v>Do Brasil S.A.</v>
          </cell>
          <cell r="C488">
            <v>4.9530561410231844</v>
          </cell>
          <cell r="D488">
            <v>4.7216167288580193</v>
          </cell>
          <cell r="E488">
            <v>4.5529689608636978</v>
          </cell>
          <cell r="F488">
            <v>5.1152004223387006</v>
          </cell>
          <cell r="G488">
            <v>5.123037352681485</v>
          </cell>
          <cell r="H488">
            <v>3.9187725631768955</v>
          </cell>
          <cell r="I488">
            <v>3.4918693812797463</v>
          </cell>
          <cell r="J488">
            <v>12.490934834409643</v>
          </cell>
          <cell r="K488">
            <v>13.240372497995123</v>
          </cell>
          <cell r="L488">
            <v>13.316341252284314</v>
          </cell>
          <cell r="M488">
            <v>14.172041209481531</v>
          </cell>
          <cell r="N488">
            <v>12.987219684550618</v>
          </cell>
          <cell r="O488">
            <v>13.638309001854582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1.1520405667999198</v>
          </cell>
          <cell r="D492">
            <v>1.1092681517790006</v>
          </cell>
          <cell r="E492">
            <v>1.1013000739592593</v>
          </cell>
          <cell r="F492">
            <v>1.1040886890439574</v>
          </cell>
          <cell r="G492">
            <v>1.1412665999647316</v>
          </cell>
          <cell r="H492">
            <v>1.1738155216366417</v>
          </cell>
          <cell r="I492">
            <v>1.163751003104107</v>
          </cell>
          <cell r="J492">
            <v>1.2170653556337219</v>
          </cell>
          <cell r="K492">
            <v>1.1923070142668986</v>
          </cell>
          <cell r="L492">
            <v>1.1616080141182776</v>
          </cell>
          <cell r="M492">
            <v>1.1678258924694664</v>
          </cell>
          <cell r="N492">
            <v>1.1485115726983959</v>
          </cell>
          <cell r="O492">
            <v>1.1194656579532007</v>
          </cell>
        </row>
        <row r="500">
          <cell r="A500">
            <v>970</v>
          </cell>
          <cell r="B500" t="str">
            <v>Bancos establecidos en Chile</v>
          </cell>
          <cell r="C500">
            <v>0.74793583150495591</v>
          </cell>
          <cell r="D500">
            <v>0.7215758091226826</v>
          </cell>
          <cell r="E500">
            <v>0.72180680763532268</v>
          </cell>
          <cell r="F500">
            <v>0.72313083466436956</v>
          </cell>
          <cell r="G500">
            <v>0.7225076109568408</v>
          </cell>
          <cell r="H500">
            <v>0.75140491355935335</v>
          </cell>
          <cell r="I500">
            <v>0.72451945238502158</v>
          </cell>
          <cell r="J500">
            <v>0.76412297425832376</v>
          </cell>
          <cell r="K500">
            <v>0.78538673958699523</v>
          </cell>
          <cell r="L500">
            <v>0.80290450985947504</v>
          </cell>
          <cell r="M500">
            <v>0.81259851870272226</v>
          </cell>
          <cell r="N500">
            <v>0.79264221286473657</v>
          </cell>
          <cell r="O500">
            <v>0.77518652111658892</v>
          </cell>
        </row>
        <row r="501">
          <cell r="A501">
            <v>28</v>
          </cell>
          <cell r="B501" t="str">
            <v>Bice</v>
          </cell>
          <cell r="C501">
            <v>5.9344246080807087E-2</v>
          </cell>
          <cell r="D501">
            <v>5.6647366099788377E-2</v>
          </cell>
          <cell r="E501">
            <v>5.3352869508436922E-2</v>
          </cell>
          <cell r="F501">
            <v>6.0246283667762343E-2</v>
          </cell>
          <cell r="G501">
            <v>6.6490635742453216E-2</v>
          </cell>
          <cell r="H501">
            <v>7.7337358603082315E-2</v>
          </cell>
          <cell r="I501">
            <v>7.5221076578725274E-2</v>
          </cell>
          <cell r="J501">
            <v>6.6534197678495957E-2</v>
          </cell>
          <cell r="K501">
            <v>5.2174687263499976E-2</v>
          </cell>
          <cell r="L501">
            <v>4.8657286428642685E-2</v>
          </cell>
          <cell r="M501">
            <v>5.2936970630293692E-2</v>
          </cell>
          <cell r="N501">
            <v>4.9115170027635699E-2</v>
          </cell>
          <cell r="O501">
            <v>4.3250652502632471E-2</v>
          </cell>
        </row>
        <row r="502">
          <cell r="A502">
            <v>504</v>
          </cell>
          <cell r="B502" t="str">
            <v>Bilbao Vizcaya Argentaria, Chile</v>
          </cell>
          <cell r="C502">
            <v>0.96697896158484709</v>
          </cell>
          <cell r="D502">
            <v>0.95933526849918227</v>
          </cell>
          <cell r="E502">
            <v>0.97555833664552138</v>
          </cell>
          <cell r="F502">
            <v>0.98656973067873799</v>
          </cell>
          <cell r="G502">
            <v>1.0472521439987086</v>
          </cell>
          <cell r="H502">
            <v>1.043451559311293</v>
          </cell>
          <cell r="I502">
            <v>1.0099681347355334</v>
          </cell>
          <cell r="J502">
            <v>1.0667922200337834</v>
          </cell>
          <cell r="K502">
            <v>1.103008028839094</v>
          </cell>
          <cell r="L502">
            <v>1.1142062368635639</v>
          </cell>
          <cell r="M502">
            <v>1.1896486911653468</v>
          </cell>
          <cell r="N502">
            <v>1.1928251086896875</v>
          </cell>
          <cell r="O502">
            <v>1.1417950230127614</v>
          </cell>
        </row>
        <row r="503">
          <cell r="A503">
            <v>55</v>
          </cell>
          <cell r="B503" t="str">
            <v>Consorcio</v>
          </cell>
          <cell r="C503">
            <v>0.10759368985740048</v>
          </cell>
          <cell r="D503">
            <v>0.10038918997563016</v>
          </cell>
          <cell r="E503">
            <v>8.7544822949350079E-2</v>
          </cell>
          <cell r="F503">
            <v>9.1451120456247481E-2</v>
          </cell>
          <cell r="G503">
            <v>8.9409493801444265E-2</v>
          </cell>
          <cell r="H503">
            <v>8.8940344227813092E-2</v>
          </cell>
          <cell r="I503">
            <v>9.7777327329562722E-2</v>
          </cell>
          <cell r="J503">
            <v>8.1255078442402651E-2</v>
          </cell>
          <cell r="K503">
            <v>8.5964691575460231E-2</v>
          </cell>
          <cell r="L503">
            <v>8.8575827234957924E-2</v>
          </cell>
          <cell r="M503">
            <v>9.2485051834645324E-2</v>
          </cell>
          <cell r="N503">
            <v>9.248403376031343E-2</v>
          </cell>
          <cell r="O503">
            <v>9.4810589094766612E-2</v>
          </cell>
        </row>
        <row r="504">
          <cell r="A504">
            <v>27</v>
          </cell>
          <cell r="B504" t="str">
            <v>Corpbanca</v>
          </cell>
          <cell r="C504">
            <v>0.28641221102214687</v>
          </cell>
          <cell r="D504">
            <v>0.27431360823038065</v>
          </cell>
          <cell r="E504">
            <v>0.26801689091770114</v>
          </cell>
          <cell r="F504">
            <v>0.26525097958224164</v>
          </cell>
          <cell r="G504">
            <v>0.24966717311510922</v>
          </cell>
          <cell r="H504">
            <v>0.25312443230056836</v>
          </cell>
          <cell r="I504">
            <v>0.24909091910327269</v>
          </cell>
          <cell r="J504">
            <v>0.24023232456359614</v>
          </cell>
          <cell r="K504">
            <v>0.23527520788061332</v>
          </cell>
          <cell r="L504">
            <v>0.23702233179357068</v>
          </cell>
          <cell r="M504">
            <v>0.23779731338873633</v>
          </cell>
          <cell r="N504">
            <v>0.23092786773226634</v>
          </cell>
          <cell r="O504">
            <v>0.23328824802306561</v>
          </cell>
        </row>
        <row r="505">
          <cell r="A505">
            <v>1</v>
          </cell>
          <cell r="B505" t="str">
            <v>De Chile</v>
          </cell>
          <cell r="C505">
            <v>0.40031577276106534</v>
          </cell>
          <cell r="D505">
            <v>0.39088900879699168</v>
          </cell>
          <cell r="E505">
            <v>0.36888811421412332</v>
          </cell>
          <cell r="F505">
            <v>0.38397201467677861</v>
          </cell>
          <cell r="G505">
            <v>0.41879214544855514</v>
          </cell>
          <cell r="H505">
            <v>0.41784062607687728</v>
          </cell>
          <cell r="I505">
            <v>0.42130180678566898</v>
          </cell>
          <cell r="J505">
            <v>0.42092135760188903</v>
          </cell>
          <cell r="K505">
            <v>0.43374981140921154</v>
          </cell>
          <cell r="L505">
            <v>0.42673069990675061</v>
          </cell>
          <cell r="M505">
            <v>0.45547514494972852</v>
          </cell>
          <cell r="N505">
            <v>0.43876194964704296</v>
          </cell>
          <cell r="O505">
            <v>0.43083972460941922</v>
          </cell>
        </row>
        <row r="506">
          <cell r="A506">
            <v>16</v>
          </cell>
          <cell r="B506" t="str">
            <v>De Crédito e Inversiones</v>
          </cell>
          <cell r="C506">
            <v>1.1894123721540919</v>
          </cell>
          <cell r="D506">
            <v>1.1305185683632846</v>
          </cell>
          <cell r="E506">
            <v>1.1591992423060464</v>
          </cell>
          <cell r="F506">
            <v>1.1800673087962383</v>
          </cell>
          <cell r="G506">
            <v>1.1873734577163846</v>
          </cell>
          <cell r="H506">
            <v>1.2862195989786094</v>
          </cell>
          <cell r="I506">
            <v>1.2174032738002694</v>
          </cell>
          <cell r="J506">
            <v>1.2541934055526684</v>
          </cell>
          <cell r="K506">
            <v>1.2534828273238425</v>
          </cell>
          <cell r="L506">
            <v>1.298066861631006</v>
          </cell>
          <cell r="M506">
            <v>1.1971203892521967</v>
          </cell>
          <cell r="N506">
            <v>1.2034681189987169</v>
          </cell>
          <cell r="O506">
            <v>1.248879342645046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0.38394046462809528</v>
          </cell>
          <cell r="D508">
            <v>0.36097024918098242</v>
          </cell>
          <cell r="E508">
            <v>0.35680296056239363</v>
          </cell>
          <cell r="F508">
            <v>0.37370885432194023</v>
          </cell>
          <cell r="G508">
            <v>0.34430268697089356</v>
          </cell>
          <cell r="H508">
            <v>0.35150416504812465</v>
          </cell>
          <cell r="I508">
            <v>0.32498439886040864</v>
          </cell>
          <cell r="J508">
            <v>0.30922057420566507</v>
          </cell>
          <cell r="K508">
            <v>0.31703807518428689</v>
          </cell>
          <cell r="L508">
            <v>0.29520701317722159</v>
          </cell>
          <cell r="M508">
            <v>0.29403280885075972</v>
          </cell>
          <cell r="N508">
            <v>0.30074176805564312</v>
          </cell>
          <cell r="O508">
            <v>0.30987483356413553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0.54423249612234348</v>
          </cell>
          <cell r="D510">
            <v>0.56147928195437979</v>
          </cell>
          <cell r="E510">
            <v>0.51901223776223782</v>
          </cell>
          <cell r="F510">
            <v>0.4615257822587292</v>
          </cell>
          <cell r="G510">
            <v>0.43487655988331264</v>
          </cell>
          <cell r="H510">
            <v>0.46717680225533625</v>
          </cell>
          <cell r="I510">
            <v>0.46511627906976744</v>
          </cell>
          <cell r="J510">
            <v>0.52145688668954693</v>
          </cell>
          <cell r="K510">
            <v>0.75745323198016068</v>
          </cell>
          <cell r="L510">
            <v>0.73942141623488766</v>
          </cell>
          <cell r="M510">
            <v>0.89115905015486607</v>
          </cell>
          <cell r="N510">
            <v>0.75554063129617199</v>
          </cell>
          <cell r="O510">
            <v>1.0241181205073409</v>
          </cell>
        </row>
        <row r="511">
          <cell r="A511">
            <v>39</v>
          </cell>
          <cell r="B511" t="str">
            <v>Itaú Chile</v>
          </cell>
          <cell r="C511">
            <v>0.98595962283113125</v>
          </cell>
          <cell r="D511">
            <v>1.0278289029191807</v>
          </cell>
          <cell r="E511">
            <v>1.0371478662628735</v>
          </cell>
          <cell r="F511">
            <v>1.0511282750437165</v>
          </cell>
          <cell r="G511">
            <v>1.0124286111610648</v>
          </cell>
          <cell r="H511">
            <v>0.97250266603730695</v>
          </cell>
          <cell r="I511">
            <v>0.96792034474102584</v>
          </cell>
          <cell r="J511">
            <v>0.96964041858334726</v>
          </cell>
          <cell r="K511">
            <v>0.98973736301966475</v>
          </cell>
          <cell r="L511">
            <v>1.0013501760544115</v>
          </cell>
          <cell r="M511">
            <v>0.96595402071177028</v>
          </cell>
          <cell r="N511">
            <v>0.91362516462681809</v>
          </cell>
          <cell r="O511">
            <v>0.86834273466880463</v>
          </cell>
        </row>
        <row r="512">
          <cell r="A512">
            <v>57</v>
          </cell>
          <cell r="B512" t="str">
            <v>Paris</v>
          </cell>
          <cell r="C512">
            <v>0.303353584051338</v>
          </cell>
          <cell r="D512">
            <v>0.29336518517920696</v>
          </cell>
          <cell r="E512">
            <v>0.29463829585011464</v>
          </cell>
          <cell r="F512">
            <v>0.26287755117681771</v>
          </cell>
          <cell r="G512">
            <v>0.23468406245705895</v>
          </cell>
          <cell r="H512">
            <v>0.24002718892051489</v>
          </cell>
          <cell r="I512">
            <v>0.26176830557895869</v>
          </cell>
          <cell r="J512">
            <v>0.28946798022668002</v>
          </cell>
          <cell r="K512">
            <v>0.38374701012645024</v>
          </cell>
          <cell r="L512">
            <v>0.49972924885897729</v>
          </cell>
          <cell r="M512">
            <v>0.50744635683725792</v>
          </cell>
          <cell r="N512">
            <v>0.54220605541885092</v>
          </cell>
          <cell r="O512">
            <v>0.48124582403521571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0.233255886280895</v>
          </cell>
          <cell r="D515">
            <v>0.20473395984660914</v>
          </cell>
          <cell r="E515">
            <v>0.21119898479457955</v>
          </cell>
          <cell r="F515">
            <v>0.21675188922575683</v>
          </cell>
          <cell r="G515">
            <v>0.21992383785123595</v>
          </cell>
          <cell r="H515">
            <v>0.2154815924179091</v>
          </cell>
          <cell r="I515">
            <v>0.22457220107438899</v>
          </cell>
          <cell r="J515">
            <v>0.22558415701716822</v>
          </cell>
          <cell r="K515">
            <v>0.23720120088578456</v>
          </cell>
          <cell r="L515">
            <v>0.23353938046950964</v>
          </cell>
          <cell r="M515">
            <v>0.23327141561190548</v>
          </cell>
          <cell r="N515">
            <v>0.22800692118205607</v>
          </cell>
          <cell r="O515">
            <v>0.23092070183099123</v>
          </cell>
        </row>
        <row r="516">
          <cell r="A516">
            <v>37</v>
          </cell>
          <cell r="B516" t="str">
            <v>Santander-Chile</v>
          </cell>
          <cell r="C516">
            <v>1.0764577563896092</v>
          </cell>
          <cell r="D516">
            <v>1.0198283446241727</v>
          </cell>
          <cell r="E516">
            <v>1.0191418242686459</v>
          </cell>
          <cell r="F516">
            <v>0.99111423638209506</v>
          </cell>
          <cell r="G516">
            <v>0.95559820748306101</v>
          </cell>
          <cell r="H516">
            <v>1.0353070807466687</v>
          </cell>
          <cell r="I516">
            <v>0.98207588893515774</v>
          </cell>
          <cell r="J516">
            <v>1.0895730020486964</v>
          </cell>
          <cell r="K516">
            <v>1.1346857713249017</v>
          </cell>
          <cell r="L516">
            <v>1.1776155903754697</v>
          </cell>
          <cell r="M516">
            <v>1.2182837308853762</v>
          </cell>
          <cell r="N516">
            <v>1.1634096358378192</v>
          </cell>
          <cell r="O516">
            <v>1.1080303781031529</v>
          </cell>
        </row>
        <row r="517">
          <cell r="A517">
            <v>14</v>
          </cell>
          <cell r="B517" t="str">
            <v>Scotiabank Chile</v>
          </cell>
          <cell r="C517">
            <v>0.32557308389248985</v>
          </cell>
          <cell r="D517">
            <v>0.31641767949508326</v>
          </cell>
          <cell r="E517">
            <v>0.30694679345029863</v>
          </cell>
          <cell r="F517">
            <v>0.31546723265809273</v>
          </cell>
          <cell r="G517">
            <v>0.29049298936900997</v>
          </cell>
          <cell r="H517">
            <v>0.25909580801896637</v>
          </cell>
          <cell r="I517">
            <v>0.26797345077443568</v>
          </cell>
          <cell r="J517">
            <v>0.26095289398994814</v>
          </cell>
          <cell r="K517">
            <v>0.2595637599135151</v>
          </cell>
          <cell r="L517">
            <v>0.2565875404775933</v>
          </cell>
          <cell r="M517">
            <v>0.25423291577934221</v>
          </cell>
          <cell r="N517">
            <v>0.25356443789629368</v>
          </cell>
          <cell r="O517">
            <v>0.25773895869560826</v>
          </cell>
        </row>
        <row r="518">
          <cell r="A518">
            <v>49</v>
          </cell>
          <cell r="B518" t="str">
            <v>Security</v>
          </cell>
          <cell r="C518">
            <v>0.15493569713258384</v>
          </cell>
          <cell r="D518">
            <v>0.1550413464981576</v>
          </cell>
          <cell r="E518">
            <v>0.1991812003394961</v>
          </cell>
          <cell r="F518">
            <v>0.20167087869978023</v>
          </cell>
          <cell r="G518">
            <v>0.19514712439815024</v>
          </cell>
          <cell r="H518">
            <v>0.15490401637803999</v>
          </cell>
          <cell r="I518">
            <v>0.12858337994841815</v>
          </cell>
          <cell r="J518">
            <v>0.17658243337370338</v>
          </cell>
          <cell r="K518">
            <v>0.19680487350034187</v>
          </cell>
          <cell r="L518">
            <v>0.17960767758014762</v>
          </cell>
          <cell r="M518">
            <v>0.14727396022254186</v>
          </cell>
          <cell r="N518">
            <v>0.15254497477931142</v>
          </cell>
          <cell r="O518">
            <v>0.12866865921084805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0.9469747397541225</v>
          </cell>
          <cell r="D521">
            <v>0.92152162587746178</v>
          </cell>
          <cell r="E521">
            <v>0.89404599504213111</v>
          </cell>
          <cell r="F521">
            <v>0.89172731323332832</v>
          </cell>
          <cell r="G521">
            <v>0.84844859469050982</v>
          </cell>
          <cell r="H521">
            <v>0.82298739136636256</v>
          </cell>
          <cell r="I521">
            <v>0.77693562745429845</v>
          </cell>
          <cell r="J521">
            <v>0.75828521816755901</v>
          </cell>
          <cell r="K521">
            <v>0.86071263815798837</v>
          </cell>
          <cell r="L521">
            <v>0.79400580615304661</v>
          </cell>
          <cell r="M521">
            <v>0.77211723759583439</v>
          </cell>
          <cell r="N521">
            <v>0.76951354096675351</v>
          </cell>
          <cell r="O521">
            <v>0.73599911062771695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58</v>
          </cell>
          <cell r="B525" t="str">
            <v>DnB Bank ASA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0.78075957168773635</v>
          </cell>
          <cell r="D530">
            <v>0.75447979661777798</v>
          </cell>
          <cell r="E530">
            <v>0.75008214313330657</v>
          </cell>
          <cell r="F530">
            <v>0.75076938631479706</v>
          </cell>
          <cell r="G530">
            <v>0.74303636099062387</v>
          </cell>
          <cell r="H530">
            <v>0.76302578228582973</v>
          </cell>
          <cell r="I530">
            <v>0.7330250423025455</v>
          </cell>
          <cell r="J530">
            <v>0.7631719966982291</v>
          </cell>
          <cell r="K530">
            <v>0.79768708428358315</v>
          </cell>
          <cell r="L530">
            <v>0.80143640917954251</v>
          </cell>
          <cell r="M530">
            <v>0.80586436588873955</v>
          </cell>
          <cell r="N530">
            <v>0.78877007087674711</v>
          </cell>
          <cell r="O530">
            <v>0.76860705206943869</v>
          </cell>
        </row>
        <row r="538">
          <cell r="A538">
            <v>970</v>
          </cell>
          <cell r="B538" t="str">
            <v>Bancos establecidos en Chile</v>
          </cell>
          <cell r="C538">
            <v>0.6410195370507682</v>
          </cell>
          <cell r="D538">
            <v>0.61252600618188435</v>
          </cell>
          <cell r="E538">
            <v>0.64665699108777897</v>
          </cell>
          <cell r="F538">
            <v>0.65834216334128637</v>
          </cell>
          <cell r="G538">
            <v>0.64898572211655414</v>
          </cell>
          <cell r="H538">
            <v>0.7014218999771441</v>
          </cell>
          <cell r="I538">
            <v>0.67646242376810128</v>
          </cell>
          <cell r="J538">
            <v>0.71450822587037999</v>
          </cell>
          <cell r="K538">
            <v>0.74089224888323735</v>
          </cell>
          <cell r="L538">
            <v>0.73515637221650487</v>
          </cell>
          <cell r="M538">
            <v>0.7430761967224101</v>
          </cell>
          <cell r="N538">
            <v>0.71171535810196951</v>
          </cell>
          <cell r="O538">
            <v>0.69485472286478134</v>
          </cell>
        </row>
        <row r="539">
          <cell r="A539">
            <v>28</v>
          </cell>
          <cell r="B539" t="str">
            <v>Bice</v>
          </cell>
          <cell r="C539">
            <v>0.14374506509019497</v>
          </cell>
          <cell r="D539">
            <v>0.12106656692618878</v>
          </cell>
          <cell r="E539">
            <v>0.12041587531572455</v>
          </cell>
          <cell r="F539">
            <v>0.14671623296158612</v>
          </cell>
          <cell r="G539">
            <v>0.16984354982724487</v>
          </cell>
          <cell r="H539">
            <v>0.25134580753267016</v>
          </cell>
          <cell r="I539">
            <v>0.23637442487086952</v>
          </cell>
          <cell r="J539">
            <v>0.19196252891435592</v>
          </cell>
          <cell r="K539">
            <v>0.11619643920333417</v>
          </cell>
          <cell r="L539">
            <v>0.1001478819190955</v>
          </cell>
          <cell r="M539">
            <v>0.13933102652825838</v>
          </cell>
          <cell r="N539">
            <v>0.15043626516899009</v>
          </cell>
          <cell r="O539">
            <v>0.11363431395537597</v>
          </cell>
        </row>
        <row r="540">
          <cell r="A540">
            <v>504</v>
          </cell>
          <cell r="B540" t="str">
            <v>Bilbao Vizcaya Argentaria, Chile</v>
          </cell>
          <cell r="C540">
            <v>0.70428966558271822</v>
          </cell>
          <cell r="D540">
            <v>0.73789319012313825</v>
          </cell>
          <cell r="E540">
            <v>0.7676621401685626</v>
          </cell>
          <cell r="F540">
            <v>0.72461580117861468</v>
          </cell>
          <cell r="G540">
            <v>0.76068000694440741</v>
          </cell>
          <cell r="H540">
            <v>0.76907459693705005</v>
          </cell>
          <cell r="I540">
            <v>0.76735476993708729</v>
          </cell>
          <cell r="J540">
            <v>0.83128084450113171</v>
          </cell>
          <cell r="K540">
            <v>0.86786812731905283</v>
          </cell>
          <cell r="L540">
            <v>0.87057446276567318</v>
          </cell>
          <cell r="M540">
            <v>0.9109875462466176</v>
          </cell>
          <cell r="N540">
            <v>0.91688937527866499</v>
          </cell>
          <cell r="O540">
            <v>0.87606113697500154</v>
          </cell>
        </row>
        <row r="541">
          <cell r="A541">
            <v>55</v>
          </cell>
          <cell r="B541" t="str">
            <v>Consorcio</v>
          </cell>
          <cell r="C541">
            <v>0.20335086866186286</v>
          </cell>
          <cell r="D541">
            <v>0.19971595952423221</v>
          </cell>
          <cell r="E541">
            <v>0.17973322242357626</v>
          </cell>
          <cell r="F541">
            <v>0.18555651991739741</v>
          </cell>
          <cell r="G541">
            <v>0.18686910603839343</v>
          </cell>
          <cell r="H541">
            <v>0.18589808496220034</v>
          </cell>
          <cell r="I541">
            <v>0.20428208333665526</v>
          </cell>
          <cell r="J541">
            <v>0.16590872057712533</v>
          </cell>
          <cell r="K541">
            <v>0.17359578662429753</v>
          </cell>
          <cell r="L541">
            <v>0.1795252880497962</v>
          </cell>
          <cell r="M541">
            <v>0.18446917151205688</v>
          </cell>
          <cell r="N541">
            <v>0.18063000220280492</v>
          </cell>
          <cell r="O541">
            <v>0.18745840636439592</v>
          </cell>
        </row>
        <row r="542">
          <cell r="A542">
            <v>27</v>
          </cell>
          <cell r="B542" t="str">
            <v>Corpbanca</v>
          </cell>
          <cell r="C542">
            <v>0.35047996228938166</v>
          </cell>
          <cell r="D542">
            <v>0.32817045456750782</v>
          </cell>
          <cell r="E542">
            <v>0.3137037805918852</v>
          </cell>
          <cell r="F542">
            <v>0.32631653663243637</v>
          </cell>
          <cell r="G542">
            <v>0.30617994047133501</v>
          </cell>
          <cell r="H542">
            <v>0.33375545237090193</v>
          </cell>
          <cell r="I542">
            <v>0.30642959971581879</v>
          </cell>
          <cell r="J542">
            <v>0.30268767377201111</v>
          </cell>
          <cell r="K542">
            <v>0.29028722093593301</v>
          </cell>
          <cell r="L542">
            <v>0.31092634544901154</v>
          </cell>
          <cell r="M542">
            <v>0.29950773445197237</v>
          </cell>
          <cell r="N542">
            <v>0.29751726362085068</v>
          </cell>
          <cell r="O542">
            <v>0.31270650636368258</v>
          </cell>
        </row>
        <row r="543">
          <cell r="A543">
            <v>1</v>
          </cell>
          <cell r="B543" t="str">
            <v>De Chile</v>
          </cell>
          <cell r="C543">
            <v>0.60200507115554158</v>
          </cell>
          <cell r="D543">
            <v>0.5881666822949152</v>
          </cell>
          <cell r="E543">
            <v>0.53787502772803175</v>
          </cell>
          <cell r="F543">
            <v>0.58429979619415007</v>
          </cell>
          <cell r="G543">
            <v>0.61026434675303853</v>
          </cell>
          <cell r="H543">
            <v>0.6008704675759815</v>
          </cell>
          <cell r="I543">
            <v>0.61877075097563217</v>
          </cell>
          <cell r="J543">
            <v>0.62128354867782742</v>
          </cell>
          <cell r="K543">
            <v>0.62640592649554772</v>
          </cell>
          <cell r="L543">
            <v>0.61106150353044941</v>
          </cell>
          <cell r="M543">
            <v>0.65309025496239959</v>
          </cell>
          <cell r="N543">
            <v>0.61576972746023295</v>
          </cell>
          <cell r="O543">
            <v>0.58692208741615448</v>
          </cell>
        </row>
        <row r="544">
          <cell r="A544">
            <v>16</v>
          </cell>
          <cell r="B544" t="str">
            <v>De Crédito e Inversiones</v>
          </cell>
          <cell r="C544">
            <v>0.99322755329680612</v>
          </cell>
          <cell r="D544">
            <v>0.91254425272828055</v>
          </cell>
          <cell r="E544">
            <v>1.0484249456902053</v>
          </cell>
          <cell r="F544">
            <v>1.1135347083650515</v>
          </cell>
          <cell r="G544">
            <v>1.1106327880078202</v>
          </cell>
          <cell r="H544">
            <v>1.3273273540406927</v>
          </cell>
          <cell r="I544">
            <v>1.2414762866385214</v>
          </cell>
          <cell r="J544">
            <v>1.3043912115126031</v>
          </cell>
          <cell r="K544">
            <v>1.2473122496062323</v>
          </cell>
          <cell r="L544">
            <v>1.1257129569222222</v>
          </cell>
          <cell r="M544">
            <v>1.0614393297495639</v>
          </cell>
          <cell r="N544">
            <v>1.0846873230174121</v>
          </cell>
          <cell r="O544">
            <v>1.119261358236594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0.47926922982928238</v>
          </cell>
          <cell r="D546">
            <v>0.44346758205153586</v>
          </cell>
          <cell r="E546">
            <v>0.43845135671740576</v>
          </cell>
          <cell r="F546">
            <v>0.4609726705345385</v>
          </cell>
          <cell r="G546">
            <v>0.41938959820771021</v>
          </cell>
          <cell r="H546">
            <v>0.43144455072069832</v>
          </cell>
          <cell r="I546">
            <v>0.39303238719625833</v>
          </cell>
          <cell r="J546">
            <v>0.37286054989912859</v>
          </cell>
          <cell r="K546">
            <v>0.39029709749819308</v>
          </cell>
          <cell r="L546">
            <v>0.36065962149642239</v>
          </cell>
          <cell r="M546">
            <v>0.35690366244844729</v>
          </cell>
          <cell r="N546">
            <v>0.36303977294058459</v>
          </cell>
          <cell r="O546">
            <v>0.37472475914097547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0.79582042403256192</v>
          </cell>
          <cell r="D548">
            <v>0.82196785192401367</v>
          </cell>
          <cell r="E548">
            <v>0.7314785870584557</v>
          </cell>
          <cell r="F548">
            <v>0.55724417426545081</v>
          </cell>
          <cell r="G548">
            <v>0.49385842725085471</v>
          </cell>
          <cell r="H548">
            <v>0.52883083784644791</v>
          </cell>
          <cell r="I548">
            <v>0.54005400540054005</v>
          </cell>
          <cell r="J548">
            <v>0.69041881065589794</v>
          </cell>
          <cell r="K548">
            <v>1.2391491617520376</v>
          </cell>
          <cell r="L548">
            <v>1.3463569165786695</v>
          </cell>
          <cell r="M548">
            <v>1.7166230805337623</v>
          </cell>
          <cell r="N548">
            <v>1.5255530129672006</v>
          </cell>
          <cell r="O548">
            <v>2.1683936046112673</v>
          </cell>
        </row>
        <row r="549">
          <cell r="A549">
            <v>39</v>
          </cell>
          <cell r="B549" t="str">
            <v>Itaú Chile</v>
          </cell>
          <cell r="C549">
            <v>1.6032453415394974</v>
          </cell>
          <cell r="D549">
            <v>1.6993019118752049</v>
          </cell>
          <cell r="E549">
            <v>1.7499133784930718</v>
          </cell>
          <cell r="F549">
            <v>1.7154225169961586</v>
          </cell>
          <cell r="G549">
            <v>1.6847751449493842</v>
          </cell>
          <cell r="H549">
            <v>1.5992114329780223</v>
          </cell>
          <cell r="I549">
            <v>1.657435341808094</v>
          </cell>
          <cell r="J549">
            <v>1.6467205326145686</v>
          </cell>
          <cell r="K549">
            <v>1.761242216926743</v>
          </cell>
          <cell r="L549">
            <v>1.8509446094491562</v>
          </cell>
          <cell r="M549">
            <v>1.8196826673246034</v>
          </cell>
          <cell r="N549">
            <v>1.679552281125241</v>
          </cell>
          <cell r="O549">
            <v>1.5762257616273663</v>
          </cell>
        </row>
        <row r="550">
          <cell r="A550">
            <v>57</v>
          </cell>
          <cell r="B550" t="str">
            <v>Paris</v>
          </cell>
          <cell r="C550">
            <v>0.3001639983043517</v>
          </cell>
          <cell r="D550">
            <v>0.28755375728427107</v>
          </cell>
          <cell r="E550">
            <v>0.28851030572115105</v>
          </cell>
          <cell r="F550">
            <v>0.25563644243966255</v>
          </cell>
          <cell r="G550">
            <v>0.22661092038025313</v>
          </cell>
          <cell r="H550">
            <v>0.23196199960108446</v>
          </cell>
          <cell r="I550">
            <v>0.25334113956530852</v>
          </cell>
          <cell r="J550">
            <v>0.28105349494213067</v>
          </cell>
          <cell r="K550">
            <v>0.3801185533684891</v>
          </cell>
          <cell r="L550">
            <v>0.50417717879459134</v>
          </cell>
          <cell r="M550">
            <v>0.51024561193057916</v>
          </cell>
          <cell r="N550">
            <v>0.54625629949604027</v>
          </cell>
          <cell r="O550">
            <v>0.48619759474649255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0.28307293324920257</v>
          </cell>
          <cell r="D553">
            <v>0.24531398462468687</v>
          </cell>
          <cell r="E553">
            <v>0.2528264628835914</v>
          </cell>
          <cell r="F553">
            <v>0.26628885512862094</v>
          </cell>
          <cell r="G553">
            <v>0.27017861180194441</v>
          </cell>
          <cell r="H553">
            <v>0.26123389663640378</v>
          </cell>
          <cell r="I553">
            <v>0.26877391338149792</v>
          </cell>
          <cell r="J553">
            <v>0.26892956135333718</v>
          </cell>
          <cell r="K553">
            <v>0.2761966259516303</v>
          </cell>
          <cell r="L553">
            <v>0.27187319019326051</v>
          </cell>
          <cell r="M553">
            <v>0.27115574141650906</v>
          </cell>
          <cell r="N553">
            <v>0.26588923724333574</v>
          </cell>
          <cell r="O553">
            <v>0.27017309569058506</v>
          </cell>
        </row>
        <row r="554">
          <cell r="A554">
            <v>37</v>
          </cell>
          <cell r="B554" t="str">
            <v>Santander-Chile</v>
          </cell>
          <cell r="C554">
            <v>0.47851322067889046</v>
          </cell>
          <cell r="D554">
            <v>0.42145035742759945</v>
          </cell>
          <cell r="E554">
            <v>0.4964730243662171</v>
          </cell>
          <cell r="F554">
            <v>0.47474177453554489</v>
          </cell>
          <cell r="G554">
            <v>0.44251728073875241</v>
          </cell>
          <cell r="H554">
            <v>0.55020843129038</v>
          </cell>
          <cell r="I554">
            <v>0.49502046463277982</v>
          </cell>
          <cell r="J554">
            <v>0.57440036100442116</v>
          </cell>
          <cell r="K554">
            <v>0.64313500415954128</v>
          </cell>
          <cell r="L554">
            <v>0.67947336550559567</v>
          </cell>
          <cell r="M554">
            <v>0.70427892311831397</v>
          </cell>
          <cell r="N554">
            <v>0.63358596252935284</v>
          </cell>
          <cell r="O554">
            <v>0.60716673962294543</v>
          </cell>
        </row>
        <row r="555">
          <cell r="A555">
            <v>14</v>
          </cell>
          <cell r="B555" t="str">
            <v>Scotiabank Chile</v>
          </cell>
          <cell r="C555">
            <v>0.54620044238619403</v>
          </cell>
          <cell r="D555">
            <v>0.53560092093426037</v>
          </cell>
          <cell r="E555">
            <v>0.53091084928537025</v>
          </cell>
          <cell r="F555">
            <v>0.58418316960965844</v>
          </cell>
          <cell r="G555">
            <v>0.52667196355133172</v>
          </cell>
          <cell r="H555">
            <v>0.50751871925115022</v>
          </cell>
          <cell r="I555">
            <v>0.50500805562084006</v>
          </cell>
          <cell r="J555">
            <v>0.50000352985195806</v>
          </cell>
          <cell r="K555">
            <v>0.52153388234681575</v>
          </cell>
          <cell r="L555">
            <v>0.51669241574235181</v>
          </cell>
          <cell r="M555">
            <v>0.51635140872120056</v>
          </cell>
          <cell r="N555">
            <v>0.51108918264133429</v>
          </cell>
          <cell r="O555">
            <v>0.53548359526775824</v>
          </cell>
        </row>
        <row r="556">
          <cell r="A556">
            <v>49</v>
          </cell>
          <cell r="B556" t="str">
            <v>Security</v>
          </cell>
          <cell r="C556">
            <v>0.40572480651181991</v>
          </cell>
          <cell r="D556">
            <v>0.39493345167765281</v>
          </cell>
          <cell r="E556">
            <v>0.52512566773293834</v>
          </cell>
          <cell r="F556">
            <v>0.54149781673106523</v>
          </cell>
          <cell r="G556">
            <v>0.50637040521011534</v>
          </cell>
          <cell r="H556">
            <v>0.37195899629878743</v>
          </cell>
          <cell r="I556">
            <v>0.28979957064002621</v>
          </cell>
          <cell r="J556">
            <v>0.42400163893644732</v>
          </cell>
          <cell r="K556">
            <v>0.46687220344609603</v>
          </cell>
          <cell r="L556">
            <v>0.40451941112360051</v>
          </cell>
          <cell r="M556">
            <v>0.3091060425029199</v>
          </cell>
          <cell r="N556">
            <v>0.31932767604780415</v>
          </cell>
          <cell r="O556">
            <v>0.25502631654543073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0.47922092148084283</v>
          </cell>
          <cell r="D559">
            <v>0.51071523203809988</v>
          </cell>
          <cell r="E559">
            <v>0.5212952122142761</v>
          </cell>
          <cell r="F559">
            <v>0.58044923058028175</v>
          </cell>
          <cell r="G559">
            <v>0.57786607547219848</v>
          </cell>
          <cell r="H559">
            <v>0.54621287769003757</v>
          </cell>
          <cell r="I559">
            <v>0.52340588031977164</v>
          </cell>
          <cell r="J559">
            <v>0.48823299687995603</v>
          </cell>
          <cell r="K559">
            <v>0.49344940527495262</v>
          </cell>
          <cell r="L559">
            <v>0.48522021294667939</v>
          </cell>
          <cell r="M559">
            <v>0.5302074876358891</v>
          </cell>
          <cell r="N559">
            <v>0.48106720980343892</v>
          </cell>
          <cell r="O559">
            <v>0.48053983144223089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58</v>
          </cell>
          <cell r="B563" t="str">
            <v>DnB Bank ASA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0.62470734746807166</v>
          </cell>
          <cell r="D568">
            <v>0.60229592598550519</v>
          </cell>
          <cell r="E568">
            <v>0.63410321607965237</v>
          </cell>
          <cell r="F568">
            <v>0.65056443610775228</v>
          </cell>
          <cell r="G568">
            <v>0.64198299097359079</v>
          </cell>
          <cell r="H568">
            <v>0.68623543941802501</v>
          </cell>
          <cell r="I568">
            <v>0.6615051828113574</v>
          </cell>
          <cell r="J568">
            <v>0.69250899325984316</v>
          </cell>
          <cell r="K568">
            <v>0.71684995710799548</v>
          </cell>
          <cell r="L568">
            <v>0.71079300088928887</v>
          </cell>
          <cell r="M568">
            <v>0.72229677725705776</v>
          </cell>
          <cell r="N568">
            <v>0.68910387412112284</v>
          </cell>
          <cell r="O568">
            <v>0.67378657228993188</v>
          </cell>
        </row>
        <row r="576">
          <cell r="A576">
            <v>970</v>
          </cell>
          <cell r="B576" t="str">
            <v>Bancos establecidos en Chile</v>
          </cell>
          <cell r="C576">
            <v>0.81094692245922084</v>
          </cell>
          <cell r="D576">
            <v>0.78595994420156567</v>
          </cell>
          <cell r="E576">
            <v>0.76588041580451072</v>
          </cell>
          <cell r="F576">
            <v>0.76072497763684022</v>
          </cell>
          <cell r="G576">
            <v>0.76524622534501119</v>
          </cell>
          <cell r="H576">
            <v>0.78029764195434181</v>
          </cell>
          <cell r="I576">
            <v>0.75190174995105152</v>
          </cell>
          <cell r="J576">
            <v>0.79212255161688061</v>
          </cell>
          <cell r="K576">
            <v>0.81049844868005005</v>
          </cell>
          <cell r="L576">
            <v>0.84108742358209221</v>
          </cell>
          <cell r="M576">
            <v>0.85161175337176764</v>
          </cell>
          <cell r="N576">
            <v>0.83774875222509104</v>
          </cell>
          <cell r="O576">
            <v>0.81972489713438479</v>
          </cell>
        </row>
        <row r="577">
          <cell r="A577">
            <v>28</v>
          </cell>
          <cell r="B577" t="str">
            <v>Bice</v>
          </cell>
          <cell r="C577">
            <v>3.7773143812189859E-2</v>
          </cell>
          <cell r="D577">
            <v>3.9980748123833364E-2</v>
          </cell>
          <cell r="E577">
            <v>3.6234600294874679E-2</v>
          </cell>
          <cell r="F577">
            <v>3.8903841448495229E-2</v>
          </cell>
          <cell r="G577">
            <v>4.106560469102908E-2</v>
          </cell>
          <cell r="H577">
            <v>3.5584803902312778E-2</v>
          </cell>
          <cell r="I577">
            <v>3.7760849460833856E-2</v>
          </cell>
          <cell r="J577">
            <v>3.7617443872560948E-2</v>
          </cell>
          <cell r="K577">
            <v>3.7600477438620501E-2</v>
          </cell>
          <cell r="L577">
            <v>3.6813699001724431E-2</v>
          </cell>
          <cell r="M577">
            <v>3.3160910678869317E-2</v>
          </cell>
          <cell r="N577">
            <v>2.6194208398646977E-2</v>
          </cell>
          <cell r="O577">
            <v>2.7332157098711923E-2</v>
          </cell>
        </row>
        <row r="578">
          <cell r="A578">
            <v>504</v>
          </cell>
          <cell r="B578" t="str">
            <v>Bilbao Vizcaya Argentaria, Chile</v>
          </cell>
          <cell r="C578">
            <v>1.087056255363456</v>
          </cell>
          <cell r="D578">
            <v>1.0601021655114933</v>
          </cell>
          <cell r="E578">
            <v>1.0689039082535667</v>
          </cell>
          <cell r="F578">
            <v>1.1022735347291071</v>
          </cell>
          <cell r="G578">
            <v>1.1736198655909451</v>
          </cell>
          <cell r="H578">
            <v>1.1624506446343605</v>
          </cell>
          <cell r="I578">
            <v>1.1130397423457752</v>
          </cell>
          <cell r="J578">
            <v>1.1653806301999181</v>
          </cell>
          <cell r="K578">
            <v>1.1998396038330319</v>
          </cell>
          <cell r="L578">
            <v>1.2136306634712459</v>
          </cell>
          <cell r="M578">
            <v>1.3017019460625849</v>
          </cell>
          <cell r="N578">
            <v>1.3019027137505652</v>
          </cell>
          <cell r="O578">
            <v>1.2451773654994229</v>
          </cell>
        </row>
        <row r="579">
          <cell r="A579">
            <v>55</v>
          </cell>
          <cell r="B579" t="str">
            <v>Consorcio</v>
          </cell>
          <cell r="C579">
            <v>6.2387896748030882E-3</v>
          </cell>
          <cell r="D579">
            <v>4.2937497316406417E-3</v>
          </cell>
          <cell r="E579">
            <v>5.3006811375261725E-3</v>
          </cell>
          <cell r="F579">
            <v>4.1640063292896204E-3</v>
          </cell>
          <cell r="G579">
            <v>3.6076976946002371E-3</v>
          </cell>
          <cell r="H579">
            <v>4.1383345750423111E-3</v>
          </cell>
          <cell r="I579">
            <v>5.1853058565230091E-3</v>
          </cell>
          <cell r="J579">
            <v>6.5373149939856696E-3</v>
          </cell>
          <cell r="K579">
            <v>6.6570804707887319E-3</v>
          </cell>
          <cell r="L579">
            <v>5.3840148598810131E-3</v>
          </cell>
          <cell r="M579">
            <v>5.5772448410485228E-3</v>
          </cell>
          <cell r="N579">
            <v>5.7781758298905035E-3</v>
          </cell>
          <cell r="O579">
            <v>8.2722876000296836E-3</v>
          </cell>
        </row>
        <row r="580">
          <cell r="A580">
            <v>27</v>
          </cell>
          <cell r="B580" t="str">
            <v>Corpbanca</v>
          </cell>
          <cell r="C580">
            <v>0.26496938395608399</v>
          </cell>
          <cell r="D580">
            <v>0.25631061914810938</v>
          </cell>
          <cell r="E580">
            <v>0.25281960355788924</v>
          </cell>
          <cell r="F580">
            <v>0.24510594994218843</v>
          </cell>
          <cell r="G580">
            <v>0.23104935906770302</v>
          </cell>
          <cell r="H580">
            <v>0.22667307563298289</v>
          </cell>
          <cell r="I580">
            <v>0.23043884947216184</v>
          </cell>
          <cell r="J580">
            <v>0.21994496860079357</v>
          </cell>
          <cell r="K580">
            <v>0.21733663828717173</v>
          </cell>
          <cell r="L580">
            <v>0.21288261274116724</v>
          </cell>
          <cell r="M580">
            <v>0.21735254060772222</v>
          </cell>
          <cell r="N580">
            <v>0.20891246591112139</v>
          </cell>
          <cell r="O580">
            <v>0.20712565372771322</v>
          </cell>
        </row>
        <row r="581">
          <cell r="A581">
            <v>1</v>
          </cell>
          <cell r="B581" t="str">
            <v>De Chile</v>
          </cell>
          <cell r="C581">
            <v>0.27019765404055679</v>
          </cell>
          <cell r="D581">
            <v>0.2632964718272775</v>
          </cell>
          <cell r="E581">
            <v>0.26083672394731522</v>
          </cell>
          <cell r="F581">
            <v>0.25732390538669919</v>
          </cell>
          <cell r="G581">
            <v>0.29718568081016566</v>
          </cell>
          <cell r="H581">
            <v>0.30175724750353822</v>
          </cell>
          <cell r="I581">
            <v>0.29823867575716034</v>
          </cell>
          <cell r="J581">
            <v>0.29742465059879492</v>
          </cell>
          <cell r="K581">
            <v>0.31461897247389925</v>
          </cell>
          <cell r="L581">
            <v>0.31262058746353438</v>
          </cell>
          <cell r="M581">
            <v>0.33315011258592425</v>
          </cell>
          <cell r="N581">
            <v>0.32967180116037686</v>
          </cell>
          <cell r="O581">
            <v>0.33508704024569957</v>
          </cell>
        </row>
        <row r="582">
          <cell r="A582">
            <v>16</v>
          </cell>
          <cell r="B582" t="str">
            <v>De Crédito e Inversiones</v>
          </cell>
          <cell r="C582">
            <v>1.312975201951289</v>
          </cell>
          <cell r="D582">
            <v>1.2669485813212622</v>
          </cell>
          <cell r="E582">
            <v>1.2282322842423385</v>
          </cell>
          <cell r="F582">
            <v>1.2209186552056024</v>
          </cell>
          <cell r="G582">
            <v>1.2342095035322929</v>
          </cell>
          <cell r="H582">
            <v>1.2614009105959154</v>
          </cell>
          <cell r="I582">
            <v>1.2030290268496373</v>
          </cell>
          <cell r="J582">
            <v>1.2244796728281166</v>
          </cell>
          <cell r="K582">
            <v>1.2571504783387162</v>
          </cell>
          <cell r="L582">
            <v>1.4008080251899013</v>
          </cell>
          <cell r="M582">
            <v>1.2779445879430706</v>
          </cell>
          <cell r="N582">
            <v>1.2742568376744212</v>
          </cell>
          <cell r="O582">
            <v>1.3264303020577679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0.18945898933046745</v>
          </cell>
          <cell r="D584">
            <v>0.19177743940079839</v>
          </cell>
          <cell r="E584">
            <v>0.18832034510041945</v>
          </cell>
          <cell r="F584">
            <v>0.19287909767063469</v>
          </cell>
          <cell r="G584">
            <v>0.18932979917708204</v>
          </cell>
          <cell r="H584">
            <v>0.18678403855095743</v>
          </cell>
          <cell r="I584">
            <v>0.18528079081091139</v>
          </cell>
          <cell r="J584">
            <v>0.17970571890078271</v>
          </cell>
          <cell r="K584">
            <v>0.1678484922040831</v>
          </cell>
          <cell r="L584">
            <v>0.16122416866369671</v>
          </cell>
          <cell r="M584">
            <v>0.16527050475829511</v>
          </cell>
          <cell r="N584">
            <v>0.17330578872053226</v>
          </cell>
          <cell r="O584">
            <v>0.17743799809380895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0.34010252365930599</v>
          </cell>
          <cell r="D586">
            <v>0.35400805004606956</v>
          </cell>
          <cell r="E586">
            <v>0.35414544219667199</v>
          </cell>
          <cell r="F586">
            <v>0.38817992139356594</v>
          </cell>
          <cell r="G586">
            <v>0.39099302807612585</v>
          </cell>
          <cell r="H586">
            <v>0.42227378190255216</v>
          </cell>
          <cell r="I586">
            <v>0.41178623718887264</v>
          </cell>
          <cell r="J586">
            <v>0.40478546370423679</v>
          </cell>
          <cell r="K586">
            <v>0.4271368201026946</v>
          </cell>
          <cell r="L586">
            <v>0.31957633308984662</v>
          </cell>
          <cell r="M586">
            <v>0.32887224226921846</v>
          </cell>
          <cell r="N586">
            <v>0.23457658925639222</v>
          </cell>
          <cell r="O586">
            <v>0.24699412806412527</v>
          </cell>
        </row>
        <row r="587">
          <cell r="A587">
            <v>39</v>
          </cell>
          <cell r="B587" t="str">
            <v>Itaú Chile</v>
          </cell>
          <cell r="C587">
            <v>0.63084197008203557</v>
          </cell>
          <cell r="D587">
            <v>0.64556758397040059</v>
          </cell>
          <cell r="E587">
            <v>0.63599973164568291</v>
          </cell>
          <cell r="F587">
            <v>0.68401106488487318</v>
          </cell>
          <cell r="G587">
            <v>0.64431152008255477</v>
          </cell>
          <cell r="H587">
            <v>0.6329806947205282</v>
          </cell>
          <cell r="I587">
            <v>0.6018712691534982</v>
          </cell>
          <cell r="J587">
            <v>0.61673495449141824</v>
          </cell>
          <cell r="K587">
            <v>0.5881321980970734</v>
          </cell>
          <cell r="L587">
            <v>0.56295123590943164</v>
          </cell>
          <cell r="M587">
            <v>0.5321367737002467</v>
          </cell>
          <cell r="N587">
            <v>0.53092678846870656</v>
          </cell>
          <cell r="O587">
            <v>0.5182143204393318</v>
          </cell>
        </row>
        <row r="588">
          <cell r="A588">
            <v>57</v>
          </cell>
          <cell r="B588" t="str">
            <v>Paris</v>
          </cell>
          <cell r="C588">
            <v>0.36517553323927299</v>
          </cell>
          <cell r="D588">
            <v>0.40724734042553196</v>
          </cell>
          <cell r="E588">
            <v>0.41781565973092671</v>
          </cell>
          <cell r="F588">
            <v>0.41610054347826092</v>
          </cell>
          <cell r="G588">
            <v>0.41627729164896776</v>
          </cell>
          <cell r="H588">
            <v>0.42611215271859554</v>
          </cell>
          <cell r="I588">
            <v>0.46071154338367037</v>
          </cell>
          <cell r="J588">
            <v>0.48647264658188955</v>
          </cell>
          <cell r="K588">
            <v>0.46375815870834763</v>
          </cell>
          <cell r="L588">
            <v>0.40506765491683189</v>
          </cell>
          <cell r="M588">
            <v>0.45080190723883828</v>
          </cell>
          <cell r="N588">
            <v>0.46348928727590732</v>
          </cell>
          <cell r="O588">
            <v>0.38657529432437182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4.5754624485260471E-2</v>
          </cell>
          <cell r="D591">
            <v>5.0378937223463441E-2</v>
          </cell>
          <cell r="E591">
            <v>5.0631796768370534E-2</v>
          </cell>
          <cell r="F591">
            <v>2.4314228244291684E-2</v>
          </cell>
          <cell r="G591">
            <v>2.2234574763757644E-2</v>
          </cell>
          <cell r="H591">
            <v>3.3394184959259089E-2</v>
          </cell>
          <cell r="I591">
            <v>4.6880232168768833E-2</v>
          </cell>
          <cell r="J591">
            <v>4.9226913696269949E-2</v>
          </cell>
          <cell r="K591">
            <v>7.4645434187608856E-2</v>
          </cell>
          <cell r="L591">
            <v>7.0640780238811415E-2</v>
          </cell>
          <cell r="M591">
            <v>7.081667618503712E-2</v>
          </cell>
          <cell r="N591">
            <v>6.1947917861649653E-2</v>
          </cell>
          <cell r="O591">
            <v>5.5188907029687026E-2</v>
          </cell>
        </row>
        <row r="592">
          <cell r="A592">
            <v>37</v>
          </cell>
          <cell r="B592" t="str">
            <v>Santander-Chile</v>
          </cell>
          <cell r="C592">
            <v>1.456050633960593</v>
          </cell>
          <cell r="D592">
            <v>1.4035057716801937</v>
          </cell>
          <cell r="E592">
            <v>1.3520724179120365</v>
          </cell>
          <cell r="F592">
            <v>1.3165583790253474</v>
          </cell>
          <cell r="G592">
            <v>1.280268375328365</v>
          </cell>
          <cell r="H592">
            <v>1.3408976935585146</v>
          </cell>
          <cell r="I592">
            <v>1.2839070587421337</v>
          </cell>
          <cell r="J592">
            <v>1.4053524072825001</v>
          </cell>
          <cell r="K592">
            <v>1.4360785798031013</v>
          </cell>
          <cell r="L592">
            <v>1.4815778269372615</v>
          </cell>
          <cell r="M592">
            <v>1.5298503134283881</v>
          </cell>
          <cell r="N592">
            <v>1.4813237367690915</v>
          </cell>
          <cell r="O592">
            <v>1.4059270018149206</v>
          </cell>
        </row>
        <row r="593">
          <cell r="A593">
            <v>14</v>
          </cell>
          <cell r="B593" t="str">
            <v>Scotiabank Chile</v>
          </cell>
          <cell r="C593">
            <v>0.26648884698775716</v>
          </cell>
          <cell r="D593">
            <v>0.25759436285106757</v>
          </cell>
          <cell r="E593">
            <v>0.24692849348960377</v>
          </cell>
          <cell r="F593">
            <v>0.2442466475252445</v>
          </cell>
          <cell r="G593">
            <v>0.22755532812423329</v>
          </cell>
          <cell r="H593">
            <v>0.19319567007030883</v>
          </cell>
          <cell r="I593">
            <v>0.20566259089451155</v>
          </cell>
          <cell r="J593">
            <v>0.19831203529288255</v>
          </cell>
          <cell r="K593">
            <v>0.19018816586540671</v>
          </cell>
          <cell r="L593">
            <v>0.18729186627296934</v>
          </cell>
          <cell r="M593">
            <v>0.18404683811591974</v>
          </cell>
          <cell r="N593">
            <v>0.18456960524202728</v>
          </cell>
          <cell r="O593">
            <v>0.1830812431852602</v>
          </cell>
        </row>
        <row r="594">
          <cell r="A594">
            <v>49</v>
          </cell>
          <cell r="B594" t="str">
            <v>Security</v>
          </cell>
          <cell r="C594">
            <v>4.2909327697406428E-2</v>
          </cell>
          <cell r="D594">
            <v>4.4608048941402266E-2</v>
          </cell>
          <cell r="E594">
            <v>4.4350213236573767E-2</v>
          </cell>
          <cell r="F594">
            <v>3.9832367445174391E-2</v>
          </cell>
          <cell r="G594">
            <v>4.1703211521306974E-2</v>
          </cell>
          <cell r="H594">
            <v>4.489442359099504E-2</v>
          </cell>
          <cell r="I594">
            <v>4.6973823277766287E-2</v>
          </cell>
          <cell r="J594">
            <v>4.737824459782939E-2</v>
          </cell>
          <cell r="K594">
            <v>5.0077802869976151E-2</v>
          </cell>
          <cell r="L594">
            <v>5.2376663587202318E-2</v>
          </cell>
          <cell r="M594">
            <v>5.4103039238229206E-2</v>
          </cell>
          <cell r="N594">
            <v>5.4984213591637798E-2</v>
          </cell>
          <cell r="O594">
            <v>5.3857623121361067E-2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1.0716737644344934</v>
          </cell>
          <cell r="D597">
            <v>1.0310113977526483</v>
          </cell>
          <cell r="E597">
            <v>0.99277377652449894</v>
          </cell>
          <cell r="F597">
            <v>0.97330119413777272</v>
          </cell>
          <cell r="G597">
            <v>0.91867707458503056</v>
          </cell>
          <cell r="H597">
            <v>0.89431950658481318</v>
          </cell>
          <cell r="I597">
            <v>0.84145970540220105</v>
          </cell>
          <cell r="J597">
            <v>0.82576539119975223</v>
          </cell>
          <cell r="K597">
            <v>0.95188808162334182</v>
          </cell>
          <cell r="L597">
            <v>0.86985919148002266</v>
          </cell>
          <cell r="M597">
            <v>0.83066734667367836</v>
          </cell>
          <cell r="N597">
            <v>0.83871485507105681</v>
          </cell>
          <cell r="O597">
            <v>0.79698707977867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58</v>
          </cell>
          <cell r="B601" t="str">
            <v>DnB Bank ASA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0.86272654577822949</v>
          </cell>
          <cell r="D606">
            <v>0.83455635353133129</v>
          </cell>
          <cell r="E606">
            <v>0.81072846416191446</v>
          </cell>
          <cell r="F606">
            <v>0.80262901671080622</v>
          </cell>
          <cell r="G606">
            <v>0.79539111168634213</v>
          </cell>
          <cell r="H606">
            <v>0.80260283207009253</v>
          </cell>
          <cell r="I606">
            <v>0.76937650959751325</v>
          </cell>
          <cell r="J606">
            <v>0.7987034746319186</v>
          </cell>
          <cell r="K606">
            <v>0.83828746330371295</v>
          </cell>
          <cell r="L606">
            <v>0.84680057331688774</v>
          </cell>
          <cell r="M606">
            <v>0.84741259129197266</v>
          </cell>
          <cell r="N606">
            <v>0.83794350161645847</v>
          </cell>
          <cell r="O606">
            <v>0.81513166611149568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G4">
            <v>970</v>
          </cell>
          <cell r="H4">
            <v>11758224457171</v>
          </cell>
          <cell r="I4">
            <v>144617915387508</v>
          </cell>
          <cell r="J4">
            <v>105875031421154.89</v>
          </cell>
          <cell r="K4">
            <v>13460662575846</v>
          </cell>
          <cell r="L4">
            <v>155660426239652</v>
          </cell>
          <cell r="M4">
            <v>114983763126168.28</v>
          </cell>
          <cell r="N4">
            <v>15487469042002</v>
          </cell>
          <cell r="P4">
            <v>970</v>
          </cell>
          <cell r="Q4">
            <v>8.1300000000000008</v>
          </cell>
          <cell r="R4">
            <v>12.71</v>
          </cell>
          <cell r="S4">
            <v>7.55</v>
          </cell>
          <cell r="T4">
            <v>13.47</v>
          </cell>
          <cell r="AF4">
            <v>970</v>
          </cell>
          <cell r="AG4">
            <v>7.99</v>
          </cell>
          <cell r="AH4">
            <v>12.52</v>
          </cell>
          <cell r="AI4">
            <v>7.42</v>
          </cell>
          <cell r="AJ4">
            <v>13.24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336936943115</v>
          </cell>
          <cell r="I6">
            <v>5024816431229</v>
          </cell>
          <cell r="J6">
            <v>3742937368491.1001</v>
          </cell>
          <cell r="K6">
            <v>371822037001</v>
          </cell>
          <cell r="L6">
            <v>5075586552808</v>
          </cell>
          <cell r="M6">
            <v>3809469370588.5</v>
          </cell>
          <cell r="N6">
            <v>469149370209</v>
          </cell>
          <cell r="P6">
            <v>28</v>
          </cell>
          <cell r="Q6">
            <v>6.71</v>
          </cell>
          <cell r="R6">
            <v>9.93</v>
          </cell>
          <cell r="S6">
            <v>6.64</v>
          </cell>
          <cell r="T6">
            <v>12.32</v>
          </cell>
          <cell r="AF6">
            <v>28</v>
          </cell>
          <cell r="AG6">
            <v>6.6</v>
          </cell>
          <cell r="AH6">
            <v>9.91</v>
          </cell>
          <cell r="AI6">
            <v>6.53</v>
          </cell>
          <cell r="AJ6">
            <v>12.15</v>
          </cell>
        </row>
        <row r="7">
          <cell r="G7">
            <v>504</v>
          </cell>
          <cell r="H7">
            <v>683059978971</v>
          </cell>
          <cell r="I7">
            <v>12288432226349</v>
          </cell>
          <cell r="J7">
            <v>8948670707477.6992</v>
          </cell>
          <cell r="K7">
            <v>956425711186</v>
          </cell>
          <cell r="L7">
            <v>12366871531837</v>
          </cell>
          <cell r="M7">
            <v>8987291930854.1992</v>
          </cell>
          <cell r="N7">
            <v>1029072975662</v>
          </cell>
          <cell r="P7">
            <v>504</v>
          </cell>
          <cell r="Q7">
            <v>5.56</v>
          </cell>
          <cell r="R7">
            <v>10.69</v>
          </cell>
          <cell r="S7">
            <v>5.52</v>
          </cell>
          <cell r="T7">
            <v>11.45</v>
          </cell>
          <cell r="AF7">
            <v>504</v>
          </cell>
          <cell r="AG7">
            <v>5.47</v>
          </cell>
          <cell r="AH7">
            <v>10.31</v>
          </cell>
          <cell r="AI7">
            <v>5.42</v>
          </cell>
          <cell r="AJ7">
            <v>11</v>
          </cell>
        </row>
        <row r="8">
          <cell r="G8">
            <v>27</v>
          </cell>
          <cell r="H8">
            <v>1512115403243</v>
          </cell>
          <cell r="I8">
            <v>12633636353966</v>
          </cell>
          <cell r="J8">
            <v>9119200692455.5</v>
          </cell>
          <cell r="K8">
            <v>1321318242697</v>
          </cell>
          <cell r="L8">
            <v>21536058400586</v>
          </cell>
          <cell r="M8">
            <v>16592497296561.699</v>
          </cell>
          <cell r="N8">
            <v>2137326570340</v>
          </cell>
          <cell r="P8">
            <v>27</v>
          </cell>
          <cell r="Q8">
            <v>11.97</v>
          </cell>
          <cell r="R8">
            <v>14.49</v>
          </cell>
          <cell r="S8">
            <v>7.02</v>
          </cell>
          <cell r="T8">
            <v>12.88</v>
          </cell>
          <cell r="AF8">
            <v>27</v>
          </cell>
          <cell r="AG8">
            <v>11.96</v>
          </cell>
          <cell r="AH8">
            <v>14.62</v>
          </cell>
          <cell r="AI8">
            <v>6.89</v>
          </cell>
          <cell r="AJ8">
            <v>12.68</v>
          </cell>
        </row>
        <row r="9">
          <cell r="G9">
            <v>16</v>
          </cell>
          <cell r="H9">
            <v>1632273696436</v>
          </cell>
          <cell r="I9">
            <v>22199694022470</v>
          </cell>
          <cell r="J9">
            <v>16343816190300.801</v>
          </cell>
          <cell r="K9">
            <v>1985518422224</v>
          </cell>
          <cell r="L9">
            <v>23312622320116</v>
          </cell>
          <cell r="M9">
            <v>16865281480993.699</v>
          </cell>
          <cell r="N9">
            <v>2321110603023</v>
          </cell>
          <cell r="P9">
            <v>16</v>
          </cell>
          <cell r="Q9">
            <v>7.35</v>
          </cell>
          <cell r="R9">
            <v>12.15</v>
          </cell>
          <cell r="S9">
            <v>7</v>
          </cell>
          <cell r="T9">
            <v>13.76</v>
          </cell>
          <cell r="AF9">
            <v>16</v>
          </cell>
          <cell r="AG9">
            <v>7.31</v>
          </cell>
          <cell r="AH9">
            <v>11.95</v>
          </cell>
          <cell r="AI9">
            <v>6.97</v>
          </cell>
          <cell r="AJ9">
            <v>13.46</v>
          </cell>
        </row>
        <row r="10">
          <cell r="G10">
            <v>1</v>
          </cell>
          <cell r="H10">
            <v>2363299369602</v>
          </cell>
          <cell r="I10">
            <v>30028907877170</v>
          </cell>
          <cell r="J10">
            <v>22949119674188.699</v>
          </cell>
          <cell r="K10">
            <v>2929482128965</v>
          </cell>
          <cell r="L10">
            <v>30033388130545</v>
          </cell>
          <cell r="M10">
            <v>23002519540762.898</v>
          </cell>
          <cell r="N10">
            <v>3071650608384</v>
          </cell>
          <cell r="P10">
            <v>1</v>
          </cell>
          <cell r="Q10">
            <v>7.87</v>
          </cell>
          <cell r="R10">
            <v>12.77</v>
          </cell>
          <cell r="S10">
            <v>7.87</v>
          </cell>
          <cell r="T10">
            <v>13.35</v>
          </cell>
          <cell r="AF10">
            <v>1</v>
          </cell>
          <cell r="AG10">
            <v>7.62</v>
          </cell>
          <cell r="AH10">
            <v>12.46</v>
          </cell>
          <cell r="AI10">
            <v>7.63</v>
          </cell>
          <cell r="AJ10">
            <v>13.08</v>
          </cell>
        </row>
        <row r="11">
          <cell r="G11">
            <v>52</v>
          </cell>
          <cell r="H11">
            <v>114492112659</v>
          </cell>
          <cell r="I11">
            <v>373506757030</v>
          </cell>
          <cell r="J11">
            <v>128247848430.8</v>
          </cell>
          <cell r="K11">
            <v>114492112659</v>
          </cell>
          <cell r="L11">
            <v>373506757030</v>
          </cell>
          <cell r="M11">
            <v>128247848430.8</v>
          </cell>
          <cell r="N11">
            <v>114492112659</v>
          </cell>
          <cell r="P11">
            <v>52</v>
          </cell>
          <cell r="Q11">
            <v>30.65</v>
          </cell>
          <cell r="R11">
            <v>89.27</v>
          </cell>
          <cell r="S11">
            <v>30.65</v>
          </cell>
          <cell r="T11">
            <v>89.27</v>
          </cell>
          <cell r="AF11">
            <v>52</v>
          </cell>
          <cell r="AG11">
            <v>15.73</v>
          </cell>
          <cell r="AH11">
            <v>69.84</v>
          </cell>
          <cell r="AI11">
            <v>15.73</v>
          </cell>
          <cell r="AJ11">
            <v>69.84</v>
          </cell>
        </row>
        <row r="12">
          <cell r="G12">
            <v>51</v>
          </cell>
          <cell r="H12">
            <v>145543039243</v>
          </cell>
          <cell r="I12">
            <v>1826836060416</v>
          </cell>
          <cell r="J12">
            <v>1212758983953.3</v>
          </cell>
          <cell r="K12">
            <v>179037768284</v>
          </cell>
          <cell r="L12">
            <v>1827799775599</v>
          </cell>
          <cell r="M12">
            <v>1215762253717.8</v>
          </cell>
          <cell r="N12">
            <v>181098057725</v>
          </cell>
          <cell r="P12">
            <v>51</v>
          </cell>
          <cell r="Q12">
            <v>7.97</v>
          </cell>
          <cell r="R12">
            <v>14.76</v>
          </cell>
          <cell r="S12">
            <v>7.96</v>
          </cell>
          <cell r="T12">
            <v>14.9</v>
          </cell>
          <cell r="AF12">
            <v>51</v>
          </cell>
          <cell r="AG12">
            <v>8.08</v>
          </cell>
          <cell r="AH12">
            <v>14.83</v>
          </cell>
          <cell r="AI12">
            <v>8.07</v>
          </cell>
          <cell r="AJ12">
            <v>14.97</v>
          </cell>
        </row>
        <row r="13">
          <cell r="G13">
            <v>31</v>
          </cell>
          <cell r="H13">
            <v>94862657797</v>
          </cell>
          <cell r="I13">
            <v>1405212930792</v>
          </cell>
          <cell r="J13">
            <v>438081215834.20001</v>
          </cell>
          <cell r="K13">
            <v>94862657797</v>
          </cell>
          <cell r="L13">
            <v>1405212930792</v>
          </cell>
          <cell r="M13">
            <v>438081215834.20001</v>
          </cell>
          <cell r="N13">
            <v>94862657797</v>
          </cell>
          <cell r="P13">
            <v>31</v>
          </cell>
          <cell r="Q13">
            <v>6.75</v>
          </cell>
          <cell r="R13">
            <v>21.65</v>
          </cell>
          <cell r="S13">
            <v>6.75</v>
          </cell>
          <cell r="T13">
            <v>21.65</v>
          </cell>
          <cell r="AF13">
            <v>31</v>
          </cell>
          <cell r="AG13">
            <v>6.5</v>
          </cell>
          <cell r="AH13">
            <v>18.850000000000001</v>
          </cell>
          <cell r="AI13">
            <v>6.5</v>
          </cell>
          <cell r="AJ13">
            <v>18.850000000000001</v>
          </cell>
        </row>
        <row r="14">
          <cell r="G14">
            <v>9</v>
          </cell>
          <cell r="H14">
            <v>67434952924</v>
          </cell>
          <cell r="I14">
            <v>1204009551834</v>
          </cell>
          <cell r="J14">
            <v>844712704718.30005</v>
          </cell>
          <cell r="K14">
            <v>102079048086</v>
          </cell>
          <cell r="L14">
            <v>1204009551834</v>
          </cell>
          <cell r="M14">
            <v>844712704718.30005</v>
          </cell>
          <cell r="N14">
            <v>102079048086</v>
          </cell>
          <cell r="P14">
            <v>9</v>
          </cell>
          <cell r="Q14">
            <v>5.6</v>
          </cell>
          <cell r="R14">
            <v>12.08</v>
          </cell>
          <cell r="S14">
            <v>5.6</v>
          </cell>
          <cell r="T14">
            <v>12.08</v>
          </cell>
          <cell r="AF14">
            <v>9</v>
          </cell>
          <cell r="AG14">
            <v>5.73</v>
          </cell>
          <cell r="AH14">
            <v>12.22</v>
          </cell>
          <cell r="AI14">
            <v>5.73</v>
          </cell>
          <cell r="AJ14">
            <v>12.22</v>
          </cell>
        </row>
        <row r="15">
          <cell r="G15">
            <v>39</v>
          </cell>
          <cell r="H15">
            <v>717167064850</v>
          </cell>
          <cell r="I15">
            <v>8805810692422</v>
          </cell>
          <cell r="J15">
            <v>6354741262048.7002</v>
          </cell>
          <cell r="K15">
            <v>707580753667</v>
          </cell>
          <cell r="L15">
            <v>8866064553660</v>
          </cell>
          <cell r="M15">
            <v>6410125733329.7998</v>
          </cell>
          <cell r="N15">
            <v>793107943172</v>
          </cell>
          <cell r="P15">
            <v>39</v>
          </cell>
          <cell r="Q15">
            <v>8.14</v>
          </cell>
          <cell r="R15">
            <v>11.13</v>
          </cell>
          <cell r="S15">
            <v>8.09</v>
          </cell>
          <cell r="T15">
            <v>12.37</v>
          </cell>
          <cell r="AF15">
            <v>39</v>
          </cell>
          <cell r="AG15">
            <v>8.25</v>
          </cell>
          <cell r="AH15">
            <v>11.13</v>
          </cell>
          <cell r="AI15">
            <v>8.1999999999999993</v>
          </cell>
          <cell r="AJ15">
            <v>12.37</v>
          </cell>
        </row>
        <row r="16">
          <cell r="G16">
            <v>55</v>
          </cell>
          <cell r="H16">
            <v>216753938282</v>
          </cell>
          <cell r="I16">
            <v>1757399120869</v>
          </cell>
          <cell r="J16">
            <v>1339004690075.3</v>
          </cell>
          <cell r="K16">
            <v>266649522217</v>
          </cell>
          <cell r="L16">
            <v>1752146985036</v>
          </cell>
          <cell r="M16">
            <v>1340178013664.2</v>
          </cell>
          <cell r="N16">
            <v>275207653948</v>
          </cell>
          <cell r="P16">
            <v>55</v>
          </cell>
          <cell r="Q16">
            <v>12.33</v>
          </cell>
          <cell r="R16">
            <v>19.91</v>
          </cell>
          <cell r="S16">
            <v>12.37</v>
          </cell>
          <cell r="T16">
            <v>20.54</v>
          </cell>
          <cell r="AF16">
            <v>55</v>
          </cell>
          <cell r="AG16">
            <v>12.32</v>
          </cell>
          <cell r="AH16">
            <v>18.23</v>
          </cell>
          <cell r="AI16">
            <v>12.36</v>
          </cell>
          <cell r="AJ16">
            <v>18.87</v>
          </cell>
        </row>
        <row r="17">
          <cell r="G17">
            <v>57</v>
          </cell>
          <cell r="H17">
            <v>43202579861</v>
          </cell>
          <cell r="I17">
            <v>326023244963</v>
          </cell>
          <cell r="J17">
            <v>280533129745.79999</v>
          </cell>
          <cell r="K17">
            <v>43229882665</v>
          </cell>
          <cell r="L17">
            <v>324797881540</v>
          </cell>
          <cell r="M17">
            <v>280637070340.29999</v>
          </cell>
          <cell r="N17">
            <v>45144720081</v>
          </cell>
          <cell r="P17">
            <v>57</v>
          </cell>
          <cell r="Q17">
            <v>13.25</v>
          </cell>
          <cell r="R17">
            <v>15.41</v>
          </cell>
          <cell r="S17">
            <v>13.3</v>
          </cell>
          <cell r="T17">
            <v>16.09</v>
          </cell>
          <cell r="AF17">
            <v>57</v>
          </cell>
          <cell r="AG17">
            <v>13.02</v>
          </cell>
          <cell r="AH17">
            <v>15.38</v>
          </cell>
          <cell r="AI17">
            <v>13.07</v>
          </cell>
          <cell r="AJ17">
            <v>16.059999999999999</v>
          </cell>
        </row>
        <row r="18">
          <cell r="G18">
            <v>56</v>
          </cell>
          <cell r="H18">
            <v>156922622926</v>
          </cell>
          <cell r="I18">
            <v>1101833860633</v>
          </cell>
          <cell r="J18">
            <v>722648594885.80005</v>
          </cell>
          <cell r="K18">
            <v>103494093570</v>
          </cell>
          <cell r="L18">
            <v>1102457368744</v>
          </cell>
          <cell r="M18">
            <v>741118902054.80005</v>
          </cell>
          <cell r="N18">
            <v>156914152564</v>
          </cell>
          <cell r="P18">
            <v>56</v>
          </cell>
          <cell r="Q18">
            <v>14.24</v>
          </cell>
          <cell r="R18">
            <v>14.32</v>
          </cell>
          <cell r="S18">
            <v>14.23</v>
          </cell>
          <cell r="T18">
            <v>21.17</v>
          </cell>
          <cell r="AF18">
            <v>56</v>
          </cell>
          <cell r="AG18">
            <v>14.21</v>
          </cell>
          <cell r="AH18">
            <v>12.87</v>
          </cell>
          <cell r="AI18">
            <v>14.1</v>
          </cell>
          <cell r="AJ18">
            <v>18.91</v>
          </cell>
        </row>
        <row r="19">
          <cell r="G19">
            <v>54</v>
          </cell>
          <cell r="H19">
            <v>75900552327</v>
          </cell>
          <cell r="I19">
            <v>1135056356238</v>
          </cell>
          <cell r="J19">
            <v>909633519078.30005</v>
          </cell>
          <cell r="K19">
            <v>109412853020</v>
          </cell>
          <cell r="L19">
            <v>1135056356238</v>
          </cell>
          <cell r="M19">
            <v>909633519078.30005</v>
          </cell>
          <cell r="N19">
            <v>109412853020</v>
          </cell>
          <cell r="P19">
            <v>54</v>
          </cell>
          <cell r="Q19">
            <v>6.69</v>
          </cell>
          <cell r="R19">
            <v>12.03</v>
          </cell>
          <cell r="S19">
            <v>6.69</v>
          </cell>
          <cell r="T19">
            <v>12.03</v>
          </cell>
          <cell r="AF19">
            <v>54</v>
          </cell>
          <cell r="AG19">
            <v>6.18</v>
          </cell>
          <cell r="AH19">
            <v>11.88</v>
          </cell>
          <cell r="AI19">
            <v>6.18</v>
          </cell>
          <cell r="AJ19">
            <v>11.88</v>
          </cell>
        </row>
        <row r="20">
          <cell r="G20">
            <v>53</v>
          </cell>
          <cell r="H20">
            <v>194425835907</v>
          </cell>
          <cell r="I20">
            <v>490009947528</v>
          </cell>
          <cell r="J20">
            <v>284059310574.20001</v>
          </cell>
          <cell r="K20">
            <v>44992594268</v>
          </cell>
          <cell r="L20">
            <v>1322164765363</v>
          </cell>
          <cell r="M20">
            <v>993057133509.19995</v>
          </cell>
          <cell r="N20">
            <v>196249625307</v>
          </cell>
          <cell r="P20">
            <v>53</v>
          </cell>
          <cell r="Q20">
            <v>39.68</v>
          </cell>
          <cell r="R20">
            <v>15.84</v>
          </cell>
          <cell r="S20">
            <v>14.71</v>
          </cell>
          <cell r="T20">
            <v>19.760000000000002</v>
          </cell>
          <cell r="AF20">
            <v>53</v>
          </cell>
          <cell r="AG20">
            <v>39.85</v>
          </cell>
          <cell r="AH20">
            <v>16.809999999999999</v>
          </cell>
          <cell r="AI20">
            <v>14.49</v>
          </cell>
          <cell r="AJ20">
            <v>19.62</v>
          </cell>
        </row>
        <row r="21">
          <cell r="G21">
            <v>37</v>
          </cell>
          <cell r="H21">
            <v>2382191955892</v>
          </cell>
          <cell r="I21">
            <v>30461031229504</v>
          </cell>
          <cell r="J21">
            <v>22619424240086.699</v>
          </cell>
          <cell r="K21">
            <v>2941959925079</v>
          </cell>
          <cell r="L21">
            <v>30533865104325</v>
          </cell>
          <cell r="M21">
            <v>22776022366197</v>
          </cell>
          <cell r="N21">
            <v>3103374045036</v>
          </cell>
          <cell r="P21">
            <v>37</v>
          </cell>
          <cell r="Q21">
            <v>7.82</v>
          </cell>
          <cell r="R21">
            <v>13.01</v>
          </cell>
          <cell r="S21">
            <v>7.8</v>
          </cell>
          <cell r="T21">
            <v>13.63</v>
          </cell>
          <cell r="AF21">
            <v>37</v>
          </cell>
          <cell r="AG21">
            <v>7.56</v>
          </cell>
          <cell r="AH21">
            <v>12.75</v>
          </cell>
          <cell r="AI21">
            <v>7.55</v>
          </cell>
          <cell r="AJ21">
            <v>13.41</v>
          </cell>
        </row>
        <row r="22">
          <cell r="G22">
            <v>14</v>
          </cell>
          <cell r="H22">
            <v>679768169005</v>
          </cell>
          <cell r="I22">
            <v>8367782407835</v>
          </cell>
          <cell r="J22">
            <v>5679243872745.2002</v>
          </cell>
          <cell r="K22">
            <v>739559970908</v>
          </cell>
          <cell r="L22">
            <v>8271000446320</v>
          </cell>
          <cell r="M22">
            <v>5633607927722.5996</v>
          </cell>
          <cell r="N22">
            <v>777117161654</v>
          </cell>
          <cell r="P22">
            <v>14</v>
          </cell>
          <cell r="Q22">
            <v>8.1199999999999992</v>
          </cell>
          <cell r="R22">
            <v>13.02</v>
          </cell>
          <cell r="S22">
            <v>8.2200000000000006</v>
          </cell>
          <cell r="T22">
            <v>13.79</v>
          </cell>
          <cell r="AF22">
            <v>14</v>
          </cell>
          <cell r="AG22">
            <v>8.42</v>
          </cell>
          <cell r="AH22">
            <v>13.54</v>
          </cell>
          <cell r="AI22">
            <v>8.5399999999999991</v>
          </cell>
          <cell r="AJ22">
            <v>14.45</v>
          </cell>
        </row>
        <row r="23">
          <cell r="G23">
            <v>49</v>
          </cell>
          <cell r="H23">
            <v>341873584131</v>
          </cell>
          <cell r="I23">
            <v>5187916316260</v>
          </cell>
          <cell r="J23">
            <v>3958197416064.5</v>
          </cell>
          <cell r="K23">
            <v>448744851553</v>
          </cell>
          <cell r="L23">
            <v>5217816827279</v>
          </cell>
          <cell r="M23">
            <v>4015518817810</v>
          </cell>
          <cell r="N23">
            <v>510098883335</v>
          </cell>
          <cell r="P23">
            <v>49</v>
          </cell>
          <cell r="Q23">
            <v>6.59</v>
          </cell>
          <cell r="R23">
            <v>11.34</v>
          </cell>
          <cell r="S23">
            <v>6.55</v>
          </cell>
          <cell r="T23">
            <v>12.7</v>
          </cell>
          <cell r="AF23">
            <v>49</v>
          </cell>
          <cell r="AG23">
            <v>6.68</v>
          </cell>
          <cell r="AH23">
            <v>11.4</v>
          </cell>
          <cell r="AI23">
            <v>6.58</v>
          </cell>
          <cell r="AJ23">
            <v>12.73</v>
          </cell>
        </row>
        <row r="24">
          <cell r="G24">
            <v>12</v>
          </cell>
          <cell r="H24">
            <v>1077595440990</v>
          </cell>
          <cell r="I24">
            <v>24290968506746</v>
          </cell>
          <cell r="J24">
            <v>15232627662116.1</v>
          </cell>
          <cell r="K24">
            <v>1555573318282</v>
          </cell>
          <cell r="L24">
            <v>27376096435044</v>
          </cell>
          <cell r="M24">
            <v>16525874040769.301</v>
          </cell>
          <cell r="N24">
            <v>1803875277887</v>
          </cell>
          <cell r="P24">
            <v>12</v>
          </cell>
          <cell r="Q24">
            <v>4.4400000000000004</v>
          </cell>
          <cell r="R24">
            <v>10.210000000000001</v>
          </cell>
          <cell r="S24">
            <v>3.94</v>
          </cell>
          <cell r="T24">
            <v>10.92</v>
          </cell>
          <cell r="AF24">
            <v>12</v>
          </cell>
          <cell r="AG24">
            <v>4.5</v>
          </cell>
          <cell r="AH24">
            <v>10.44</v>
          </cell>
          <cell r="AI24">
            <v>3.92</v>
          </cell>
          <cell r="AJ24">
            <v>11.11</v>
          </cell>
        </row>
        <row r="25">
          <cell r="G25">
            <v>980</v>
          </cell>
          <cell r="H25">
            <v>281549866908</v>
          </cell>
          <cell r="I25">
            <v>923266954945</v>
          </cell>
          <cell r="J25">
            <v>333083549953.79999</v>
          </cell>
          <cell r="K25">
            <v>281549866908</v>
          </cell>
          <cell r="L25">
            <v>923266954945</v>
          </cell>
          <cell r="M25">
            <v>333083549953.79999</v>
          </cell>
          <cell r="N25">
            <v>281549866908</v>
          </cell>
          <cell r="P25">
            <v>980</v>
          </cell>
          <cell r="Q25">
            <v>30.49</v>
          </cell>
          <cell r="R25">
            <v>84.53</v>
          </cell>
          <cell r="S25">
            <v>30.49</v>
          </cell>
          <cell r="T25">
            <v>84.53</v>
          </cell>
          <cell r="AF25">
            <v>980</v>
          </cell>
          <cell r="AG25">
            <v>31.34</v>
          </cell>
          <cell r="AH25">
            <v>80.510000000000005</v>
          </cell>
          <cell r="AI25">
            <v>31.34</v>
          </cell>
          <cell r="AJ25">
            <v>80.510000000000005</v>
          </cell>
        </row>
        <row r="26">
          <cell r="G26">
            <v>43</v>
          </cell>
          <cell r="H26">
            <v>19545104594</v>
          </cell>
          <cell r="I26">
            <v>29237864850</v>
          </cell>
          <cell r="J26">
            <v>14717732359.900002</v>
          </cell>
          <cell r="K26">
            <v>19545104594</v>
          </cell>
          <cell r="L26">
            <v>29237864850</v>
          </cell>
          <cell r="M26">
            <v>14717732359.900002</v>
          </cell>
          <cell r="N26">
            <v>19545104594</v>
          </cell>
          <cell r="P26">
            <v>43</v>
          </cell>
          <cell r="Q26">
            <v>66.849999999999994</v>
          </cell>
          <cell r="R26">
            <v>132.80000000000001</v>
          </cell>
          <cell r="S26">
            <v>66.849999999999994</v>
          </cell>
          <cell r="T26">
            <v>132.80000000000001</v>
          </cell>
          <cell r="AF26">
            <v>43</v>
          </cell>
          <cell r="AG26">
            <v>66.06</v>
          </cell>
          <cell r="AH26">
            <v>123.52</v>
          </cell>
          <cell r="AI26">
            <v>66.06</v>
          </cell>
          <cell r="AJ26">
            <v>123.52</v>
          </cell>
        </row>
        <row r="27">
          <cell r="G27">
            <v>17</v>
          </cell>
          <cell r="H27">
            <v>23922401094</v>
          </cell>
          <cell r="I27">
            <v>84835386608</v>
          </cell>
          <cell r="J27">
            <v>77669746353.100006</v>
          </cell>
          <cell r="K27">
            <v>23922401094</v>
          </cell>
          <cell r="L27">
            <v>84835386608</v>
          </cell>
          <cell r="M27">
            <v>77669746353.100006</v>
          </cell>
          <cell r="N27">
            <v>23922401094</v>
          </cell>
          <cell r="P27">
            <v>17</v>
          </cell>
          <cell r="Q27">
            <v>28.2</v>
          </cell>
          <cell r="R27">
            <v>30.8</v>
          </cell>
          <cell r="S27">
            <v>28.2</v>
          </cell>
          <cell r="T27">
            <v>30.8</v>
          </cell>
          <cell r="AF27">
            <v>17</v>
          </cell>
          <cell r="AG27">
            <v>30.44</v>
          </cell>
          <cell r="AH27">
            <v>33.24</v>
          </cell>
          <cell r="AI27">
            <v>30.44</v>
          </cell>
          <cell r="AJ27">
            <v>33.24</v>
          </cell>
        </row>
        <row r="28">
          <cell r="G28">
            <v>58</v>
          </cell>
          <cell r="P28">
            <v>58</v>
          </cell>
          <cell r="AF28">
            <v>58</v>
          </cell>
        </row>
        <row r="29">
          <cell r="G29">
            <v>41</v>
          </cell>
          <cell r="H29">
            <v>181534500880</v>
          </cell>
          <cell r="I29">
            <v>558588234910</v>
          </cell>
          <cell r="J29">
            <v>192203289247.10001</v>
          </cell>
          <cell r="K29">
            <v>181534500880</v>
          </cell>
          <cell r="L29">
            <v>558588234910</v>
          </cell>
          <cell r="M29">
            <v>192203289247.10001</v>
          </cell>
          <cell r="N29">
            <v>181534500880</v>
          </cell>
          <cell r="P29">
            <v>41</v>
          </cell>
          <cell r="Q29">
            <v>32.5</v>
          </cell>
          <cell r="R29">
            <v>94.45</v>
          </cell>
          <cell r="S29">
            <v>32.5</v>
          </cell>
          <cell r="T29">
            <v>94.45</v>
          </cell>
          <cell r="AF29">
            <v>41</v>
          </cell>
          <cell r="AG29">
            <v>32.28</v>
          </cell>
          <cell r="AH29">
            <v>87.35</v>
          </cell>
          <cell r="AI29">
            <v>32.28</v>
          </cell>
          <cell r="AJ29">
            <v>87.35</v>
          </cell>
        </row>
        <row r="30">
          <cell r="G30">
            <v>45</v>
          </cell>
          <cell r="H30">
            <v>56547860340</v>
          </cell>
          <cell r="I30">
            <v>250605468577</v>
          </cell>
          <cell r="J30">
            <v>48492781993.699997</v>
          </cell>
          <cell r="K30">
            <v>56547860340</v>
          </cell>
          <cell r="L30">
            <v>250605468577</v>
          </cell>
          <cell r="M30">
            <v>48492781993.699997</v>
          </cell>
          <cell r="N30">
            <v>56547860340</v>
          </cell>
          <cell r="P30">
            <v>45</v>
          </cell>
          <cell r="Q30">
            <v>22.56</v>
          </cell>
          <cell r="R30">
            <v>116.61</v>
          </cell>
          <cell r="S30">
            <v>22.56</v>
          </cell>
          <cell r="T30">
            <v>116.61</v>
          </cell>
          <cell r="AF30">
            <v>45</v>
          </cell>
          <cell r="AG30">
            <v>24.82</v>
          </cell>
          <cell r="AH30">
            <v>104.59</v>
          </cell>
          <cell r="AI30">
            <v>24.82</v>
          </cell>
          <cell r="AJ30">
            <v>104.59</v>
          </cell>
        </row>
        <row r="32">
          <cell r="G32">
            <v>999</v>
          </cell>
          <cell r="H32">
            <v>13117369765069</v>
          </cell>
          <cell r="I32">
            <v>169832150849199</v>
          </cell>
          <cell r="J32">
            <v>121440742633224.78</v>
          </cell>
          <cell r="K32">
            <v>15297785761036</v>
          </cell>
          <cell r="L32">
            <v>183959789629641</v>
          </cell>
          <cell r="M32">
            <v>131842720716891.37</v>
          </cell>
          <cell r="N32">
            <v>17572894186797</v>
          </cell>
          <cell r="P32">
            <v>999</v>
          </cell>
          <cell r="Q32">
            <v>7.72</v>
          </cell>
          <cell r="R32">
            <v>12.6</v>
          </cell>
          <cell r="S32">
            <v>7.13</v>
          </cell>
          <cell r="T32">
            <v>13.33</v>
          </cell>
          <cell r="AF32">
            <v>999</v>
          </cell>
          <cell r="AG32">
            <v>7.63</v>
          </cell>
          <cell r="AH32">
            <v>12.46</v>
          </cell>
          <cell r="AI32">
            <v>7.02</v>
          </cell>
          <cell r="AJ32">
            <v>13.15</v>
          </cell>
        </row>
        <row r="33">
          <cell r="P33">
            <v>900</v>
          </cell>
          <cell r="Q33">
            <v>8.27</v>
          </cell>
          <cell r="R33">
            <v>12.94</v>
          </cell>
          <cell r="S33">
            <v>7.69</v>
          </cell>
          <cell r="T33">
            <v>13.67</v>
          </cell>
          <cell r="AF33">
            <v>900</v>
          </cell>
          <cell r="AG33">
            <v>8.14</v>
          </cell>
          <cell r="AH33">
            <v>12.74</v>
          </cell>
          <cell r="AI33">
            <v>7.56</v>
          </cell>
          <cell r="AJ33">
            <v>13.44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9.43</v>
          </cell>
          <cell r="R36">
            <v>13.96</v>
          </cell>
          <cell r="S36">
            <v>9.1300000000000008</v>
          </cell>
          <cell r="T36">
            <v>15.51</v>
          </cell>
          <cell r="AF36">
            <v>2020</v>
          </cell>
          <cell r="AG36">
            <v>9.32</v>
          </cell>
          <cell r="AH36">
            <v>13.74</v>
          </cell>
          <cell r="AI36">
            <v>9.01</v>
          </cell>
          <cell r="AJ36">
            <v>15.23</v>
          </cell>
        </row>
        <row r="37">
          <cell r="P37">
            <v>2000</v>
          </cell>
          <cell r="Q37">
            <v>7.98</v>
          </cell>
          <cell r="R37">
            <v>12.69</v>
          </cell>
          <cell r="S37">
            <v>7.34</v>
          </cell>
          <cell r="T37">
            <v>13.25</v>
          </cell>
          <cell r="AF37">
            <v>2000</v>
          </cell>
          <cell r="AG37">
            <v>7.84</v>
          </cell>
          <cell r="AH37">
            <v>12.5</v>
          </cell>
          <cell r="AI37">
            <v>7.2</v>
          </cell>
          <cell r="AJ37">
            <v>13.03</v>
          </cell>
        </row>
        <row r="38">
          <cell r="P38">
            <v>2026</v>
          </cell>
          <cell r="Q38">
            <v>10.99</v>
          </cell>
          <cell r="R38">
            <v>18.600000000000001</v>
          </cell>
          <cell r="S38">
            <v>11</v>
          </cell>
          <cell r="T38">
            <v>20.92</v>
          </cell>
          <cell r="AF38">
            <v>2026</v>
          </cell>
          <cell r="AG38">
            <v>10.81</v>
          </cell>
          <cell r="AH38">
            <v>16.71</v>
          </cell>
          <cell r="AI38">
            <v>10.81</v>
          </cell>
          <cell r="AJ38">
            <v>18.88</v>
          </cell>
        </row>
        <row r="39">
          <cell r="P39">
            <v>2025</v>
          </cell>
          <cell r="Q39">
            <v>27.43</v>
          </cell>
          <cell r="R39">
            <v>70.989999999999995</v>
          </cell>
          <cell r="S39">
            <v>27.43</v>
          </cell>
          <cell r="T39">
            <v>70.989999999999995</v>
          </cell>
          <cell r="AF39">
            <v>2025</v>
          </cell>
          <cell r="AG39">
            <v>29.76</v>
          </cell>
          <cell r="AH39">
            <v>70.489999999999995</v>
          </cell>
          <cell r="AI39">
            <v>29.76</v>
          </cell>
          <cell r="AJ39">
            <v>70.489999999999995</v>
          </cell>
        </row>
        <row r="40">
          <cell r="P40">
            <v>2023</v>
          </cell>
          <cell r="Q40">
            <v>14.5</v>
          </cell>
          <cell r="R40">
            <v>15.04</v>
          </cell>
          <cell r="S40">
            <v>11.03</v>
          </cell>
          <cell r="T40">
            <v>16.97</v>
          </cell>
          <cell r="AF40">
            <v>2023</v>
          </cell>
          <cell r="AG40">
            <v>14.37</v>
          </cell>
          <cell r="AH40">
            <v>15.21</v>
          </cell>
          <cell r="AI40">
            <v>10.94</v>
          </cell>
          <cell r="AJ40">
            <v>16.91</v>
          </cell>
        </row>
        <row r="41">
          <cell r="P41">
            <v>2021</v>
          </cell>
          <cell r="Q41">
            <v>7.34</v>
          </cell>
          <cell r="R41">
            <v>10.87</v>
          </cell>
          <cell r="S41">
            <v>7.29</v>
          </cell>
          <cell r="T41">
            <v>12.45</v>
          </cell>
          <cell r="AF41">
            <v>2021</v>
          </cell>
          <cell r="AG41">
            <v>7.39</v>
          </cell>
          <cell r="AH41">
            <v>10.88</v>
          </cell>
          <cell r="AI41">
            <v>7.31</v>
          </cell>
          <cell r="AJ41">
            <v>12.41</v>
          </cell>
        </row>
        <row r="42">
          <cell r="P42">
            <v>1080</v>
          </cell>
          <cell r="Q42">
            <v>6.97</v>
          </cell>
          <cell r="R42">
            <v>12.2</v>
          </cell>
          <cell r="S42">
            <v>6.7</v>
          </cell>
          <cell r="T42">
            <v>13.01</v>
          </cell>
          <cell r="AF42">
            <v>1080</v>
          </cell>
          <cell r="AG42">
            <v>6.84</v>
          </cell>
          <cell r="AH42">
            <v>12.05</v>
          </cell>
          <cell r="AI42">
            <v>6.57</v>
          </cell>
          <cell r="AJ42">
            <v>12.85</v>
          </cell>
        </row>
        <row r="43">
          <cell r="P43">
            <v>2002</v>
          </cell>
          <cell r="Q43">
            <v>8.64</v>
          </cell>
          <cell r="R43">
            <v>12.71</v>
          </cell>
          <cell r="S43">
            <v>6.82</v>
          </cell>
          <cell r="T43">
            <v>12.63</v>
          </cell>
          <cell r="AF43">
            <v>2002</v>
          </cell>
          <cell r="AG43">
            <v>8.65</v>
          </cell>
          <cell r="AH43">
            <v>12.69</v>
          </cell>
          <cell r="AI43">
            <v>6.76</v>
          </cell>
          <cell r="AJ43">
            <v>12.49</v>
          </cell>
        </row>
        <row r="44">
          <cell r="P44">
            <v>2024</v>
          </cell>
          <cell r="Q44">
            <v>6.13</v>
          </cell>
          <cell r="R44">
            <v>12.06</v>
          </cell>
          <cell r="S44">
            <v>6.13</v>
          </cell>
          <cell r="T44">
            <v>12.06</v>
          </cell>
          <cell r="AF44">
            <v>2024</v>
          </cell>
          <cell r="AG44">
            <v>5.95</v>
          </cell>
          <cell r="AH44">
            <v>12.04</v>
          </cell>
          <cell r="AI44">
            <v>5.95</v>
          </cell>
          <cell r="AJ44">
            <v>12.04</v>
          </cell>
        </row>
        <row r="45">
          <cell r="P45">
            <v>2027</v>
          </cell>
          <cell r="Q45">
            <v>31.76</v>
          </cell>
          <cell r="R45">
            <v>92.38</v>
          </cell>
          <cell r="S45">
            <v>31.76</v>
          </cell>
          <cell r="T45">
            <v>92.38</v>
          </cell>
          <cell r="AF45">
            <v>2027</v>
          </cell>
          <cell r="AG45">
            <v>22.99</v>
          </cell>
          <cell r="AH45">
            <v>79.680000000000007</v>
          </cell>
          <cell r="AI45">
            <v>22.99</v>
          </cell>
          <cell r="AJ45">
            <v>79.680000000000007</v>
          </cell>
        </row>
        <row r="46">
          <cell r="P46">
            <v>2001</v>
          </cell>
          <cell r="Q46">
            <v>7.71</v>
          </cell>
          <cell r="R46">
            <v>12.69</v>
          </cell>
          <cell r="S46">
            <v>7.6</v>
          </cell>
          <cell r="T46">
            <v>13.56</v>
          </cell>
          <cell r="AF46">
            <v>2001</v>
          </cell>
          <cell r="AG46">
            <v>7.51</v>
          </cell>
          <cell r="AH46">
            <v>12.43</v>
          </cell>
          <cell r="AI46">
            <v>7.42</v>
          </cell>
          <cell r="AJ46">
            <v>13.3</v>
          </cell>
        </row>
        <row r="47">
          <cell r="P47">
            <v>2022</v>
          </cell>
          <cell r="Q47">
            <v>14.71</v>
          </cell>
          <cell r="R47">
            <v>26.99</v>
          </cell>
          <cell r="S47">
            <v>14.73</v>
          </cell>
          <cell r="T47">
            <v>28.98</v>
          </cell>
          <cell r="AF47">
            <v>2022</v>
          </cell>
          <cell r="AG47">
            <v>13.63</v>
          </cell>
          <cell r="AH47">
            <v>24.56</v>
          </cell>
          <cell r="AI47">
            <v>13.62</v>
          </cell>
          <cell r="AJ47">
            <v>26.39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0.55710982752432692</v>
          </cell>
          <cell r="CG14">
            <v>-2.2411484578730878</v>
          </cell>
          <cell r="GM14">
            <v>28</v>
          </cell>
          <cell r="GN14">
            <v>-92.625012691723541</v>
          </cell>
          <cell r="GO14">
            <v>-100</v>
          </cell>
          <cell r="GP14">
            <v>74.76118893667163</v>
          </cell>
          <cell r="GQ14">
            <v>-50.330691229913135</v>
          </cell>
          <cell r="GR14">
            <v>-0.35472247508719912</v>
          </cell>
          <cell r="GS14">
            <v>-0.54241274014551477</v>
          </cell>
          <cell r="GT14">
            <v>0.9029060970455971</v>
          </cell>
          <cell r="GU14">
            <v>-1.6534293241286746</v>
          </cell>
          <cell r="GV14">
            <v>0.42260410289454153</v>
          </cell>
          <cell r="GW14">
            <v>-2.6933302070565435</v>
          </cell>
          <cell r="GX14">
            <v>-11.643982694427779</v>
          </cell>
          <cell r="GY14">
            <v>1.516281523970231</v>
          </cell>
          <cell r="GZ14">
            <v>-1.3660693020989378</v>
          </cell>
          <cell r="HA14">
            <v>-2.2411484578730878</v>
          </cell>
          <cell r="HB14">
            <v>-0.33864199130066996</v>
          </cell>
          <cell r="HC14">
            <v>-4.5277138840937088</v>
          </cell>
          <cell r="HM14">
            <v>28</v>
          </cell>
          <cell r="HN14">
            <v>9.4082784204133407</v>
          </cell>
          <cell r="HO14" t="str">
            <v>---</v>
          </cell>
          <cell r="HP14">
            <v>10.034759737236843</v>
          </cell>
          <cell r="HQ14">
            <v>-100</v>
          </cell>
          <cell r="HR14">
            <v>0.54576765158129703</v>
          </cell>
          <cell r="HS14">
            <v>0.33749853911866357</v>
          </cell>
          <cell r="HT14">
            <v>1.6361918732407554</v>
          </cell>
          <cell r="HU14">
            <v>0.95848949551882168</v>
          </cell>
          <cell r="HV14">
            <v>1.7707661220826676</v>
          </cell>
          <cell r="HW14">
            <v>-2.936915296756315</v>
          </cell>
          <cell r="HX14">
            <v>2.9853838888596718</v>
          </cell>
          <cell r="HY14">
            <v>1.7937246993345646</v>
          </cell>
          <cell r="HZ14">
            <v>-3.1057393423302715</v>
          </cell>
          <cell r="IA14">
            <v>0.55710982752432692</v>
          </cell>
          <cell r="IB14">
            <v>-1.8599937331977734</v>
          </cell>
          <cell r="IC14">
            <v>1.3331224216692972</v>
          </cell>
        </row>
        <row r="15">
          <cell r="CE15">
            <v>504</v>
          </cell>
          <cell r="CF15">
            <v>-0.34666880421351243</v>
          </cell>
          <cell r="CG15">
            <v>-1.223545647297708</v>
          </cell>
          <cell r="GM15">
            <v>504</v>
          </cell>
          <cell r="GN15">
            <v>-49.261606342104457</v>
          </cell>
          <cell r="GO15">
            <v>-0.6613824598262763</v>
          </cell>
          <cell r="GP15">
            <v>-49.383860675450208</v>
          </cell>
          <cell r="GQ15" t="str">
            <v>---</v>
          </cell>
          <cell r="GR15">
            <v>-1.0648220430891864</v>
          </cell>
          <cell r="GS15">
            <v>-2.06077138406775</v>
          </cell>
          <cell r="GT15">
            <v>8.7395044384930287E-2</v>
          </cell>
          <cell r="GU15">
            <v>-1.3551713882705818</v>
          </cell>
          <cell r="GV15">
            <v>-1.3366547442335452</v>
          </cell>
          <cell r="GW15">
            <v>-1.0059891349193939</v>
          </cell>
          <cell r="GX15">
            <v>-2.8243112220940003</v>
          </cell>
          <cell r="GY15">
            <v>0.70514984449689955</v>
          </cell>
          <cell r="GZ15">
            <v>-2.1365710173597341</v>
          </cell>
          <cell r="HA15">
            <v>-1.223545647297708</v>
          </cell>
          <cell r="HB15">
            <v>-1.5183761659800843</v>
          </cell>
          <cell r="HC15">
            <v>10.299478489278258</v>
          </cell>
          <cell r="HM15">
            <v>504</v>
          </cell>
          <cell r="HN15">
            <v>257.93320222753857</v>
          </cell>
          <cell r="HO15">
            <v>-0.3826235940393774</v>
          </cell>
          <cell r="HP15">
            <v>258.48997740709171</v>
          </cell>
          <cell r="HQ15" t="str">
            <v>---</v>
          </cell>
          <cell r="HR15">
            <v>-0.76740165794304538</v>
          </cell>
          <cell r="HS15">
            <v>-1.6191693620415837</v>
          </cell>
          <cell r="HT15">
            <v>0.17477629961857311</v>
          </cell>
          <cell r="HU15">
            <v>-0.86116712855875965</v>
          </cell>
          <cell r="HV15">
            <v>-0.9185707756922179</v>
          </cell>
          <cell r="HW15">
            <v>-0.81005794163102607</v>
          </cell>
          <cell r="HX15">
            <v>-0.14791598697846409</v>
          </cell>
          <cell r="HY15">
            <v>0.60932553354149377</v>
          </cell>
          <cell r="HZ15">
            <v>-0.60586084847240596</v>
          </cell>
          <cell r="IA15">
            <v>-0.34666880421351243</v>
          </cell>
          <cell r="IB15">
            <v>2.8103063951952834</v>
          </cell>
          <cell r="IC15">
            <v>1.2945493363896166</v>
          </cell>
        </row>
        <row r="16">
          <cell r="CE16">
            <v>55</v>
          </cell>
          <cell r="CF16">
            <v>0.51619340560078442</v>
          </cell>
          <cell r="CG16">
            <v>4.3636365903828356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0.4525957682692594</v>
          </cell>
          <cell r="GS16">
            <v>0.56961115758791259</v>
          </cell>
          <cell r="GT16">
            <v>-0.37151236700748713</v>
          </cell>
          <cell r="GU16">
            <v>-0.71521427752724298</v>
          </cell>
          <cell r="GV16">
            <v>-0.73820475741389613</v>
          </cell>
          <cell r="GW16">
            <v>-4.1661627920043909</v>
          </cell>
          <cell r="GX16">
            <v>35.253348497005767</v>
          </cell>
          <cell r="GY16">
            <v>-6.6849339154040344E-2</v>
          </cell>
          <cell r="GZ16">
            <v>1.6986267337388172</v>
          </cell>
          <cell r="HA16">
            <v>4.3636365903828356</v>
          </cell>
          <cell r="HB16">
            <v>4.6303733642983458</v>
          </cell>
          <cell r="HC16">
            <v>7.8135157672125866</v>
          </cell>
          <cell r="HM16">
            <v>55</v>
          </cell>
          <cell r="HN16">
            <v>-100</v>
          </cell>
          <cell r="HO16">
            <v>-100</v>
          </cell>
          <cell r="HP16" t="str">
            <v>---</v>
          </cell>
          <cell r="HQ16" t="str">
            <v>---</v>
          </cell>
          <cell r="HR16">
            <v>4.513453028926806</v>
          </cell>
          <cell r="HS16">
            <v>5.5369883015498944</v>
          </cell>
          <cell r="HT16">
            <v>-0.98212293259262173</v>
          </cell>
          <cell r="HU16">
            <v>-0.19723054875051549</v>
          </cell>
          <cell r="HV16">
            <v>-0.16615755115629849</v>
          </cell>
          <cell r="HW16">
            <v>-1.9765016165347538</v>
          </cell>
          <cell r="HX16">
            <v>-3.196673774998704</v>
          </cell>
          <cell r="HY16">
            <v>-1.6733504925473319</v>
          </cell>
          <cell r="HZ16">
            <v>14.857734078459316</v>
          </cell>
          <cell r="IA16">
            <v>0.51619340560078442</v>
          </cell>
          <cell r="IB16">
            <v>-4.2521283475931764</v>
          </cell>
          <cell r="IC16">
            <v>0.80080508746427359</v>
          </cell>
        </row>
        <row r="17">
          <cell r="CE17">
            <v>1</v>
          </cell>
          <cell r="CF17">
            <v>-0.33036166557516289</v>
          </cell>
          <cell r="CG17">
            <v>-1.3071699819513505</v>
          </cell>
          <cell r="GM17">
            <v>1</v>
          </cell>
          <cell r="GN17">
            <v>-64.968472799550852</v>
          </cell>
          <cell r="GO17">
            <v>-100</v>
          </cell>
          <cell r="GP17">
            <v>2.3521940380265116</v>
          </cell>
          <cell r="GQ17">
            <v>-99.640527029107332</v>
          </cell>
          <cell r="GR17">
            <v>-0.62863677654712014</v>
          </cell>
          <cell r="GS17">
            <v>-1.0294742363418652</v>
          </cell>
          <cell r="GT17">
            <v>3.7362064767787473E-2</v>
          </cell>
          <cell r="GU17">
            <v>-1.0344113963574153</v>
          </cell>
          <cell r="GV17">
            <v>-0.10753294849006334</v>
          </cell>
          <cell r="GW17">
            <v>-2.4594425756927829</v>
          </cell>
          <cell r="GX17">
            <v>-4.0582656159760759</v>
          </cell>
          <cell r="GY17">
            <v>0.71711506795915092</v>
          </cell>
          <cell r="GZ17">
            <v>-2.260488089450452</v>
          </cell>
          <cell r="HA17">
            <v>-1.3071699819513505</v>
          </cell>
          <cell r="HB17">
            <v>-1.5095945381448095</v>
          </cell>
          <cell r="HC17">
            <v>-8.8629025261244276E-2</v>
          </cell>
          <cell r="HM17">
            <v>1</v>
          </cell>
          <cell r="HN17">
            <v>129.18845174490866</v>
          </cell>
          <cell r="HO17" t="str">
            <v>---</v>
          </cell>
          <cell r="HP17">
            <v>-4.7647141141075045</v>
          </cell>
          <cell r="HQ17">
            <v>22517.65587980425</v>
          </cell>
          <cell r="HR17">
            <v>-0.60837513879814509</v>
          </cell>
          <cell r="HS17">
            <v>-1.0826096870246271</v>
          </cell>
          <cell r="HT17">
            <v>0.17328677947323623</v>
          </cell>
          <cell r="HU17">
            <v>-0.50637717527982629</v>
          </cell>
          <cell r="HV17">
            <v>-0.16342848429558021</v>
          </cell>
          <cell r="HW17">
            <v>-1.8664851512545266</v>
          </cell>
          <cell r="HX17">
            <v>1.1273540363865298</v>
          </cell>
          <cell r="HY17">
            <v>0.59685494187022847</v>
          </cell>
          <cell r="HZ17">
            <v>-0.63584201295765475</v>
          </cell>
          <cell r="IA17">
            <v>-0.33036166557516289</v>
          </cell>
          <cell r="IB17">
            <v>0.33058250854260951</v>
          </cell>
          <cell r="IC17">
            <v>4.6269925738361861</v>
          </cell>
        </row>
        <row r="18">
          <cell r="CE18">
            <v>16</v>
          </cell>
          <cell r="CF18">
            <v>0.72038121667952204</v>
          </cell>
          <cell r="CG18">
            <v>-3.0022365052084665</v>
          </cell>
          <cell r="GM18">
            <v>16</v>
          </cell>
          <cell r="GN18">
            <v>-46.811009188467558</v>
          </cell>
          <cell r="GO18">
            <v>-98.804956430991709</v>
          </cell>
          <cell r="GP18">
            <v>-8.3238084589599133</v>
          </cell>
          <cell r="GQ18" t="str">
            <v>---</v>
          </cell>
          <cell r="GR18">
            <v>-2.3741276028855118</v>
          </cell>
          <cell r="GS18">
            <v>-3.5539801703859619</v>
          </cell>
          <cell r="GT18">
            <v>0.29657464690611146</v>
          </cell>
          <cell r="GU18">
            <v>-0.39374039198897259</v>
          </cell>
          <cell r="GV18">
            <v>0.28954224717385735</v>
          </cell>
          <cell r="GW18">
            <v>-2.6803941589022551</v>
          </cell>
          <cell r="GX18">
            <v>-3.8247215483127706</v>
          </cell>
          <cell r="GY18">
            <v>0.71335035772635003</v>
          </cell>
          <cell r="GZ18">
            <v>0.34987884121846502</v>
          </cell>
          <cell r="HA18">
            <v>-3.0022365052084665</v>
          </cell>
          <cell r="HB18">
            <v>1.4795260647861186</v>
          </cell>
          <cell r="HC18">
            <v>1.2308606803764777</v>
          </cell>
          <cell r="HM18">
            <v>16</v>
          </cell>
          <cell r="HN18">
            <v>4.2398690771263015</v>
          </cell>
          <cell r="HO18">
            <v>3.1413714381089974E-2</v>
          </cell>
          <cell r="HP18">
            <v>4.4986166286107965</v>
          </cell>
          <cell r="HQ18" t="str">
            <v>---</v>
          </cell>
          <cell r="HR18">
            <v>0.71128631731562919</v>
          </cell>
          <cell r="HS18">
            <v>0.66659576987593283</v>
          </cell>
          <cell r="HT18">
            <v>0.73913370857088267</v>
          </cell>
          <cell r="HU18">
            <v>0.1904462292772191</v>
          </cell>
          <cell r="HV18">
            <v>0.50708777737402677</v>
          </cell>
          <cell r="HW18">
            <v>-1.2542802466051217</v>
          </cell>
          <cell r="HX18">
            <v>-0.47969139179988574</v>
          </cell>
          <cell r="HY18">
            <v>1.0667607230655074</v>
          </cell>
          <cell r="HZ18">
            <v>-1.0431999792984037</v>
          </cell>
          <cell r="IA18">
            <v>0.72038121667952204</v>
          </cell>
          <cell r="IB18">
            <v>-2.886345709933047</v>
          </cell>
          <cell r="IC18">
            <v>2.0588731722030795</v>
          </cell>
        </row>
        <row r="19">
          <cell r="CE19">
            <v>43</v>
          </cell>
          <cell r="CF19">
            <v>-15.130775499366745</v>
          </cell>
          <cell r="CG19">
            <v>1.3987969667925704</v>
          </cell>
          <cell r="GM19">
            <v>43</v>
          </cell>
          <cell r="GN19">
            <v>21.606892696238123</v>
          </cell>
          <cell r="GO19">
            <v>87.888623416750406</v>
          </cell>
          <cell r="GP19">
            <v>-12.270676408744318</v>
          </cell>
          <cell r="GQ19" t="str">
            <v>---</v>
          </cell>
          <cell r="GR19">
            <v>-12.24672045174634</v>
          </cell>
          <cell r="GS19">
            <v>-12.20191364829587</v>
          </cell>
          <cell r="GT19">
            <v>-3.3829884198310345</v>
          </cell>
          <cell r="GU19">
            <v>-3.3829884198310345</v>
          </cell>
          <cell r="GV19">
            <v>-3.3829884198310345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-1.6490017672441515</v>
          </cell>
          <cell r="HA19">
            <v>1.3987969667925704</v>
          </cell>
          <cell r="HB19">
            <v>-4.2523509075767407</v>
          </cell>
          <cell r="HC19" t="str">
            <v>---</v>
          </cell>
          <cell r="HM19">
            <v>43</v>
          </cell>
          <cell r="HN19">
            <v>-30.497833344470472</v>
          </cell>
          <cell r="HO19">
            <v>-58.356897019755152</v>
          </cell>
          <cell r="HP19">
            <v>-5.3062348786581115E-2</v>
          </cell>
          <cell r="HQ19" t="str">
            <v>---</v>
          </cell>
          <cell r="HR19">
            <v>-0.89625457143781562</v>
          </cell>
          <cell r="HS19">
            <v>-0.90692557512337402</v>
          </cell>
          <cell r="HT19">
            <v>1.0204380454811979</v>
          </cell>
          <cell r="HU19">
            <v>1.0204380454811979</v>
          </cell>
          <cell r="HV19">
            <v>1.0204380454811979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0.14902351152945581</v>
          </cell>
          <cell r="IA19">
            <v>-15.130775499366745</v>
          </cell>
          <cell r="IB19">
            <v>8.7780078461048738</v>
          </cell>
          <cell r="IC19" t="str">
            <v>---</v>
          </cell>
        </row>
        <row r="20">
          <cell r="CE20">
            <v>12</v>
          </cell>
          <cell r="CF20">
            <v>-0.79917636279245308</v>
          </cell>
          <cell r="CG20">
            <v>1.7582486470316683</v>
          </cell>
          <cell r="GM20">
            <v>12</v>
          </cell>
          <cell r="GN20">
            <v>37.043786241553534</v>
          </cell>
          <cell r="GO20">
            <v>4831.5777135002572</v>
          </cell>
          <cell r="GP20">
            <v>-13.346015303655856</v>
          </cell>
          <cell r="GQ20" t="str">
            <v>---</v>
          </cell>
          <cell r="GR20">
            <v>1.1589485027633462</v>
          </cell>
          <cell r="GS20">
            <v>1.9543462640214004</v>
          </cell>
          <cell r="GT20">
            <v>0.12548817882405139</v>
          </cell>
          <cell r="GU20">
            <v>-0.87275826935683254</v>
          </cell>
          <cell r="GV20">
            <v>-0.81478846865949972</v>
          </cell>
          <cell r="GW20">
            <v>-1.0886706799157153</v>
          </cell>
          <cell r="GX20">
            <v>-1.4633619407707688</v>
          </cell>
          <cell r="GY20">
            <v>0.38276270064410145</v>
          </cell>
          <cell r="GZ20">
            <v>-0.76623513095318563</v>
          </cell>
          <cell r="HA20">
            <v>1.7582486470316683</v>
          </cell>
          <cell r="HB20">
            <v>-4.8935943346775534</v>
          </cell>
          <cell r="HC20">
            <v>-2.2201206190076483</v>
          </cell>
          <cell r="HM20">
            <v>12</v>
          </cell>
          <cell r="HN20">
            <v>-20.034699805735702</v>
          </cell>
          <cell r="HO20">
            <v>-49.884117987884288</v>
          </cell>
          <cell r="HP20">
            <v>-1.9424417555429119</v>
          </cell>
          <cell r="HQ20" t="str">
            <v>---</v>
          </cell>
          <cell r="HR20">
            <v>-0.30338563018027509</v>
          </cell>
          <cell r="HS20">
            <v>-1.1421576932748367</v>
          </cell>
          <cell r="HT20">
            <v>0.65045356890442996</v>
          </cell>
          <cell r="HU20">
            <v>-0.81288016045508726</v>
          </cell>
          <cell r="HV20">
            <v>-0.79859213047954736</v>
          </cell>
          <cell r="HW20">
            <v>-0.83002701401519996</v>
          </cell>
          <cell r="HX20">
            <v>-1.0278774508165056</v>
          </cell>
          <cell r="HY20">
            <v>1.0228763740551372</v>
          </cell>
          <cell r="HZ20">
            <v>-1.3159914874853018</v>
          </cell>
          <cell r="IA20">
            <v>-0.79917636279245308</v>
          </cell>
          <cell r="IB20">
            <v>0.86938751544607396</v>
          </cell>
          <cell r="IC20">
            <v>-1.5750902752873053</v>
          </cell>
        </row>
        <row r="21">
          <cell r="CE21">
            <v>17</v>
          </cell>
          <cell r="CF21">
            <v>-12.812988553746397</v>
          </cell>
          <cell r="CG21">
            <v>7.208881815525725</v>
          </cell>
          <cell r="GM21">
            <v>17</v>
          </cell>
          <cell r="GN21">
            <v>2.7409651909246824</v>
          </cell>
          <cell r="GO21">
            <v>34.241375054288838</v>
          </cell>
          <cell r="GP21">
            <v>-1.5722316825814264</v>
          </cell>
          <cell r="GQ21" t="str">
            <v>---</v>
          </cell>
          <cell r="GR21">
            <v>8.7328769369865213</v>
          </cell>
          <cell r="GS21">
            <v>8.5050257146388688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8.6452489907394181</v>
          </cell>
          <cell r="HA21">
            <v>7.208881815525725</v>
          </cell>
          <cell r="HB21">
            <v>-23.167632187609065</v>
          </cell>
          <cell r="HC21">
            <v>-3.3169779645760178</v>
          </cell>
          <cell r="HM21">
            <v>17</v>
          </cell>
          <cell r="HN21">
            <v>-42.582152758034056</v>
          </cell>
          <cell r="HO21">
            <v>-100</v>
          </cell>
          <cell r="HP21">
            <v>-32.250539992700176</v>
          </cell>
          <cell r="HQ21" t="str">
            <v>---</v>
          </cell>
          <cell r="HR21">
            <v>-4.869041077509717</v>
          </cell>
          <cell r="HS21">
            <v>-4.6595594729177181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-7.0549027260099928</v>
          </cell>
          <cell r="IA21">
            <v>-12.812988553746397</v>
          </cell>
          <cell r="IB21">
            <v>22.33349974733283</v>
          </cell>
          <cell r="IC21">
            <v>-70.556621138490939</v>
          </cell>
        </row>
        <row r="22">
          <cell r="CE22">
            <v>51</v>
          </cell>
          <cell r="CF22">
            <v>0.1576996079640347</v>
          </cell>
          <cell r="CG22">
            <v>-9.8383221336639792E-2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-0.16292100091289674</v>
          </cell>
          <cell r="GS22">
            <v>-5.8917248159762181E-2</v>
          </cell>
          <cell r="GT22">
            <v>-0.10151208655181376</v>
          </cell>
          <cell r="GU22">
            <v>-0.22094624636581628</v>
          </cell>
          <cell r="GV22">
            <v>-0.12284292500427396</v>
          </cell>
          <cell r="GW22">
            <v>-3.279518258473535</v>
          </cell>
          <cell r="GX22">
            <v>-1.4375010765747209</v>
          </cell>
          <cell r="GY22">
            <v>0.14458642482169104</v>
          </cell>
          <cell r="GZ22">
            <v>-3.3006501306663383</v>
          </cell>
          <cell r="HA22">
            <v>-9.8383221336639792E-2</v>
          </cell>
          <cell r="HB22">
            <v>1.4007692034282426</v>
          </cell>
          <cell r="HC22">
            <v>-8.0294163617747767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0.19283882162688393</v>
          </cell>
          <cell r="HS22">
            <v>2.9099603900275994</v>
          </cell>
          <cell r="HT22">
            <v>-6.059286254563867E-2</v>
          </cell>
          <cell r="HU22">
            <v>-0.34765433390574474</v>
          </cell>
          <cell r="HV22">
            <v>-0.30634668507425467</v>
          </cell>
          <cell r="HW22">
            <v>-3.5645550864677022</v>
          </cell>
          <cell r="HX22">
            <v>0.42487285651615636</v>
          </cell>
          <cell r="HY22">
            <v>0.52874892788432604</v>
          </cell>
          <cell r="HZ22">
            <v>-0.86788600798184401</v>
          </cell>
          <cell r="IA22">
            <v>0.1576996079640347</v>
          </cell>
          <cell r="IB22">
            <v>1.2933345188940182</v>
          </cell>
          <cell r="IC22">
            <v>-3.0960009181847492</v>
          </cell>
        </row>
        <row r="23">
          <cell r="CE23">
            <v>9</v>
          </cell>
          <cell r="CF23">
            <v>-1.5542323143769021E-2</v>
          </cell>
          <cell r="CG23">
            <v>-2.2763139380186814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-2.3347785840748259</v>
          </cell>
          <cell r="GS23">
            <v>-2.3840255580676151</v>
          </cell>
          <cell r="GT23">
            <v>-0.22932468224665659</v>
          </cell>
          <cell r="GU23">
            <v>-1.566417010555432</v>
          </cell>
          <cell r="GV23">
            <v>-1.6562992764844076</v>
          </cell>
          <cell r="GW23">
            <v>-3.3355027724730313</v>
          </cell>
          <cell r="GX23">
            <v>-0.62839055762097251</v>
          </cell>
          <cell r="GY23">
            <v>0.74450489341733039</v>
          </cell>
          <cell r="GZ23">
            <v>0.13190698507077325</v>
          </cell>
          <cell r="HA23">
            <v>-2.2763139380186814</v>
          </cell>
          <cell r="HB23">
            <v>0.12405088668865361</v>
          </cell>
          <cell r="HC23">
            <v>-0.73525961276657004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-6.6624091272815544E-2</v>
          </cell>
          <cell r="HS23">
            <v>-2.1149345141124876E-2</v>
          </cell>
          <cell r="HT23">
            <v>8.8714202315909318E-2</v>
          </cell>
          <cell r="HU23">
            <v>-1.6700339108655871</v>
          </cell>
          <cell r="HV23">
            <v>-2.4843650417743057</v>
          </cell>
          <cell r="HW23">
            <v>0.43391227814064681</v>
          </cell>
          <cell r="HX23">
            <v>0.77494884095685723</v>
          </cell>
          <cell r="HY23">
            <v>1.3402611186918101</v>
          </cell>
          <cell r="HZ23">
            <v>0.20360333213798043</v>
          </cell>
          <cell r="IA23">
            <v>-1.5542323143769021E-2</v>
          </cell>
          <cell r="IB23">
            <v>1.6743193861205485</v>
          </cell>
          <cell r="IC23">
            <v>-1.2704522768275384</v>
          </cell>
        </row>
        <row r="24">
          <cell r="CE24">
            <v>39</v>
          </cell>
          <cell r="CF24">
            <v>1.3217590450242733</v>
          </cell>
          <cell r="CG24">
            <v>1.7267539535326115E-2</v>
          </cell>
          <cell r="GM24">
            <v>39</v>
          </cell>
          <cell r="GN24">
            <v>44.388851671480992</v>
          </cell>
          <cell r="GO24">
            <v>44.306012399150816</v>
          </cell>
          <cell r="GP24" t="str">
            <v>---</v>
          </cell>
          <cell r="GQ24" t="str">
            <v>---</v>
          </cell>
          <cell r="GR24">
            <v>-3.9876436677799276E-3</v>
          </cell>
          <cell r="GS24">
            <v>-0.24575442339405118</v>
          </cell>
          <cell r="GT24">
            <v>0.53105020752222121</v>
          </cell>
          <cell r="GU24">
            <v>-0.78694729281573172</v>
          </cell>
          <cell r="GV24">
            <v>6.3625525082278145E-2</v>
          </cell>
          <cell r="GW24">
            <v>-0.79101146943458822</v>
          </cell>
          <cell r="GX24">
            <v>-3.4081769576235765</v>
          </cell>
          <cell r="GY24">
            <v>1.2450800028521947</v>
          </cell>
          <cell r="GZ24">
            <v>1.6351485530540222</v>
          </cell>
          <cell r="HA24">
            <v>1.7267539535326115E-2</v>
          </cell>
          <cell r="HB24">
            <v>-2.3558049562817818</v>
          </cell>
          <cell r="HC24">
            <v>2.5537701543036695</v>
          </cell>
          <cell r="HM24">
            <v>39</v>
          </cell>
          <cell r="HN24">
            <v>5.0153317676882025E-2</v>
          </cell>
          <cell r="HO24">
            <v>0.12884002889803625</v>
          </cell>
          <cell r="HP24" t="str">
            <v>---</v>
          </cell>
          <cell r="HQ24" t="str">
            <v>---</v>
          </cell>
          <cell r="HR24">
            <v>1.3195977769583589</v>
          </cell>
          <cell r="HS24">
            <v>1.4335970117403063</v>
          </cell>
          <cell r="HT24">
            <v>1.0888852124021575</v>
          </cell>
          <cell r="HU24">
            <v>-0.1208558037267049</v>
          </cell>
          <cell r="HV24">
            <v>0.31936531843665961</v>
          </cell>
          <cell r="HW24">
            <v>-0.53458378161238551</v>
          </cell>
          <cell r="HX24">
            <v>-0.95317878988845361</v>
          </cell>
          <cell r="HY24">
            <v>1.7311129200711095</v>
          </cell>
          <cell r="HZ24">
            <v>-2.9015194507656328</v>
          </cell>
          <cell r="IA24">
            <v>1.3217590450242733</v>
          </cell>
          <cell r="IB24">
            <v>-0.27888040925794222</v>
          </cell>
          <cell r="IC24">
            <v>-0.2172904773117601</v>
          </cell>
        </row>
        <row r="25">
          <cell r="CE25">
            <v>57</v>
          </cell>
          <cell r="CF25">
            <v>-1.2049885691717055</v>
          </cell>
          <cell r="CG25">
            <v>1.4328776597332338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0.31628090282531662</v>
          </cell>
          <cell r="GS25" t="str">
            <v>---</v>
          </cell>
          <cell r="GT25">
            <v>1.4328776597332338</v>
          </cell>
          <cell r="GU25">
            <v>1.5284159012209475</v>
          </cell>
          <cell r="GV25">
            <v>0.95019281085013674</v>
          </cell>
          <cell r="GW25">
            <v>38.987137229275625</v>
          </cell>
          <cell r="GX25">
            <v>3.4777266043476418</v>
          </cell>
          <cell r="GY25">
            <v>-0.77143887946341527</v>
          </cell>
          <cell r="GZ25">
            <v>-1.5574200205839328</v>
          </cell>
          <cell r="HA25">
            <v>1.4328776597332338</v>
          </cell>
          <cell r="HB25">
            <v>31.588090212809394</v>
          </cell>
          <cell r="HC25">
            <v>7.6748518756396544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-0.64012691020198798</v>
          </cell>
          <cell r="HS25" t="str">
            <v>---</v>
          </cell>
          <cell r="HT25">
            <v>-1.2049885691717055</v>
          </cell>
          <cell r="HU25">
            <v>-1.2383835947512134</v>
          </cell>
          <cell r="HV25">
            <v>-2.1843486149465963</v>
          </cell>
          <cell r="HW25">
            <v>43.247572013922195</v>
          </cell>
          <cell r="HX25">
            <v>7.58676651843746</v>
          </cell>
          <cell r="HY25">
            <v>-0.41661979791480785</v>
          </cell>
          <cell r="HZ25">
            <v>1.1489850172415883</v>
          </cell>
          <cell r="IA25">
            <v>-1.2049885691717055</v>
          </cell>
          <cell r="IB25">
            <v>17.558331114124947</v>
          </cell>
          <cell r="IC25">
            <v>10.597579051821793</v>
          </cell>
        </row>
        <row r="26">
          <cell r="CE26">
            <v>56</v>
          </cell>
          <cell r="CF26">
            <v>8.2470037615724134</v>
          </cell>
          <cell r="CG26">
            <v>1.2268243975046111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1.2467691992946284</v>
          </cell>
          <cell r="GS26">
            <v>1.2268243975046111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-0.59775182799417514</v>
          </cell>
          <cell r="HA26">
            <v>1.2268243975046111</v>
          </cell>
          <cell r="HB26">
            <v>-2.5135162990685966</v>
          </cell>
          <cell r="HC26">
            <v>-24.285015113435993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8.3091202740620105</v>
          </cell>
          <cell r="HS26">
            <v>8.2470037615724134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3.9670188180478183</v>
          </cell>
          <cell r="IA26">
            <v>8.2470037615724134</v>
          </cell>
          <cell r="IB26">
            <v>50.026674141394167</v>
          </cell>
          <cell r="IC26">
            <v>9.6200042904585494</v>
          </cell>
        </row>
        <row r="27">
          <cell r="CE27">
            <v>53</v>
          </cell>
          <cell r="CF27">
            <v>1.0768908460409898</v>
          </cell>
          <cell r="CG27">
            <v>0.9387663710623162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1.0803109360994378</v>
          </cell>
          <cell r="GS27">
            <v>-0.77866536129047592</v>
          </cell>
          <cell r="GT27">
            <v>0.94101157737147556</v>
          </cell>
          <cell r="GU27">
            <v>1.0806430499249675</v>
          </cell>
          <cell r="GV27">
            <v>8.8692552527835922E-2</v>
          </cell>
          <cell r="GW27">
            <v>1.4961048747160532</v>
          </cell>
          <cell r="GX27" t="str">
            <v>---</v>
          </cell>
          <cell r="GY27">
            <v>-0.93340369758043717</v>
          </cell>
          <cell r="GZ27">
            <v>-0.67492671337774368</v>
          </cell>
          <cell r="HA27">
            <v>0.9387663710623162</v>
          </cell>
          <cell r="HB27">
            <v>-8.5349349925822882E-2</v>
          </cell>
          <cell r="HC27">
            <v>2.7915831951754289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1.1249600204581878</v>
          </cell>
          <cell r="HS27">
            <v>-0.61812566592107654</v>
          </cell>
          <cell r="HT27">
            <v>1.0790689977038914</v>
          </cell>
          <cell r="HU27">
            <v>1.2026713648848553</v>
          </cell>
          <cell r="HV27">
            <v>0.61498882043977687</v>
          </cell>
          <cell r="HW27">
            <v>1.445399185570384</v>
          </cell>
          <cell r="HX27" t="str">
            <v>---</v>
          </cell>
          <cell r="HY27">
            <v>-0.6139040303876242</v>
          </cell>
          <cell r="HZ27">
            <v>4.7971770121900903</v>
          </cell>
          <cell r="IA27">
            <v>1.0768908460409898</v>
          </cell>
          <cell r="IB27">
            <v>-0.74951339938119643</v>
          </cell>
          <cell r="IC27">
            <v>2.9605113295256391</v>
          </cell>
        </row>
        <row r="28">
          <cell r="CE28">
            <v>37</v>
          </cell>
          <cell r="CF28">
            <v>-0.35509634982933136</v>
          </cell>
          <cell r="CG28">
            <v>0.45482316181699733</v>
          </cell>
          <cell r="GM28">
            <v>37</v>
          </cell>
          <cell r="GN28">
            <v>4297.118982545705</v>
          </cell>
          <cell r="GO28">
            <v>14.921145781769596</v>
          </cell>
          <cell r="GP28">
            <v>4393.2101234044449</v>
          </cell>
          <cell r="GQ28" t="str">
            <v>---</v>
          </cell>
          <cell r="GR28">
            <v>2.1179645262048297E-3</v>
          </cell>
          <cell r="GS28">
            <v>-0.11644647041961775</v>
          </cell>
          <cell r="GT28">
            <v>0.14906052399490388</v>
          </cell>
          <cell r="GU28">
            <v>-0.85693431735101022</v>
          </cell>
          <cell r="GV28">
            <v>-0.23181961824365604</v>
          </cell>
          <cell r="GW28">
            <v>-1.3704973160492906</v>
          </cell>
          <cell r="GX28">
            <v>-4.0913010758086958</v>
          </cell>
          <cell r="GY28">
            <v>0.78279259588323047</v>
          </cell>
          <cell r="GZ28">
            <v>-2.8237737339942504</v>
          </cell>
          <cell r="HA28">
            <v>0.45482316181699733</v>
          </cell>
          <cell r="HB28">
            <v>1.3129187470702242</v>
          </cell>
          <cell r="HC28">
            <v>4.7461850247207726</v>
          </cell>
          <cell r="HM28">
            <v>37</v>
          </cell>
          <cell r="HN28">
            <v>-3.3724594256085871</v>
          </cell>
          <cell r="HO28">
            <v>136.38021520058453</v>
          </cell>
          <cell r="HP28">
            <v>-3.4197025471090159</v>
          </cell>
          <cell r="HQ28" t="str">
            <v>---</v>
          </cell>
          <cell r="HR28">
            <v>-0.35493819269318827</v>
          </cell>
          <cell r="HS28">
            <v>-0.9241510481112436</v>
          </cell>
          <cell r="HT28">
            <v>0.37688345364033093</v>
          </cell>
          <cell r="HU28">
            <v>-0.30070937464522496</v>
          </cell>
          <cell r="HV28">
            <v>8.1981559862054354E-3</v>
          </cell>
          <cell r="HW28">
            <v>-0.97942022426665831</v>
          </cell>
          <cell r="HX28">
            <v>0.61309096989192735</v>
          </cell>
          <cell r="HY28">
            <v>0.7967919762671638</v>
          </cell>
          <cell r="HZ28">
            <v>-1.2855594702578688</v>
          </cell>
          <cell r="IA28">
            <v>-0.35509634982933136</v>
          </cell>
          <cell r="IB28">
            <v>-0.89601282008099359</v>
          </cell>
          <cell r="IC28">
            <v>0.4801387057116191</v>
          </cell>
        </row>
        <row r="29">
          <cell r="CE29">
            <v>49</v>
          </cell>
          <cell r="CF29">
            <v>-0.43481431261058745</v>
          </cell>
          <cell r="CG29">
            <v>-0.45433062439553806</v>
          </cell>
          <cell r="GM29">
            <v>49</v>
          </cell>
          <cell r="GN29">
            <v>15.359855350689244</v>
          </cell>
          <cell r="GO29" t="str">
            <v>---</v>
          </cell>
          <cell r="GP29">
            <v>5.3053332152920518</v>
          </cell>
          <cell r="GQ29" t="str">
            <v>---</v>
          </cell>
          <cell r="GR29">
            <v>-0.49362893825376508</v>
          </cell>
          <cell r="GS29">
            <v>-0.39119428104325005</v>
          </cell>
          <cell r="GT29">
            <v>-0.76626110124592417</v>
          </cell>
          <cell r="GU29">
            <v>-0.84613192219603617</v>
          </cell>
          <cell r="GV29">
            <v>-0.17545691061873203</v>
          </cell>
          <cell r="GW29">
            <v>-0.39749811021555503</v>
          </cell>
          <cell r="GX29">
            <v>-4.0095991188342399</v>
          </cell>
          <cell r="GY29">
            <v>-0.7257803892918302</v>
          </cell>
          <cell r="GZ29">
            <v>2.7245872020212891</v>
          </cell>
          <cell r="HA29">
            <v>-0.45433062439553806</v>
          </cell>
          <cell r="HB29">
            <v>-0.16721342836754083</v>
          </cell>
          <cell r="HC29">
            <v>-0.39982314409482411</v>
          </cell>
          <cell r="HM29">
            <v>49</v>
          </cell>
          <cell r="HN29">
            <v>5.3581912063643156</v>
          </cell>
          <cell r="HO29">
            <v>-0.3826235940393663</v>
          </cell>
          <cell r="HP29">
            <v>5.7611793561079816</v>
          </cell>
          <cell r="HQ29" t="str">
            <v>---</v>
          </cell>
          <cell r="HR29">
            <v>-0.38463180825822896</v>
          </cell>
          <cell r="HS29">
            <v>-1.1558606654937797E-2</v>
          </cell>
          <cell r="HT29">
            <v>-1.7684533268843561</v>
          </cell>
          <cell r="HU29">
            <v>0.27032367128596579</v>
          </cell>
          <cell r="HV29">
            <v>1.1645472130009882</v>
          </cell>
          <cell r="HW29">
            <v>-3.4445083083976535</v>
          </cell>
          <cell r="HX29">
            <v>1.3025848445210375</v>
          </cell>
          <cell r="HY29">
            <v>-2.8005084598319407</v>
          </cell>
          <cell r="HZ29">
            <v>-0.4302167437529536</v>
          </cell>
          <cell r="IA29">
            <v>-0.43481431261058745</v>
          </cell>
          <cell r="IB29">
            <v>0.66487348706048</v>
          </cell>
          <cell r="IC29">
            <v>14.849350573603704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2.6547304850316422</v>
          </cell>
          <cell r="CG31">
            <v>0.72984518315752922</v>
          </cell>
          <cell r="GM31">
            <v>27</v>
          </cell>
          <cell r="GN31">
            <v>-22.667272841487485</v>
          </cell>
          <cell r="GO31" t="str">
            <v>---</v>
          </cell>
          <cell r="GP31">
            <v>-58.722543171941119</v>
          </cell>
          <cell r="GQ31">
            <v>-13.582025314551538</v>
          </cell>
          <cell r="GR31">
            <v>1.1146524015065662</v>
          </cell>
          <cell r="GS31">
            <v>1.4995637882494695</v>
          </cell>
          <cell r="GT31">
            <v>-2.6325368561885831E-2</v>
          </cell>
          <cell r="GU31">
            <v>-0.56033108124503572</v>
          </cell>
          <cell r="GV31">
            <v>-0.36611651843834192</v>
          </cell>
          <cell r="GW31">
            <v>-0.12630325527732689</v>
          </cell>
          <cell r="GX31">
            <v>-1.5078380133145552</v>
          </cell>
          <cell r="GY31">
            <v>0.43003005388422277</v>
          </cell>
          <cell r="GZ31">
            <v>-1.2637730664975311</v>
          </cell>
          <cell r="HA31">
            <v>0.72984518315752922</v>
          </cell>
          <cell r="HB31">
            <v>-3.9430695926252701</v>
          </cell>
          <cell r="HC31">
            <v>-1.9890879265505701</v>
          </cell>
          <cell r="HM31">
            <v>27</v>
          </cell>
          <cell r="HN31">
            <v>63.960052181381499</v>
          </cell>
          <cell r="HO31" t="str">
            <v>---</v>
          </cell>
          <cell r="HP31">
            <v>221.11444201319333</v>
          </cell>
          <cell r="HQ31">
            <v>45.047908016955439</v>
          </cell>
          <cell r="HR31">
            <v>2.1108988083087477</v>
          </cell>
          <cell r="HS31">
            <v>2.5468216678864897</v>
          </cell>
          <cell r="HT31">
            <v>1.1222969055890708</v>
          </cell>
          <cell r="HU31">
            <v>1.1116648390806283</v>
          </cell>
          <cell r="HV31">
            <v>1.3980688146504328</v>
          </cell>
          <cell r="HW31">
            <v>1.259489070840325</v>
          </cell>
          <cell r="HX31">
            <v>4.7920033668047424E-2</v>
          </cell>
          <cell r="HY31">
            <v>1.131293353584506</v>
          </cell>
          <cell r="HZ31">
            <v>0.62213794937513445</v>
          </cell>
          <cell r="IA31">
            <v>2.6547304850316422</v>
          </cell>
          <cell r="IB31">
            <v>0.77824407755138214</v>
          </cell>
          <cell r="IC31">
            <v>-0.49722776573731808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-30.15948757151482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11.202942489693623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58</v>
          </cell>
          <cell r="CF33" t="str">
            <v>---</v>
          </cell>
          <cell r="CG33" t="str">
            <v>---</v>
          </cell>
          <cell r="GM33">
            <v>58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58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 t="str">
            <v>---</v>
          </cell>
          <cell r="HS33" t="str">
            <v>---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 t="str">
            <v>---</v>
          </cell>
          <cell r="IA33" t="str">
            <v>---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4.5462820160184547</v>
          </cell>
          <cell r="CG34">
            <v>-6.2786354931333888</v>
          </cell>
          <cell r="GM34">
            <v>31</v>
          </cell>
          <cell r="GN34">
            <v>-56.577665312293988</v>
          </cell>
          <cell r="GO34" t="str">
            <v>---</v>
          </cell>
          <cell r="GP34">
            <v>-56.830885531239261</v>
          </cell>
          <cell r="GQ34" t="str">
            <v>---</v>
          </cell>
          <cell r="GR34">
            <v>-0.65408987950673625</v>
          </cell>
          <cell r="GS34">
            <v>-0.55237633462930091</v>
          </cell>
          <cell r="GT34">
            <v>-7.2839569625045231</v>
          </cell>
          <cell r="GU34">
            <v>-7.2839569625045231</v>
          </cell>
          <cell r="GV34">
            <v>-7.2839569625045231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-3.1568199111592254</v>
          </cell>
          <cell r="HA34">
            <v>-6.2786354931333888</v>
          </cell>
          <cell r="HB34">
            <v>-7.3308932815059009</v>
          </cell>
          <cell r="HC34">
            <v>-3.310083847534484</v>
          </cell>
          <cell r="HM34">
            <v>31</v>
          </cell>
          <cell r="HN34">
            <v>32.030349872312748</v>
          </cell>
          <cell r="HO34" t="str">
            <v>---</v>
          </cell>
          <cell r="HP34">
            <v>33.323743832271632</v>
          </cell>
          <cell r="HQ34" t="str">
            <v>---</v>
          </cell>
          <cell r="HR34">
            <v>3.2832278513796664</v>
          </cell>
          <cell r="HS34">
            <v>3.183602089917259</v>
          </cell>
          <cell r="HT34">
            <v>2.4635871604166582</v>
          </cell>
          <cell r="HU34">
            <v>2.4635871604166582</v>
          </cell>
          <cell r="HV34">
            <v>2.4635871604166582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-3.820804613758777</v>
          </cell>
          <cell r="IA34">
            <v>4.5462820160184547</v>
          </cell>
          <cell r="IB34">
            <v>-9.6227712218431289</v>
          </cell>
          <cell r="IC34">
            <v>0.17902357524275381</v>
          </cell>
        </row>
        <row r="35">
          <cell r="CE35">
            <v>41</v>
          </cell>
          <cell r="CF35">
            <v>-1.0791730848718761</v>
          </cell>
          <cell r="CG35">
            <v>0.20767428501640151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0.20656583745277679</v>
          </cell>
          <cell r="GS35">
            <v>0.20767428501640151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-1.499912396333003</v>
          </cell>
          <cell r="HA35">
            <v>0.20767428501640151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-1.0805937365725771</v>
          </cell>
          <cell r="HS35">
            <v>-1.0791730848718761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-0.82805002933350469</v>
          </cell>
          <cell r="IA35">
            <v>-1.0791730848718761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-0.94416001331290023</v>
          </cell>
          <cell r="CG36">
            <v>-3.2219783238828792</v>
          </cell>
          <cell r="GM36">
            <v>54</v>
          </cell>
          <cell r="GN36">
            <v>-3.4340137359686995</v>
          </cell>
          <cell r="GO36" t="str">
            <v>---</v>
          </cell>
          <cell r="GP36">
            <v>-4.259963864456906</v>
          </cell>
          <cell r="GQ36" t="str">
            <v>---</v>
          </cell>
          <cell r="GR36">
            <v>-3.1960090602574209</v>
          </cell>
          <cell r="GS36">
            <v>-3.2177217573004735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-7.3036646267034655</v>
          </cell>
          <cell r="HA36">
            <v>-3.2219783238828792</v>
          </cell>
          <cell r="HB36">
            <v>-0.31317498722678305</v>
          </cell>
          <cell r="HC36">
            <v>-9.1421247790787419</v>
          </cell>
          <cell r="HM36">
            <v>54</v>
          </cell>
          <cell r="HN36">
            <v>0.22409476574172249</v>
          </cell>
          <cell r="HO36" t="str">
            <v>---</v>
          </cell>
          <cell r="HP36">
            <v>1.1890658712983004</v>
          </cell>
          <cell r="HQ36" t="str">
            <v>---</v>
          </cell>
          <cell r="HR36">
            <v>-0.97635269590117257</v>
          </cell>
          <cell r="HS36">
            <v>-0.96970264616560442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-4.2055268443776272</v>
          </cell>
          <cell r="IA36">
            <v>-0.94416001331290023</v>
          </cell>
          <cell r="IB36">
            <v>-7.9583162907800764</v>
          </cell>
          <cell r="IC36">
            <v>-7.5354290029323039</v>
          </cell>
        </row>
        <row r="37">
          <cell r="CE37">
            <v>14</v>
          </cell>
          <cell r="CF37">
            <v>-1.4504493869512358</v>
          </cell>
          <cell r="CG37">
            <v>3.3431057338599857</v>
          </cell>
          <cell r="GM37">
            <v>14</v>
          </cell>
          <cell r="GN37">
            <v>67.650905416070486</v>
          </cell>
          <cell r="GO37" t="str">
            <v>---</v>
          </cell>
          <cell r="GP37">
            <v>6.2874372636414266</v>
          </cell>
          <cell r="GQ37" t="str">
            <v>---</v>
          </cell>
          <cell r="GR37">
            <v>3.4091492527063449</v>
          </cell>
          <cell r="GS37">
            <v>5.8977164649391511</v>
          </cell>
          <cell r="GT37">
            <v>0.41438803032314286</v>
          </cell>
          <cell r="GU37">
            <v>-0.28925072428910292</v>
          </cell>
          <cell r="GV37">
            <v>0.17234030636021913</v>
          </cell>
          <cell r="GW37">
            <v>-1.5575154885611564</v>
          </cell>
          <cell r="GX37">
            <v>-3.4631855876899098</v>
          </cell>
          <cell r="GY37">
            <v>0.59796923177335426</v>
          </cell>
          <cell r="GZ37">
            <v>3.6813833318488642</v>
          </cell>
          <cell r="HA37">
            <v>3.3431057338599857</v>
          </cell>
          <cell r="HB37">
            <v>7.0113032641720308</v>
          </cell>
          <cell r="HC37">
            <v>13.759803737483312</v>
          </cell>
          <cell r="HM37">
            <v>14</v>
          </cell>
          <cell r="HN37">
            <v>-27.932199388695921</v>
          </cell>
          <cell r="HO37" t="str">
            <v>---</v>
          </cell>
          <cell r="HP37">
            <v>13.781833030098213</v>
          </cell>
          <cell r="HQ37">
            <v>-100</v>
          </cell>
          <cell r="HR37">
            <v>-1.7094484039509417</v>
          </cell>
          <cell r="HS37">
            <v>-3.6021671210006656</v>
          </cell>
          <cell r="HT37">
            <v>0.54354261204594412</v>
          </cell>
          <cell r="HU37">
            <v>0.31013254240048749</v>
          </cell>
          <cell r="HV37">
            <v>0.69739904094667793</v>
          </cell>
          <cell r="HW37">
            <v>-1.8215691127819511</v>
          </cell>
          <cell r="HX37">
            <v>-0.35757941996596987</v>
          </cell>
          <cell r="HY37">
            <v>0.60390283159397207</v>
          </cell>
          <cell r="HZ37">
            <v>-0.96020524502863358</v>
          </cell>
          <cell r="IA37">
            <v>-1.4504493869512358</v>
          </cell>
          <cell r="IB37">
            <v>15.979042956813384</v>
          </cell>
          <cell r="IC37">
            <v>0.74107030200039059</v>
          </cell>
        </row>
        <row r="38">
          <cell r="CE38">
            <v>45</v>
          </cell>
          <cell r="CF38">
            <v>-36.400270091406419</v>
          </cell>
          <cell r="CG38">
            <v>-18.690048036878459</v>
          </cell>
          <cell r="GM38">
            <v>45</v>
          </cell>
          <cell r="GN38">
            <v>-31.793279680752097</v>
          </cell>
          <cell r="GO38">
            <v>-31.911321214484722</v>
          </cell>
          <cell r="GP38" t="str">
            <v>---</v>
          </cell>
          <cell r="GQ38" t="str">
            <v>---</v>
          </cell>
          <cell r="GR38">
            <v>-4.0024836108642825</v>
          </cell>
          <cell r="GS38">
            <v>-4.0093073801042873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8.8624311125380828</v>
          </cell>
          <cell r="HA38">
            <v>-18.690048036878459</v>
          </cell>
          <cell r="HB38">
            <v>44.815454857275874</v>
          </cell>
          <cell r="HC38" t="str">
            <v>---</v>
          </cell>
          <cell r="HM38">
            <v>45</v>
          </cell>
          <cell r="HN38">
            <v>-100</v>
          </cell>
          <cell r="HO38">
            <v>-100</v>
          </cell>
          <cell r="HP38" t="str">
            <v>---</v>
          </cell>
          <cell r="HQ38" t="str">
            <v>---</v>
          </cell>
          <cell r="HR38">
            <v>15.0696211004679</v>
          </cell>
          <cell r="HS38">
            <v>14.245974421879382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-0.35839728379583047</v>
          </cell>
          <cell r="IA38">
            <v>-36.400270091406419</v>
          </cell>
          <cell r="IB38">
            <v>-0.99764827733997974</v>
          </cell>
          <cell r="IC38" t="str">
            <v>---</v>
          </cell>
        </row>
        <row r="40">
          <cell r="CE40">
            <v>999</v>
          </cell>
          <cell r="CF40">
            <v>0.16599979371363371</v>
          </cell>
          <cell r="CG40">
            <v>-0.22912396898259191</v>
          </cell>
          <cell r="GM40">
            <v>999</v>
          </cell>
          <cell r="GN40">
            <v>-28.54241953192539</v>
          </cell>
          <cell r="GO40">
            <v>-43.402164038866076</v>
          </cell>
          <cell r="GP40">
            <v>-1.1302643659566125</v>
          </cell>
          <cell r="GQ40">
            <v>-57.277461294802599</v>
          </cell>
          <cell r="GR40">
            <v>-8.5713184099400763E-2</v>
          </cell>
          <cell r="GS40">
            <v>-0.24037088431339004</v>
          </cell>
          <cell r="GT40">
            <v>0.15514024396157122</v>
          </cell>
          <cell r="GU40">
            <v>-0.68521959223294404</v>
          </cell>
          <cell r="GV40">
            <v>-0.24032623975459577</v>
          </cell>
          <cell r="GW40">
            <v>-1.2069593477996299</v>
          </cell>
          <cell r="GX40">
            <v>-3.0712840715086398</v>
          </cell>
          <cell r="GY40">
            <v>0.6292288805162416</v>
          </cell>
          <cell r="GZ40">
            <v>-1.2419269178334469</v>
          </cell>
          <cell r="HA40">
            <v>-0.22912396898259191</v>
          </cell>
          <cell r="HB40">
            <v>-0.75353954031718295</v>
          </cell>
          <cell r="HC40">
            <v>1.9239166295221155</v>
          </cell>
          <cell r="HM40">
            <v>999</v>
          </cell>
          <cell r="HN40">
            <v>30.791728170748044</v>
          </cell>
          <cell r="HO40">
            <v>-30.840605082756202</v>
          </cell>
          <cell r="HP40">
            <v>10.439585514561212</v>
          </cell>
          <cell r="HQ40">
            <v>132.67080078132207</v>
          </cell>
          <cell r="HR40">
            <v>0.13681219145056378</v>
          </cell>
          <cell r="HS40">
            <v>-6.8670129186976236E-2</v>
          </cell>
          <cell r="HT40">
            <v>0.46907661996338224</v>
          </cell>
          <cell r="HU40">
            <v>-0.12938646299638368</v>
          </cell>
          <cell r="HV40">
            <v>2.8764355456911694E-2</v>
          </cell>
          <cell r="HW40">
            <v>-0.72847169143818169</v>
          </cell>
          <cell r="HX40">
            <v>0.21167342440417958</v>
          </cell>
          <cell r="HY40">
            <v>0.80228918177502884</v>
          </cell>
          <cell r="HZ40">
            <v>-0.70180008782897429</v>
          </cell>
          <cell r="IA40">
            <v>0.16599979371363371</v>
          </cell>
          <cell r="IB40">
            <v>0.24873080037075557</v>
          </cell>
          <cell r="IC40">
            <v>0.64959511589881558</v>
          </cell>
        </row>
        <row r="47">
          <cell r="CE47">
            <v>927</v>
          </cell>
          <cell r="CF47">
            <v>3.5342079937180637</v>
          </cell>
          <cell r="CG47">
            <v>-1.3857854680212611</v>
          </cell>
          <cell r="GM47">
            <v>927</v>
          </cell>
          <cell r="GN47">
            <v>-82.509417895397064</v>
          </cell>
          <cell r="GO47" t="str">
            <v>---</v>
          </cell>
          <cell r="GP47">
            <v>-82.523967731734274</v>
          </cell>
          <cell r="GQ47" t="str">
            <v>---</v>
          </cell>
          <cell r="GR47">
            <v>-0.57096347846796736</v>
          </cell>
          <cell r="GS47">
            <v>-0.52407073141160776</v>
          </cell>
          <cell r="GT47">
            <v>-0.45463845353463928</v>
          </cell>
          <cell r="GU47">
            <v>-0.68385287517508386</v>
          </cell>
          <cell r="GV47">
            <v>-0.54727750136317477</v>
          </cell>
          <cell r="GW47">
            <v>8.6834531551427396E-2</v>
          </cell>
          <cell r="GX47">
            <v>-2.2007193812198067</v>
          </cell>
          <cell r="GY47">
            <v>0.12074727570769994</v>
          </cell>
          <cell r="GZ47">
            <v>-3.8658848752987307</v>
          </cell>
          <cell r="HA47">
            <v>-1.3857854680212611</v>
          </cell>
          <cell r="HB47">
            <v>-5.1734476402896963</v>
          </cell>
          <cell r="HC47">
            <v>3.4569585799056224</v>
          </cell>
          <cell r="HM47">
            <v>927</v>
          </cell>
          <cell r="HN47">
            <v>257.99570024220827</v>
          </cell>
          <cell r="HO47" t="str">
            <v>---</v>
          </cell>
          <cell r="HP47">
            <v>258.33992687705654</v>
          </cell>
          <cell r="HQ47" t="str">
            <v>---</v>
          </cell>
          <cell r="HR47">
            <v>2.9936642247949008</v>
          </cell>
          <cell r="HS47">
            <v>3.6399794457188772</v>
          </cell>
          <cell r="HT47">
            <v>1.7497506534808638</v>
          </cell>
          <cell r="HU47">
            <v>1.349748125371697</v>
          </cell>
          <cell r="HV47">
            <v>1.6640215866270625</v>
          </cell>
          <cell r="HW47">
            <v>1.5449177393877411</v>
          </cell>
          <cell r="HX47">
            <v>-0.5302091297293865</v>
          </cell>
          <cell r="HY47">
            <v>2.7457880954551594</v>
          </cell>
          <cell r="HZ47">
            <v>0.13298248641431254</v>
          </cell>
          <cell r="IA47">
            <v>3.5342079937180637</v>
          </cell>
          <cell r="IB47">
            <v>-3.3754436839695812</v>
          </cell>
          <cell r="IC47">
            <v>4.9040365710861344</v>
          </cell>
        </row>
        <row r="48">
          <cell r="CE48">
            <v>960</v>
          </cell>
          <cell r="CF48">
            <v>-0.34107935614959839</v>
          </cell>
          <cell r="CG48">
            <v>0.33157144606692501</v>
          </cell>
          <cell r="GM48">
            <v>960</v>
          </cell>
          <cell r="GN48">
            <v>54.747189554008187</v>
          </cell>
          <cell r="GO48">
            <v>-19.999274035493219</v>
          </cell>
          <cell r="GP48">
            <v>41.254576254381959</v>
          </cell>
          <cell r="GQ48" t="str">
            <v>---</v>
          </cell>
          <cell r="GR48">
            <v>0.19168218544773907</v>
          </cell>
          <cell r="GS48">
            <v>0.14934155649557468</v>
          </cell>
          <cell r="GT48">
            <v>0.21501030230957063</v>
          </cell>
          <cell r="GU48">
            <v>-0.88966385897214506</v>
          </cell>
          <cell r="GV48">
            <v>-0.40516566413499877</v>
          </cell>
          <cell r="GW48">
            <v>-1.2838630903891479</v>
          </cell>
          <cell r="GX48">
            <v>-3.683372438988719</v>
          </cell>
          <cell r="GY48">
            <v>0.77838033013155616</v>
          </cell>
          <cell r="GZ48">
            <v>-1.9394213276318628</v>
          </cell>
          <cell r="HA48">
            <v>0.33157144606692501</v>
          </cell>
          <cell r="HB48">
            <v>0.49201131281952915</v>
          </cell>
          <cell r="HC48">
            <v>6.3269087610965391</v>
          </cell>
          <cell r="HM48">
            <v>960</v>
          </cell>
          <cell r="HN48">
            <v>-11.564687159789965</v>
          </cell>
          <cell r="HO48">
            <v>-87.287081225036744</v>
          </cell>
          <cell r="HP48">
            <v>17.286481169187475</v>
          </cell>
          <cell r="HQ48">
            <v>-100</v>
          </cell>
          <cell r="HR48">
            <v>-0.38532161689470712</v>
          </cell>
          <cell r="HS48">
            <v>-0.97510504155411404</v>
          </cell>
          <cell r="HT48">
            <v>0.43260040250425735</v>
          </cell>
          <cell r="HU48">
            <v>-0.32835305333215326</v>
          </cell>
          <cell r="HV48">
            <v>-8.8025916382972191E-2</v>
          </cell>
          <cell r="HW48">
            <v>-0.95402301619358365</v>
          </cell>
          <cell r="HX48">
            <v>-6.010156879843187E-4</v>
          </cell>
          <cell r="HY48">
            <v>0.81425386851403658</v>
          </cell>
          <cell r="HZ48">
            <v>-1.2478596991812752</v>
          </cell>
          <cell r="IA48">
            <v>-0.34107935614959839</v>
          </cell>
          <cell r="IB48">
            <v>1.1295109117106961</v>
          </cell>
          <cell r="IC48">
            <v>-4.2526878146587066E-2</v>
          </cell>
        </row>
        <row r="49">
          <cell r="CE49">
            <v>1080</v>
          </cell>
          <cell r="CF49">
            <v>-0.22852570394767957</v>
          </cell>
          <cell r="CG49">
            <v>-0.49406506585423227</v>
          </cell>
          <cell r="GM49">
            <v>1080</v>
          </cell>
          <cell r="GN49">
            <v>-35.309085625091143</v>
          </cell>
          <cell r="GO49">
            <v>-45.190128955740505</v>
          </cell>
          <cell r="GP49">
            <v>7.7936626768959849</v>
          </cell>
          <cell r="GQ49">
            <v>-99.640527029107332</v>
          </cell>
          <cell r="GR49">
            <v>-0.42621958645878699</v>
          </cell>
          <cell r="GS49">
            <v>-0.80396037054902836</v>
          </cell>
          <cell r="GT49">
            <v>0.13646511656000282</v>
          </cell>
          <cell r="GU49">
            <v>-0.83254587354846254</v>
          </cell>
          <cell r="GV49">
            <v>-0.19103480795121808</v>
          </cell>
          <cell r="GW49">
            <v>-1.8527967726498007</v>
          </cell>
          <cell r="GX49">
            <v>-3.7427910398314501</v>
          </cell>
          <cell r="GY49">
            <v>0.64085715663968479</v>
          </cell>
          <cell r="GZ49">
            <v>-1.4877964632111773</v>
          </cell>
          <cell r="HA49">
            <v>-0.49406506585423227</v>
          </cell>
          <cell r="HB49">
            <v>-0.54599420565960566</v>
          </cell>
          <cell r="HC49">
            <v>1.1288522570247927</v>
          </cell>
          <cell r="HM49">
            <v>1080</v>
          </cell>
          <cell r="HN49">
            <v>36.843435700424607</v>
          </cell>
          <cell r="HO49">
            <v>-1.3301768879939613</v>
          </cell>
          <cell r="HP49">
            <v>-2.2762070590104932</v>
          </cell>
          <cell r="HQ49">
            <v>22517.65587980425</v>
          </cell>
          <cell r="HR49">
            <v>-0.20391074462157155</v>
          </cell>
          <cell r="HS49">
            <v>-0.65232165444718548</v>
          </cell>
          <cell r="HT49">
            <v>0.44404524150938318</v>
          </cell>
          <cell r="HU49">
            <v>-0.34996020878175216</v>
          </cell>
          <cell r="HV49">
            <v>-8.2778502238212148E-2</v>
          </cell>
          <cell r="HW49">
            <v>-1.2887984551104181</v>
          </cell>
          <cell r="HX49">
            <v>0.45383941975238873</v>
          </cell>
          <cell r="HY49">
            <v>0.85129219310888793</v>
          </cell>
          <cell r="HZ49">
            <v>-1.076100137797964</v>
          </cell>
          <cell r="IA49">
            <v>-0.22852570394767957</v>
          </cell>
          <cell r="IB49">
            <v>-0.61687631600230164</v>
          </cell>
          <cell r="IC49">
            <v>0.78080447646795559</v>
          </cell>
        </row>
        <row r="50">
          <cell r="CE50">
            <v>2000</v>
          </cell>
          <cell r="CF50">
            <v>0.25612399121655027</v>
          </cell>
          <cell r="CG50">
            <v>-0.50496062641325334</v>
          </cell>
          <cell r="GM50">
            <v>2000</v>
          </cell>
          <cell r="GN50">
            <v>-39.273188989560616</v>
          </cell>
          <cell r="GO50">
            <v>-99.517540053707563</v>
          </cell>
          <cell r="GP50">
            <v>6.1448673982465118</v>
          </cell>
          <cell r="GQ50">
            <v>-57.277479419616874</v>
          </cell>
          <cell r="GR50">
            <v>-0.25443911442920575</v>
          </cell>
          <cell r="GS50">
            <v>-0.50336746222520157</v>
          </cell>
          <cell r="GT50">
            <v>0.13647570045383084</v>
          </cell>
          <cell r="GU50">
            <v>-0.81039178383538468</v>
          </cell>
          <cell r="GV50">
            <v>-0.2250416338927308</v>
          </cell>
          <cell r="GW50">
            <v>-1.6740374726686436</v>
          </cell>
          <cell r="GX50">
            <v>-3.0469421260706397</v>
          </cell>
          <cell r="GY50">
            <v>0.69204756014933366</v>
          </cell>
          <cell r="GZ50">
            <v>-1.3433359264709455</v>
          </cell>
          <cell r="HA50">
            <v>-0.50496062641325334</v>
          </cell>
          <cell r="HB50">
            <v>-0.15951117907798684</v>
          </cell>
          <cell r="HC50">
            <v>3.9927882454341646</v>
          </cell>
          <cell r="HM50">
            <v>2000</v>
          </cell>
          <cell r="HN50">
            <v>60.064380258967475</v>
          </cell>
          <cell r="HO50">
            <v>5527.5535939737811</v>
          </cell>
          <cell r="HP50">
            <v>15.610563571488822</v>
          </cell>
          <cell r="HQ50">
            <v>132.67150655226439</v>
          </cell>
          <cell r="HR50">
            <v>4.1499325125360365E-2</v>
          </cell>
          <cell r="HS50">
            <v>-0.20719044412617071</v>
          </cell>
          <cell r="HT50">
            <v>0.45901122797409322</v>
          </cell>
          <cell r="HU50">
            <v>-9.3023369746625395E-2</v>
          </cell>
          <cell r="HV50">
            <v>0.19453051935800492</v>
          </cell>
          <cell r="HW50">
            <v>-1.0655207640559494</v>
          </cell>
          <cell r="HX50">
            <v>0.34980813555047785</v>
          </cell>
          <cell r="HY50">
            <v>0.77808296519472631</v>
          </cell>
          <cell r="HZ50">
            <v>-0.67685122948076826</v>
          </cell>
          <cell r="IA50">
            <v>0.25612399121655027</v>
          </cell>
          <cell r="IB50">
            <v>0.31319277713481863</v>
          </cell>
          <cell r="IC50">
            <v>1.526621437129716</v>
          </cell>
        </row>
        <row r="51">
          <cell r="CE51">
            <v>2001</v>
          </cell>
          <cell r="CF51">
            <v>-7.3699159961659877E-2</v>
          </cell>
          <cell r="CG51">
            <v>-1.0880604522494397</v>
          </cell>
          <cell r="GM51">
            <v>2001</v>
          </cell>
          <cell r="GN51">
            <v>-52.75653418757431</v>
          </cell>
          <cell r="GO51">
            <v>-99.51792019513212</v>
          </cell>
          <cell r="GP51">
            <v>20.806289567842473</v>
          </cell>
          <cell r="GQ51">
            <v>-99.640527029107332</v>
          </cell>
          <cell r="GR51">
            <v>-0.84126611641341942</v>
          </cell>
          <cell r="GS51">
            <v>-1.4405017205226023</v>
          </cell>
          <cell r="GT51">
            <v>0.13986945835480213</v>
          </cell>
          <cell r="GU51">
            <v>-0.82590720058802747</v>
          </cell>
          <cell r="GV51">
            <v>-5.6886844588088792E-2</v>
          </cell>
          <cell r="GW51">
            <v>-1.8954434142906429</v>
          </cell>
          <cell r="GX51">
            <v>-4.0301034128037427</v>
          </cell>
          <cell r="GY51">
            <v>0.74433168547980433</v>
          </cell>
          <cell r="GZ51">
            <v>-1.7297715679893466</v>
          </cell>
          <cell r="HA51">
            <v>-1.0880604522494397</v>
          </cell>
          <cell r="HB51">
            <v>0.19466428639618449</v>
          </cell>
          <cell r="HC51">
            <v>2.6643262469389306</v>
          </cell>
          <cell r="HM51">
            <v>2001</v>
          </cell>
          <cell r="HN51">
            <v>76.630244120147609</v>
          </cell>
          <cell r="HO51">
            <v>5531.9338920859582</v>
          </cell>
          <cell r="HP51">
            <v>-2.4235762808067718</v>
          </cell>
          <cell r="HQ51">
            <v>22517.65587980425</v>
          </cell>
          <cell r="HR51">
            <v>-0.17733972329316838</v>
          </cell>
          <cell r="HS51">
            <v>-0.53538731371779447</v>
          </cell>
          <cell r="HT51">
            <v>0.38003981497136685</v>
          </cell>
          <cell r="HU51">
            <v>-0.2735727591219983</v>
          </cell>
          <cell r="HV51">
            <v>7.0000964325012127E-2</v>
          </cell>
          <cell r="HW51">
            <v>-1.3146135093130673</v>
          </cell>
          <cell r="HX51">
            <v>0.64559860705797334</v>
          </cell>
          <cell r="HY51">
            <v>0.78274801843196684</v>
          </cell>
          <cell r="HZ51">
            <v>-0.99486395172523334</v>
          </cell>
          <cell r="IA51">
            <v>-7.3699159961659877E-2</v>
          </cell>
          <cell r="IB51">
            <v>-0.85721821995152769</v>
          </cell>
          <cell r="IC51">
            <v>1.8095705992814404</v>
          </cell>
        </row>
        <row r="52">
          <cell r="CE52">
            <v>2002</v>
          </cell>
          <cell r="CF52">
            <v>0.92716452322005871</v>
          </cell>
          <cell r="CG52">
            <v>0.70286330205719949</v>
          </cell>
          <cell r="GM52">
            <v>2002</v>
          </cell>
          <cell r="GN52">
            <v>-8.4787756239346095</v>
          </cell>
          <cell r="GO52">
            <v>-0.6613824598262763</v>
          </cell>
          <cell r="GP52">
            <v>-28.004395170477004</v>
          </cell>
          <cell r="GQ52">
            <v>3.4493441421932891</v>
          </cell>
          <cell r="GR52">
            <v>0.94729819758594402</v>
          </cell>
          <cell r="GS52">
            <v>1.3659550285157529</v>
          </cell>
          <cell r="GT52">
            <v>0.12911289264141423</v>
          </cell>
          <cell r="GU52">
            <v>-0.77192663821779028</v>
          </cell>
          <cell r="GV52">
            <v>-0.60535922132100017</v>
          </cell>
          <cell r="GW52">
            <v>-0.65112462134008231</v>
          </cell>
          <cell r="GX52">
            <v>-1.8292948627188776</v>
          </cell>
          <cell r="GY52">
            <v>0.58684055953461822</v>
          </cell>
          <cell r="GZ52">
            <v>-0.5758071110361862</v>
          </cell>
          <cell r="HA52">
            <v>0.70286330205719949</v>
          </cell>
          <cell r="HB52">
            <v>-1.3102113068122256</v>
          </cell>
          <cell r="HC52">
            <v>8.5178733232052384</v>
          </cell>
          <cell r="HM52">
            <v>2002</v>
          </cell>
          <cell r="HN52">
            <v>40.534107955929329</v>
          </cell>
          <cell r="HO52">
            <v>-0.3826235940393774</v>
          </cell>
          <cell r="HP52">
            <v>86.093538261504008</v>
          </cell>
          <cell r="HQ52">
            <v>21.16796435129875</v>
          </cell>
          <cell r="HR52">
            <v>0.48170997710970109</v>
          </cell>
          <cell r="HS52">
            <v>0.42934591936201194</v>
          </cell>
          <cell r="HT52">
            <v>0.63035927846177842</v>
          </cell>
          <cell r="HU52">
            <v>0.35434331248735962</v>
          </cell>
          <cell r="HV52">
            <v>0.47773460167426229</v>
          </cell>
          <cell r="HW52">
            <v>7.0893474296496173E-2</v>
          </cell>
          <cell r="HX52">
            <v>-8.3163568802224752E-3</v>
          </cell>
          <cell r="HY52">
            <v>0.76868116863286762</v>
          </cell>
          <cell r="HZ52">
            <v>-5.2553292251167338E-2</v>
          </cell>
          <cell r="IA52">
            <v>0.92716452322005871</v>
          </cell>
          <cell r="IB52">
            <v>4.1737896721695034</v>
          </cell>
          <cell r="IC52">
            <v>0.61481151702167391</v>
          </cell>
        </row>
        <row r="53">
          <cell r="CE53">
            <v>2010</v>
          </cell>
          <cell r="CF53">
            <v>-0.79917636279245308</v>
          </cell>
          <cell r="CG53">
            <v>1.7582486470316683</v>
          </cell>
          <cell r="GM53">
            <v>2010</v>
          </cell>
          <cell r="GN53">
            <v>37.043786241553534</v>
          </cell>
          <cell r="GO53">
            <v>4831.5777135002572</v>
          </cell>
          <cell r="GP53">
            <v>-13.346015303655856</v>
          </cell>
          <cell r="GQ53" t="str">
            <v>---</v>
          </cell>
          <cell r="GR53">
            <v>1.1589485027633462</v>
          </cell>
          <cell r="GS53">
            <v>1.9543462640214004</v>
          </cell>
          <cell r="GT53">
            <v>0.12548817882405139</v>
          </cell>
          <cell r="GU53">
            <v>-0.87275826935683254</v>
          </cell>
          <cell r="GV53">
            <v>-0.81478846865949972</v>
          </cell>
          <cell r="GW53">
            <v>-1.0886706799157153</v>
          </cell>
          <cell r="GX53">
            <v>-1.4633619407707688</v>
          </cell>
          <cell r="GY53">
            <v>0.38276270064410145</v>
          </cell>
          <cell r="GZ53">
            <v>-0.76623513095318563</v>
          </cell>
          <cell r="HA53">
            <v>1.7582486470316683</v>
          </cell>
          <cell r="HB53">
            <v>-4.8935943346775534</v>
          </cell>
          <cell r="HC53">
            <v>-2.2201206190076483</v>
          </cell>
          <cell r="HM53">
            <v>2010</v>
          </cell>
          <cell r="HN53">
            <v>-20.034699805735702</v>
          </cell>
          <cell r="HO53">
            <v>-49.884117987884288</v>
          </cell>
          <cell r="HP53">
            <v>-1.9424417555429119</v>
          </cell>
          <cell r="HQ53" t="str">
            <v>---</v>
          </cell>
          <cell r="HR53">
            <v>-0.30338563018027509</v>
          </cell>
          <cell r="HS53">
            <v>-1.1421576932748367</v>
          </cell>
          <cell r="HT53">
            <v>0.65045356890442996</v>
          </cell>
          <cell r="HU53">
            <v>-0.81288016045508726</v>
          </cell>
          <cell r="HV53">
            <v>-0.79859213047954736</v>
          </cell>
          <cell r="HW53">
            <v>-0.83002701401519996</v>
          </cell>
          <cell r="HX53">
            <v>-1.0278774508165056</v>
          </cell>
          <cell r="HY53">
            <v>1.0228763740551372</v>
          </cell>
          <cell r="HZ53">
            <v>-1.3159914874853018</v>
          </cell>
          <cell r="IA53">
            <v>-0.79917636279245308</v>
          </cell>
          <cell r="IB53">
            <v>0.86938751544607396</v>
          </cell>
          <cell r="IC53">
            <v>-1.5750902752873053</v>
          </cell>
        </row>
        <row r="54">
          <cell r="CE54">
            <v>2020</v>
          </cell>
          <cell r="CF54">
            <v>0.56988289754138499</v>
          </cell>
          <cell r="CG54">
            <v>-0.59576411241143434</v>
          </cell>
          <cell r="GM54">
            <v>2020</v>
          </cell>
          <cell r="GN54">
            <v>-31.018363864764588</v>
          </cell>
          <cell r="GO54">
            <v>-39.157630584717971</v>
          </cell>
          <cell r="GP54">
            <v>-19.322005181266132</v>
          </cell>
          <cell r="GQ54">
            <v>-50.330691229913135</v>
          </cell>
          <cell r="GR54">
            <v>-0.32240863007167997</v>
          </cell>
          <cell r="GS54">
            <v>-0.54795211107994124</v>
          </cell>
          <cell r="GT54">
            <v>0.30661089490806592</v>
          </cell>
          <cell r="GU54">
            <v>-3.2354400778777936E-2</v>
          </cell>
          <cell r="GV54">
            <v>6.9586340093041876E-2</v>
          </cell>
          <cell r="GW54">
            <v>0.7848001942595273</v>
          </cell>
          <cell r="GX54">
            <v>-3.7718767571384593</v>
          </cell>
          <cell r="GY54">
            <v>0.65393023618016688</v>
          </cell>
          <cell r="GZ54">
            <v>-1.2614082955551775</v>
          </cell>
          <cell r="HA54">
            <v>-0.59576411241143434</v>
          </cell>
          <cell r="HB54">
            <v>-0.98511450939782197</v>
          </cell>
          <cell r="HC54">
            <v>-1.8046184312903168</v>
          </cell>
          <cell r="HM54">
            <v>2020</v>
          </cell>
          <cell r="HN54">
            <v>-50.593565732987024</v>
          </cell>
          <cell r="HO54">
            <v>-93.956931569559103</v>
          </cell>
          <cell r="HP54">
            <v>0.72339781577652751</v>
          </cell>
          <cell r="HQ54">
            <v>-100</v>
          </cell>
          <cell r="HR54">
            <v>0.95642775510416111</v>
          </cell>
          <cell r="HS54">
            <v>1.2042805135341395</v>
          </cell>
          <cell r="HT54">
            <v>0.29681023736958245</v>
          </cell>
          <cell r="HU54">
            <v>6.416403897240297E-2</v>
          </cell>
          <cell r="HV54">
            <v>-0.16050686389095237</v>
          </cell>
          <cell r="HW54">
            <v>0.70995352471197037</v>
          </cell>
          <cell r="HX54">
            <v>-4.8380235340828026E-2</v>
          </cell>
          <cell r="HY54">
            <v>0.53356483378899089</v>
          </cell>
          <cell r="HZ54">
            <v>-0.2337851890895748</v>
          </cell>
          <cell r="IA54">
            <v>0.56988289754138499</v>
          </cell>
          <cell r="IB54">
            <v>-0.35498394378522535</v>
          </cell>
          <cell r="IC54">
            <v>-0.24285876032381637</v>
          </cell>
        </row>
        <row r="55">
          <cell r="CE55">
            <v>2021</v>
          </cell>
          <cell r="CF55">
            <v>0.63959214611002402</v>
          </cell>
          <cell r="CG55">
            <v>-0.73826120627461522</v>
          </cell>
          <cell r="GM55">
            <v>2021</v>
          </cell>
          <cell r="GN55">
            <v>-81.984534353019129</v>
          </cell>
          <cell r="GO55">
            <v>-96.407245717596254</v>
          </cell>
          <cell r="GP55">
            <v>28.34267149911598</v>
          </cell>
          <cell r="GQ55">
            <v>-50.330691229913135</v>
          </cell>
          <cell r="GR55">
            <v>-0.23249080406797518</v>
          </cell>
          <cell r="GS55">
            <v>-0.37776560526883163</v>
          </cell>
          <cell r="GT55">
            <v>0.26346264651508911</v>
          </cell>
          <cell r="GU55">
            <v>-0.89103669852066414</v>
          </cell>
          <cell r="GV55">
            <v>3.689531479624808E-2</v>
          </cell>
          <cell r="GW55">
            <v>-0.87103518409697989</v>
          </cell>
          <cell r="GX55">
            <v>-4.1460619769955631</v>
          </cell>
          <cell r="GY55">
            <v>0.80896611087553083</v>
          </cell>
          <cell r="GZ55">
            <v>1.1138824635013034</v>
          </cell>
          <cell r="HA55">
            <v>-0.73826120627461522</v>
          </cell>
          <cell r="HB55">
            <v>-1.4600445750151514</v>
          </cell>
          <cell r="HC55">
            <v>0.95561027215436134</v>
          </cell>
          <cell r="HM55">
            <v>2021</v>
          </cell>
          <cell r="HN55">
            <v>5.9419643059897886</v>
          </cell>
          <cell r="HO55">
            <v>0.11642299296543701</v>
          </cell>
          <cell r="HP55">
            <v>7.6913211992134078</v>
          </cell>
          <cell r="HQ55">
            <v>-100</v>
          </cell>
          <cell r="HR55">
            <v>0.64880646385099272</v>
          </cell>
          <cell r="HS55">
            <v>0.69733757471317492</v>
          </cell>
          <cell r="HT55">
            <v>0.46167705375279589</v>
          </cell>
          <cell r="HU55">
            <v>9.2757754082661847E-2</v>
          </cell>
          <cell r="HV55">
            <v>0.72837622434944738</v>
          </cell>
          <cell r="HW55">
            <v>-1.415238336612068</v>
          </cell>
          <cell r="HX55">
            <v>-0.12137581253168772</v>
          </cell>
          <cell r="HY55">
            <v>0.63305264668040984</v>
          </cell>
          <cell r="HZ55">
            <v>-2.2451824758260019</v>
          </cell>
          <cell r="IA55">
            <v>0.63959214611002402</v>
          </cell>
          <cell r="IB55">
            <v>-0.46235383604368296</v>
          </cell>
          <cell r="IC55">
            <v>5.0407886802307234</v>
          </cell>
        </row>
        <row r="56">
          <cell r="CE56">
            <v>2022</v>
          </cell>
          <cell r="CF56">
            <v>3.421062307144429</v>
          </cell>
          <cell r="CG56">
            <v>1.7161080485637248</v>
          </cell>
          <cell r="GM56">
            <v>2022</v>
          </cell>
          <cell r="GN56">
            <v>75.759050939232452</v>
          </cell>
          <cell r="GO56" t="str">
            <v>---</v>
          </cell>
          <cell r="GP56">
            <v>-56.830885531239261</v>
          </cell>
          <cell r="GQ56" t="str">
            <v>---</v>
          </cell>
          <cell r="GR56">
            <v>0.54746829598801838</v>
          </cell>
          <cell r="GS56">
            <v>0.61547550670735252</v>
          </cell>
          <cell r="GT56">
            <v>-0.37507842385617884</v>
          </cell>
          <cell r="GU56">
            <v>-0.7224217987973125</v>
          </cell>
          <cell r="GV56">
            <v>-0.74549769542836541</v>
          </cell>
          <cell r="GW56">
            <v>-4.1661627920043909</v>
          </cell>
          <cell r="GX56">
            <v>35.253348497005767</v>
          </cell>
          <cell r="GY56">
            <v>-6.6849339154040344E-2</v>
          </cell>
          <cell r="GZ56">
            <v>-6.8535957130090974</v>
          </cell>
          <cell r="HA56">
            <v>1.7161080485637248</v>
          </cell>
          <cell r="HB56">
            <v>-3.9462390374421452</v>
          </cell>
          <cell r="HC56">
            <v>-1.4312572193752482</v>
          </cell>
          <cell r="HM56">
            <v>2022</v>
          </cell>
          <cell r="HN56">
            <v>-67.381104924874364</v>
          </cell>
          <cell r="HO56">
            <v>-100</v>
          </cell>
          <cell r="HP56">
            <v>33.323743832271632</v>
          </cell>
          <cell r="HQ56" t="str">
            <v>---</v>
          </cell>
          <cell r="HR56">
            <v>5.4805648317703515</v>
          </cell>
          <cell r="HS56">
            <v>6.0247676175944953</v>
          </cell>
          <cell r="HT56">
            <v>-0.98046860227136712</v>
          </cell>
          <cell r="HU56">
            <v>-0.19450394191353748</v>
          </cell>
          <cell r="HV56">
            <v>-0.16342063669415596</v>
          </cell>
          <cell r="HW56">
            <v>-1.9765016165347538</v>
          </cell>
          <cell r="HX56">
            <v>-3.196673774998704</v>
          </cell>
          <cell r="HY56">
            <v>-1.6733504925473319</v>
          </cell>
          <cell r="HZ56">
            <v>6.1504515776329205</v>
          </cell>
          <cell r="IA56">
            <v>3.421062307144429</v>
          </cell>
          <cell r="IB56">
            <v>-2.0924276175889323</v>
          </cell>
          <cell r="IC56">
            <v>1.4034670498675572</v>
          </cell>
        </row>
        <row r="57">
          <cell r="CE57">
            <v>2023</v>
          </cell>
          <cell r="CF57">
            <v>0.25425110105976589</v>
          </cell>
          <cell r="CG57">
            <v>0.40832100848400277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0.25490400187777595</v>
          </cell>
          <cell r="GS57">
            <v>-6.5494367902352302E-2</v>
          </cell>
          <cell r="GT57">
            <v>0.42934606450708568</v>
          </cell>
          <cell r="GU57">
            <v>0.54006279637239807</v>
          </cell>
          <cell r="GV57">
            <v>0.14974134440586262</v>
          </cell>
          <cell r="GW57">
            <v>1.6801320174573364</v>
          </cell>
          <cell r="GX57">
            <v>-1.4320855936595045</v>
          </cell>
          <cell r="GY57">
            <v>8.6151559700820002E-3</v>
          </cell>
          <cell r="GZ57">
            <v>-2.4402218781469864</v>
          </cell>
          <cell r="HA57">
            <v>0.40832100848400277</v>
          </cell>
          <cell r="HB57">
            <v>0.81919337358187239</v>
          </cell>
          <cell r="HC57">
            <v>-5.4804267066716701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0.35590674394918587</v>
          </cell>
          <cell r="HS57">
            <v>2.8779505149315154</v>
          </cell>
          <cell r="HT57">
            <v>0.13840086500140902</v>
          </cell>
          <cell r="HU57">
            <v>7.3426013658317579E-2</v>
          </cell>
          <cell r="HV57">
            <v>-0.59329166587138715</v>
          </cell>
          <cell r="HW57">
            <v>1.8117162340371973</v>
          </cell>
          <cell r="HX57">
            <v>0.4331567161232508</v>
          </cell>
          <cell r="HY57">
            <v>0.38662167787715251</v>
          </cell>
          <cell r="HZ57">
            <v>0.82868608147304013</v>
          </cell>
          <cell r="IA57">
            <v>0.25425110105976589</v>
          </cell>
          <cell r="IB57">
            <v>1.291803736254149E-2</v>
          </cell>
          <cell r="IC57">
            <v>-1.0612005380731371</v>
          </cell>
        </row>
        <row r="58">
          <cell r="CE58">
            <v>2024</v>
          </cell>
          <cell r="CF58">
            <v>-0.52200666364374815</v>
          </cell>
          <cell r="CG58">
            <v>-2.7943544243325791</v>
          </cell>
          <cell r="GM58">
            <v>2024</v>
          </cell>
          <cell r="GN58">
            <v>-3.4340137359686995</v>
          </cell>
          <cell r="GO58" t="str">
            <v>---</v>
          </cell>
          <cell r="GP58">
            <v>-4.259963864456906</v>
          </cell>
          <cell r="GQ58" t="str">
            <v>---</v>
          </cell>
          <cell r="GR58">
            <v>-2.8029249853759985</v>
          </cell>
          <cell r="GS58">
            <v>-2.8471759793192719</v>
          </cell>
          <cell r="GT58">
            <v>-0.22932468224665659</v>
          </cell>
          <cell r="GU58">
            <v>-1.566417010555432</v>
          </cell>
          <cell r="GV58">
            <v>-1.6562992764844076</v>
          </cell>
          <cell r="GW58">
            <v>-3.3355027724730313</v>
          </cell>
          <cell r="GX58">
            <v>-0.62839055762097251</v>
          </cell>
          <cell r="GY58">
            <v>0.74450489341733039</v>
          </cell>
          <cell r="GZ58">
            <v>-3.7278170814084022</v>
          </cell>
          <cell r="HA58">
            <v>-2.7943544243325791</v>
          </cell>
          <cell r="HB58">
            <v>3.4030878212965021E-2</v>
          </cell>
          <cell r="HC58">
            <v>-3.9481917081570006</v>
          </cell>
          <cell r="HM58">
            <v>2024</v>
          </cell>
          <cell r="HN58">
            <v>0.22409476574172249</v>
          </cell>
          <cell r="HO58" t="str">
            <v>---</v>
          </cell>
          <cell r="HP58">
            <v>1.1890658712983004</v>
          </cell>
          <cell r="HQ58" t="str">
            <v>---</v>
          </cell>
          <cell r="HR58">
            <v>-0.55913314286945015</v>
          </cell>
          <cell r="HS58">
            <v>-0.54609747585118162</v>
          </cell>
          <cell r="HT58">
            <v>8.8714202315909318E-2</v>
          </cell>
          <cell r="HU58">
            <v>-1.6700339108655871</v>
          </cell>
          <cell r="HV58">
            <v>-2.4843650417743057</v>
          </cell>
          <cell r="HW58">
            <v>0.43391227814064681</v>
          </cell>
          <cell r="HX58">
            <v>0.77494884095685723</v>
          </cell>
          <cell r="HY58">
            <v>1.3402611186918101</v>
          </cell>
          <cell r="HZ58">
            <v>-2.000117435231219</v>
          </cell>
          <cell r="IA58">
            <v>-0.52200666364374815</v>
          </cell>
          <cell r="IB58">
            <v>-0.30205094104343022</v>
          </cell>
          <cell r="IC58">
            <v>-3.5353258153769551</v>
          </cell>
        </row>
        <row r="59">
          <cell r="CE59">
            <v>2025</v>
          </cell>
          <cell r="CF59">
            <v>-21.855635839956044</v>
          </cell>
          <cell r="CG59">
            <v>-4.6759009565895298</v>
          </cell>
          <cell r="GM59">
            <v>2025</v>
          </cell>
          <cell r="GN59">
            <v>-16.75561201538769</v>
          </cell>
          <cell r="GO59">
            <v>-22.919162084049493</v>
          </cell>
          <cell r="GP59">
            <v>-3.8170984492315707</v>
          </cell>
          <cell r="GQ59" t="str">
            <v>---</v>
          </cell>
          <cell r="GR59">
            <v>2.5831698005213344</v>
          </cell>
          <cell r="GS59">
            <v>2.5492129535536812</v>
          </cell>
          <cell r="GT59">
            <v>-3.3829884198310345</v>
          </cell>
          <cell r="GU59">
            <v>-3.3829884198310345</v>
          </cell>
          <cell r="GV59">
            <v>-3.3829884198310345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7.8893256442753135</v>
          </cell>
          <cell r="HA59">
            <v>-4.6759009565895298</v>
          </cell>
          <cell r="HB59">
            <v>-3.4686507667137878</v>
          </cell>
          <cell r="HC59">
            <v>-3.3169779645760178</v>
          </cell>
          <cell r="HM59">
            <v>2025</v>
          </cell>
          <cell r="HN59">
            <v>-69.943519720325128</v>
          </cell>
          <cell r="HO59">
            <v>-95.039539180419553</v>
          </cell>
          <cell r="HP59">
            <v>-26.088298976985403</v>
          </cell>
          <cell r="HQ59" t="str">
            <v>---</v>
          </cell>
          <cell r="HR59">
            <v>1.6601694868951355</v>
          </cell>
          <cell r="HS59">
            <v>1.4675842025845709</v>
          </cell>
          <cell r="HT59">
            <v>1.0204380454811979</v>
          </cell>
          <cell r="HU59">
            <v>1.0204380454811979</v>
          </cell>
          <cell r="HV59">
            <v>1.0204380454811979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-1.826308979664415</v>
          </cell>
          <cell r="IA59">
            <v>-21.855635839956044</v>
          </cell>
          <cell r="IB59">
            <v>11.562268543764787</v>
          </cell>
          <cell r="IC59">
            <v>-70.556621138490939</v>
          </cell>
        </row>
        <row r="60">
          <cell r="CE60">
            <v>2026</v>
          </cell>
          <cell r="CF60">
            <v>3.4703365267807484</v>
          </cell>
          <cell r="CG60">
            <v>1.7328756563565362</v>
          </cell>
          <cell r="GM60">
            <v>2026</v>
          </cell>
          <cell r="GN60">
            <v>75.759050939232452</v>
          </cell>
          <cell r="GO60" t="str">
            <v>---</v>
          </cell>
          <cell r="GP60">
            <v>-56.830885531239261</v>
          </cell>
          <cell r="GQ60" t="str">
            <v>---</v>
          </cell>
          <cell r="GR60">
            <v>0.55133960223894274</v>
          </cell>
          <cell r="GS60">
            <v>0.62053707155615978</v>
          </cell>
          <cell r="GT60">
            <v>-0.37507842385617884</v>
          </cell>
          <cell r="GU60">
            <v>-0.7224217987973125</v>
          </cell>
          <cell r="GV60">
            <v>-0.74549769542836541</v>
          </cell>
          <cell r="GW60">
            <v>-4.1661627920043909</v>
          </cell>
          <cell r="GX60">
            <v>35.253348497005767</v>
          </cell>
          <cell r="GY60">
            <v>-6.6849339154040344E-2</v>
          </cell>
          <cell r="GZ60">
            <v>-0.55936388265755976</v>
          </cell>
          <cell r="HA60">
            <v>1.7328756563565362</v>
          </cell>
          <cell r="HB60">
            <v>-3.9462390374421452</v>
          </cell>
          <cell r="HC60">
            <v>-1.4312572193752482</v>
          </cell>
          <cell r="HM60">
            <v>2026</v>
          </cell>
          <cell r="HN60">
            <v>-67.381104924874364</v>
          </cell>
          <cell r="HO60">
            <v>-100</v>
          </cell>
          <cell r="HP60">
            <v>33.323743832271632</v>
          </cell>
          <cell r="HQ60" t="str">
            <v>---</v>
          </cell>
          <cell r="HR60">
            <v>5.5548182151416992</v>
          </cell>
          <cell r="HS60">
            <v>6.1125788277232029</v>
          </cell>
          <cell r="HT60">
            <v>-0.98046860227136712</v>
          </cell>
          <cell r="HU60">
            <v>-0.19450394191353748</v>
          </cell>
          <cell r="HV60">
            <v>-0.16342063669415596</v>
          </cell>
          <cell r="HW60">
            <v>-1.9765016165347538</v>
          </cell>
          <cell r="HX60">
            <v>-3.196673774998704</v>
          </cell>
          <cell r="HY60">
            <v>-1.6733504925473319</v>
          </cell>
          <cell r="HZ60">
            <v>5.8202490169141585</v>
          </cell>
          <cell r="IA60">
            <v>3.4703365267807484</v>
          </cell>
          <cell r="IB60">
            <v>-2.0924276175889323</v>
          </cell>
          <cell r="IC60">
            <v>1.4034670498675572</v>
          </cell>
        </row>
        <row r="61">
          <cell r="CE61">
            <v>2027</v>
          </cell>
          <cell r="CF61">
            <v>-1.0791730848718761</v>
          </cell>
          <cell r="CG61">
            <v>0.20767428501640151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0.20656583745277679</v>
          </cell>
          <cell r="GS61">
            <v>0.20767428501640151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-22.717830935052042</v>
          </cell>
          <cell r="HA61">
            <v>0.20767428501640151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-1.0805937365725771</v>
          </cell>
          <cell r="HS61">
            <v>-1.0791730848718761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7.2213331210091214</v>
          </cell>
          <cell r="IA61">
            <v>-1.0791730848718761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0.52637764282559285</v>
          </cell>
          <cell r="CG62">
            <v>-0.71553094074086054</v>
          </cell>
          <cell r="GM62">
            <v>2050</v>
          </cell>
          <cell r="GN62">
            <v>9.67481468436333</v>
          </cell>
          <cell r="GO62">
            <v>66.160348427131098</v>
          </cell>
          <cell r="GP62">
            <v>-26.438124908673554</v>
          </cell>
          <cell r="GQ62" t="str">
            <v>---</v>
          </cell>
          <cell r="GR62">
            <v>-1.0247801577935145</v>
          </cell>
          <cell r="GS62">
            <v>-1.0683069132959133</v>
          </cell>
          <cell r="GT62">
            <v>-0.34656549455117647</v>
          </cell>
          <cell r="GU62">
            <v>-0.88220842069278715</v>
          </cell>
          <cell r="GV62">
            <v>-0.88249508881883543</v>
          </cell>
          <cell r="GW62">
            <v>-3.7299575566169918</v>
          </cell>
          <cell r="GX62">
            <v>0.85668619408278968</v>
          </cell>
          <cell r="GY62">
            <v>0.11052791607679691</v>
          </cell>
          <cell r="GZ62">
            <v>-1.2303742335871282</v>
          </cell>
          <cell r="HA62">
            <v>-0.71553094074086054</v>
          </cell>
          <cell r="HB62">
            <v>-2.4178632327948812</v>
          </cell>
          <cell r="HC62">
            <v>-3.3099018884844789</v>
          </cell>
          <cell r="HM62">
            <v>2050</v>
          </cell>
          <cell r="HN62">
            <v>-58.008369502920019</v>
          </cell>
          <cell r="HO62">
            <v>-97.698870518496875</v>
          </cell>
          <cell r="HP62">
            <v>-1.0915671480577926</v>
          </cell>
          <cell r="HQ62" t="str">
            <v>---</v>
          </cell>
          <cell r="HR62">
            <v>2.5173777119446017</v>
          </cell>
          <cell r="HS62">
            <v>2.673376496218749</v>
          </cell>
          <cell r="HT62">
            <v>-0.76146302111478326</v>
          </cell>
          <cell r="HU62">
            <v>-0.46688920105460996</v>
          </cell>
          <cell r="HV62">
            <v>-0.50257607212500499</v>
          </cell>
          <cell r="HW62">
            <v>-0.70553243165999424</v>
          </cell>
          <cell r="HX62">
            <v>0.55451070893297594</v>
          </cell>
          <cell r="HY62">
            <v>-1.0103462308380995</v>
          </cell>
          <cell r="HZ62">
            <v>2.8285692165422871</v>
          </cell>
          <cell r="IA62">
            <v>0.52637764282559285</v>
          </cell>
          <cell r="IB62">
            <v>-0.51435464011705401</v>
          </cell>
          <cell r="IC62">
            <v>-10.687729934640943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5">
          <cell r="GU15">
            <v>28</v>
          </cell>
          <cell r="GV15">
            <v>1.1918689507278089</v>
          </cell>
          <cell r="GW15">
            <v>1.1929735695814907</v>
          </cell>
          <cell r="GX15">
            <v>1.380851056539512</v>
          </cell>
          <cell r="GY15">
            <v>0.20697530142688883</v>
          </cell>
          <cell r="GZ15">
            <v>0.80336318350657954</v>
          </cell>
          <cell r="HA15">
            <v>6.948163162343611E-2</v>
          </cell>
          <cell r="HB15">
            <v>0.28197776720600626</v>
          </cell>
          <cell r="HC15">
            <v>0.28246380873251592</v>
          </cell>
          <cell r="HD15">
            <v>0.2615979784378179</v>
          </cell>
          <cell r="HE15">
            <v>0.39196961435549033</v>
          </cell>
          <cell r="HF15">
            <v>0.30532566854595833</v>
          </cell>
          <cell r="HG15">
            <v>0.41194487758177506</v>
          </cell>
          <cell r="HH15">
            <v>1.3173651318284518</v>
          </cell>
          <cell r="HI15">
            <v>1.3196358136703703</v>
          </cell>
          <cell r="HJ15">
            <v>1.4519152027246967</v>
          </cell>
          <cell r="HK15">
            <v>0.6254214581778621</v>
          </cell>
          <cell r="HL15">
            <v>1.5520170462725675</v>
          </cell>
          <cell r="HM15">
            <v>0.41180037086374077</v>
          </cell>
        </row>
        <row r="16">
          <cell r="GU16">
            <v>504</v>
          </cell>
          <cell r="GV16">
            <v>1.6658456223567299</v>
          </cell>
          <cell r="GW16">
            <v>1.675007866830883</v>
          </cell>
          <cell r="GX16">
            <v>1.3517389964983613</v>
          </cell>
          <cell r="GY16">
            <v>2.0355754171629292</v>
          </cell>
          <cell r="GZ16">
            <v>5.7683325548808968</v>
          </cell>
          <cell r="HA16">
            <v>0.49267375196122765</v>
          </cell>
          <cell r="HB16">
            <v>1.5101288946571974</v>
          </cell>
          <cell r="HC16">
            <v>1.5193099531161389</v>
          </cell>
          <cell r="HD16">
            <v>0.73448278880491102</v>
          </cell>
          <cell r="HE16">
            <v>2.3998564644072453</v>
          </cell>
          <cell r="HF16">
            <v>2.513550044654969</v>
          </cell>
          <cell r="HG16">
            <v>2.3522627050209479</v>
          </cell>
          <cell r="HH16">
            <v>2.9667945487924356</v>
          </cell>
          <cell r="HI16">
            <v>2.984726550945398</v>
          </cell>
          <cell r="HJ16">
            <v>2.4100026095074627</v>
          </cell>
          <cell r="HK16">
            <v>3.6257619945013984</v>
          </cell>
          <cell r="HL16">
            <v>4.7591887327991955</v>
          </cell>
          <cell r="HM16">
            <v>3.1572702235706704</v>
          </cell>
        </row>
        <row r="17">
          <cell r="GU17">
            <v>55</v>
          </cell>
          <cell r="GV17">
            <v>1.7997593606665043</v>
          </cell>
          <cell r="GW17">
            <v>1.7997593606665043</v>
          </cell>
          <cell r="GX17">
            <v>1.5501683587086792</v>
          </cell>
          <cell r="GY17">
            <v>3.158396156076547</v>
          </cell>
          <cell r="GZ17">
            <v>6.2690147437397616</v>
          </cell>
          <cell r="HA17">
            <v>0.37785680665237176</v>
          </cell>
          <cell r="HB17">
            <v>0.64411886445438304</v>
          </cell>
          <cell r="HC17">
            <v>0.64411886445438304</v>
          </cell>
          <cell r="HD17">
            <v>0.52446333456884053</v>
          </cell>
          <cell r="HE17">
            <v>1.3062409957526344</v>
          </cell>
          <cell r="HF17">
            <v>2.5455831525355146</v>
          </cell>
          <cell r="HG17">
            <v>0.2123564963131111</v>
          </cell>
          <cell r="HH17">
            <v>0.84309479754046457</v>
          </cell>
          <cell r="HI17">
            <v>0.84309479754046457</v>
          </cell>
          <cell r="HJ17">
            <v>0.56817100932789688</v>
          </cell>
          <cell r="HK17">
            <v>2.3396294148510202</v>
          </cell>
          <cell r="HL17">
            <v>4.7200444652468994</v>
          </cell>
          <cell r="HM17">
            <v>0.2118090058051357</v>
          </cell>
        </row>
        <row r="18">
          <cell r="GU18">
            <v>27</v>
          </cell>
          <cell r="GV18">
            <v>2.2384511294470979</v>
          </cell>
          <cell r="GW18">
            <v>2.2536221899659319</v>
          </cell>
          <cell r="GX18">
            <v>1.9931421008034995</v>
          </cell>
          <cell r="GY18">
            <v>2.9324547847264513</v>
          </cell>
          <cell r="GZ18">
            <v>5.1146356919309923</v>
          </cell>
          <cell r="HA18">
            <v>1.0863351528573395</v>
          </cell>
          <cell r="HB18">
            <v>1.1199561861541192</v>
          </cell>
          <cell r="HC18">
            <v>1.1207158286258048</v>
          </cell>
          <cell r="HD18">
            <v>0.98647168759611303</v>
          </cell>
          <cell r="HE18">
            <v>1.4915938989909581</v>
          </cell>
          <cell r="HF18">
            <v>1.4951729301509034</v>
          </cell>
          <cell r="HG18">
            <v>1.4904313232470177</v>
          </cell>
          <cell r="HH18">
            <v>2.583420218062995</v>
          </cell>
          <cell r="HI18">
            <v>2.6022887052429131</v>
          </cell>
          <cell r="HJ18">
            <v>2.8129307389326685</v>
          </cell>
          <cell r="HK18">
            <v>2.0533381933053882</v>
          </cell>
          <cell r="HL18">
            <v>2.5791683550742754</v>
          </cell>
          <cell r="HM18">
            <v>1.6084871814275439</v>
          </cell>
        </row>
        <row r="19">
          <cell r="GU19">
            <v>1</v>
          </cell>
          <cell r="GV19">
            <v>2.4572204559651305</v>
          </cell>
          <cell r="GW19">
            <v>2.4984784500764996</v>
          </cell>
          <cell r="GX19">
            <v>2.5266330942651321</v>
          </cell>
          <cell r="GY19">
            <v>2.4554755854828034</v>
          </cell>
          <cell r="GZ19">
            <v>5.7699968151503773</v>
          </cell>
          <cell r="HA19">
            <v>0.4125115682549505</v>
          </cell>
          <cell r="HB19">
            <v>1.2859038003732812</v>
          </cell>
          <cell r="HC19">
            <v>1.3092770717024536</v>
          </cell>
          <cell r="HD19">
            <v>1.3505191909619561</v>
          </cell>
          <cell r="HE19">
            <v>1.2462322503357064</v>
          </cell>
          <cell r="HF19">
            <v>1.8572352501509057</v>
          </cell>
          <cell r="HG19">
            <v>0.8696299014421679</v>
          </cell>
          <cell r="HH19">
            <v>3.5116760963225233</v>
          </cell>
          <cell r="HI19">
            <v>3.5755383255343691</v>
          </cell>
          <cell r="HJ19">
            <v>3.6881801674927903</v>
          </cell>
          <cell r="HK19">
            <v>3.4034913323325089</v>
          </cell>
          <cell r="HL19">
            <v>6.3844984970995684</v>
          </cell>
          <cell r="HM19">
            <v>1.5660946313530668</v>
          </cell>
        </row>
        <row r="20">
          <cell r="GU20">
            <v>16</v>
          </cell>
          <cell r="GV20">
            <v>2.4945678860126717</v>
          </cell>
          <cell r="GW20">
            <v>2.5151003415650885</v>
          </cell>
          <cell r="GX20">
            <v>2.7288989900166869</v>
          </cell>
          <cell r="GY20">
            <v>2.0863048907034036</v>
          </cell>
          <cell r="GZ20">
            <v>4.7949332726161096</v>
          </cell>
          <cell r="HA20">
            <v>0.4829781214174364</v>
          </cell>
          <cell r="HB20">
            <v>2.7344574917099527</v>
          </cell>
          <cell r="HC20">
            <v>2.751786350329525</v>
          </cell>
          <cell r="HD20">
            <v>3.1532830061460384</v>
          </cell>
          <cell r="HE20">
            <v>2.0372800121712129</v>
          </cell>
          <cell r="HF20">
            <v>1.9750338921338242</v>
          </cell>
          <cell r="HG20">
            <v>2.074125543021037</v>
          </cell>
          <cell r="HH20">
            <v>5.6390088514526377</v>
          </cell>
          <cell r="HI20">
            <v>5.6896163667514221</v>
          </cell>
          <cell r="HJ20">
            <v>5.3123012643649261</v>
          </cell>
          <cell r="HK20">
            <v>6.4463610918302967</v>
          </cell>
          <cell r="HL20">
            <v>9.0493656391599639</v>
          </cell>
          <cell r="HM20">
            <v>4.905556565385937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4.7098634865740969</v>
          </cell>
          <cell r="GW22">
            <v>4.7098634865740969</v>
          </cell>
          <cell r="GX22">
            <v>1.2760206593821042</v>
          </cell>
          <cell r="GY22">
            <v>4.9903101189737713</v>
          </cell>
          <cell r="GZ22">
            <v>7.1716319731111655</v>
          </cell>
          <cell r="HA22">
            <v>0.55106291258303597</v>
          </cell>
          <cell r="HB22">
            <v>3.8775343603608627</v>
          </cell>
          <cell r="HC22">
            <v>3.8775343603608627</v>
          </cell>
          <cell r="HD22">
            <v>5.7824957136735415</v>
          </cell>
          <cell r="HE22">
            <v>3.7219531577487244</v>
          </cell>
          <cell r="HF22">
            <v>2.9088275456259658</v>
          </cell>
          <cell r="HG22">
            <v>5.3767621219396426</v>
          </cell>
          <cell r="HH22">
            <v>8.8836558830183243</v>
          </cell>
          <cell r="HI22">
            <v>8.8836558830183243</v>
          </cell>
          <cell r="HJ22">
            <v>10.724649827663876</v>
          </cell>
          <cell r="HK22">
            <v>8.7332993937941978</v>
          </cell>
          <cell r="HL22">
            <v>7.2978328916088504</v>
          </cell>
          <cell r="HM22">
            <v>11.654643003682409</v>
          </cell>
        </row>
        <row r="23">
          <cell r="GU23">
            <v>31</v>
          </cell>
          <cell r="GV23">
            <v>5.2304633627887425</v>
          </cell>
          <cell r="GW23">
            <v>5.504076939159523</v>
          </cell>
          <cell r="GX23">
            <v>5.5057345301533385</v>
          </cell>
          <cell r="GY23">
            <v>0</v>
          </cell>
          <cell r="GZ23">
            <v>0</v>
          </cell>
          <cell r="HA23" t="str">
            <v>---</v>
          </cell>
          <cell r="HB23">
            <v>2.3367535705375899</v>
          </cell>
          <cell r="HC23">
            <v>2.4868264326005693</v>
          </cell>
          <cell r="HD23">
            <v>2.4874112752883133</v>
          </cell>
          <cell r="HE23">
            <v>0.53642148827851199</v>
          </cell>
          <cell r="HF23">
            <v>0.53642148827851199</v>
          </cell>
          <cell r="HG23" t="str">
            <v>---</v>
          </cell>
          <cell r="HH23">
            <v>6.4351358891041182</v>
          </cell>
          <cell r="HI23">
            <v>6.8484214927869536</v>
          </cell>
          <cell r="HJ23">
            <v>6.8504839424790243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2.7651592382661176</v>
          </cell>
          <cell r="GW24">
            <v>2.7651592382661176</v>
          </cell>
          <cell r="GX24">
            <v>2.745292964945051</v>
          </cell>
          <cell r="GY24">
            <v>3.1341456925450961</v>
          </cell>
          <cell r="GZ24">
            <v>6.7743616466909851</v>
          </cell>
          <cell r="HA24">
            <v>0.62067104434649634</v>
          </cell>
          <cell r="HB24">
            <v>3.2552548572804949</v>
          </cell>
          <cell r="HC24">
            <v>3.2552548572804949</v>
          </cell>
          <cell r="HD24">
            <v>3.1862417192203174</v>
          </cell>
          <cell r="HE24">
            <v>4.5370439731262611</v>
          </cell>
          <cell r="HF24">
            <v>2.676175517383224</v>
          </cell>
          <cell r="HG24">
            <v>5.8220346389362483</v>
          </cell>
          <cell r="HH24">
            <v>6.0267232122225396</v>
          </cell>
          <cell r="HI24">
            <v>6.0267232122225396</v>
          </cell>
          <cell r="HJ24">
            <v>6.082331572373171</v>
          </cell>
          <cell r="HK24">
            <v>4.9938807002607355</v>
          </cell>
          <cell r="HL24">
            <v>3.7910369984366858</v>
          </cell>
          <cell r="HM24">
            <v>5.824413061077629</v>
          </cell>
        </row>
        <row r="25">
          <cell r="GU25">
            <v>39</v>
          </cell>
          <cell r="GV25">
            <v>1.6674889910995441</v>
          </cell>
          <cell r="GW25">
            <v>1.6681818197393889</v>
          </cell>
          <cell r="GX25">
            <v>1.6316107910734512</v>
          </cell>
          <cell r="GY25">
            <v>1.7451621689485084</v>
          </cell>
          <cell r="GZ25">
            <v>4.4762423785103103</v>
          </cell>
          <cell r="HA25">
            <v>0.32167975910030017</v>
          </cell>
          <cell r="HB25">
            <v>1.249599231792563</v>
          </cell>
          <cell r="HC25">
            <v>1.2501439785302821</v>
          </cell>
          <cell r="HD25">
            <v>1.0875732119753783</v>
          </cell>
          <cell r="HE25">
            <v>1.5923499642815946</v>
          </cell>
          <cell r="HF25">
            <v>1.9634476734248392</v>
          </cell>
          <cell r="HG25">
            <v>1.3989276280287815</v>
          </cell>
          <cell r="HH25">
            <v>3.3449452051064381</v>
          </cell>
          <cell r="HI25">
            <v>3.3464037416342478</v>
          </cell>
          <cell r="HJ25">
            <v>3.0975332248625538</v>
          </cell>
          <cell r="HK25">
            <v>3.8702648411931682</v>
          </cell>
          <cell r="HL25">
            <v>5.231288049224692</v>
          </cell>
          <cell r="HM25">
            <v>3.160877914641163</v>
          </cell>
        </row>
        <row r="26">
          <cell r="GU26">
            <v>57</v>
          </cell>
          <cell r="GV26">
            <v>8.4057585948916582</v>
          </cell>
          <cell r="GW26">
            <v>8.4057585948916582</v>
          </cell>
          <cell r="GX26" t="str">
            <v>---</v>
          </cell>
          <cell r="GY26">
            <v>8.4057585948916582</v>
          </cell>
          <cell r="GZ26">
            <v>8.6747471065342214</v>
          </cell>
          <cell r="HA26">
            <v>2.1080481351881879</v>
          </cell>
          <cell r="HB26">
            <v>2.2884530188162335</v>
          </cell>
          <cell r="HC26">
            <v>2.2884530188162335</v>
          </cell>
          <cell r="HD26" t="str">
            <v>---</v>
          </cell>
          <cell r="HE26">
            <v>2.2884530188162335</v>
          </cell>
          <cell r="HF26">
            <v>1.8928398957712391</v>
          </cell>
          <cell r="HG26">
            <v>11.550802013984535</v>
          </cell>
          <cell r="HH26">
            <v>4.627991693527524</v>
          </cell>
          <cell r="HI26">
            <v>4.627991693527524</v>
          </cell>
          <cell r="HJ26" t="str">
            <v>---</v>
          </cell>
          <cell r="HK26">
            <v>4.627991693527524</v>
          </cell>
          <cell r="HL26">
            <v>4.3320878520003641</v>
          </cell>
          <cell r="HM26">
            <v>11.555859008278571</v>
          </cell>
        </row>
        <row r="27">
          <cell r="GU27">
            <v>56</v>
          </cell>
          <cell r="GV27">
            <v>1.3690955752495693</v>
          </cell>
          <cell r="GW27">
            <v>1.3690955752495693</v>
          </cell>
          <cell r="GX27">
            <v>1.3690955752495693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0.25844262689726255</v>
          </cell>
          <cell r="HC27">
            <v>0.25844262689726255</v>
          </cell>
          <cell r="HD27">
            <v>0.25844262689726255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1.1883991470274904</v>
          </cell>
          <cell r="HI27">
            <v>1.1883991470274904</v>
          </cell>
          <cell r="HJ27">
            <v>1.1883991470274904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2.3248500152100471</v>
          </cell>
          <cell r="GW28">
            <v>2.3528725303707509</v>
          </cell>
          <cell r="GX28">
            <v>2.3528725303707509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1.4523108005607199</v>
          </cell>
          <cell r="HC28">
            <v>1.4819898609029836</v>
          </cell>
          <cell r="HD28">
            <v>1.4819898609029836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9.4821493512285837</v>
          </cell>
          <cell r="HI28">
            <v>9.6759286272770773</v>
          </cell>
          <cell r="HJ28">
            <v>9.6759286272770773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9.8215900952825219</v>
          </cell>
          <cell r="GW29">
            <v>9.8215900952825219</v>
          </cell>
          <cell r="GX29">
            <v>0.23696682464454977</v>
          </cell>
          <cell r="GY29">
            <v>9.833699845361366</v>
          </cell>
          <cell r="GZ29">
            <v>10.482610802190855</v>
          </cell>
          <cell r="HA29">
            <v>0.78315544516793101</v>
          </cell>
          <cell r="HB29">
            <v>3.8201554325043392</v>
          </cell>
          <cell r="HC29">
            <v>3.8201554325043392</v>
          </cell>
          <cell r="HD29">
            <v>2.2779528671998519</v>
          </cell>
          <cell r="HE29">
            <v>3.8259004389217517</v>
          </cell>
          <cell r="HF29">
            <v>3.0257059925528234</v>
          </cell>
          <cell r="HG29">
            <v>7.0816183267563257</v>
          </cell>
          <cell r="HH29">
            <v>11.296054588975455</v>
          </cell>
          <cell r="HI29">
            <v>11.296054588975455</v>
          </cell>
          <cell r="HJ29">
            <v>3.080568720379147</v>
          </cell>
          <cell r="HK29">
            <v>11.306434494146037</v>
          </cell>
          <cell r="HL29">
            <v>11.609162578330803</v>
          </cell>
          <cell r="HM29">
            <v>7.0842003982904842</v>
          </cell>
        </row>
        <row r="30">
          <cell r="GU30">
            <v>37</v>
          </cell>
          <cell r="GV30">
            <v>2.9369598863142965</v>
          </cell>
          <cell r="GW30">
            <v>2.9499844934081838</v>
          </cell>
          <cell r="GX30">
            <v>2.6942966424644585</v>
          </cell>
          <cell r="GY30">
            <v>3.2607840014352427</v>
          </cell>
          <cell r="GZ30">
            <v>7.3534886297611735</v>
          </cell>
          <cell r="HA30">
            <v>0.75212490171719515</v>
          </cell>
          <cell r="HB30">
            <v>2.8631995785370474</v>
          </cell>
          <cell r="HC30">
            <v>2.8760546408115739</v>
          </cell>
          <cell r="HD30">
            <v>3.1386273318001074</v>
          </cell>
          <cell r="HE30">
            <v>2.5569258508348973</v>
          </cell>
          <cell r="HF30">
            <v>2.3417664028135365</v>
          </cell>
          <cell r="HG30">
            <v>2.6888096449527215</v>
          </cell>
          <cell r="HH30">
            <v>7.0244181049857097</v>
          </cell>
          <cell r="HI30">
            <v>7.0559537325165245</v>
          </cell>
          <cell r="HJ30">
            <v>7.0227150684055841</v>
          </cell>
          <cell r="HK30">
            <v>7.0963567489876924</v>
          </cell>
          <cell r="HL30">
            <v>9.5987130384608488</v>
          </cell>
          <cell r="HM30">
            <v>5.5625155739182652</v>
          </cell>
        </row>
        <row r="31">
          <cell r="GU31">
            <v>14</v>
          </cell>
          <cell r="GV31">
            <v>1.9441723841225504</v>
          </cell>
          <cell r="GW31">
            <v>1.9746630075576199</v>
          </cell>
          <cell r="GX31">
            <v>2.1650444738546959</v>
          </cell>
          <cell r="GY31">
            <v>1.7613856933586154</v>
          </cell>
          <cell r="GZ31">
            <v>7.0136269694333011</v>
          </cell>
          <cell r="HA31">
            <v>0.40711379708931383</v>
          </cell>
          <cell r="HB31">
            <v>2.9539072920307756</v>
          </cell>
          <cell r="HC31">
            <v>3.0080786115464284</v>
          </cell>
          <cell r="HD31">
            <v>2.486517423998603</v>
          </cell>
          <cell r="HE31">
            <v>3.6057631674064123</v>
          </cell>
          <cell r="HF31">
            <v>2.1312836205561547</v>
          </cell>
          <cell r="HG31">
            <v>3.9921361246555085</v>
          </cell>
          <cell r="HH31">
            <v>6.7146125856361651</v>
          </cell>
          <cell r="HI31">
            <v>6.8376571532220352</v>
          </cell>
          <cell r="HJ31">
            <v>5.4238015053484245</v>
          </cell>
          <cell r="HK31">
            <v>8.4215473349114713</v>
          </cell>
          <cell r="HL31">
            <v>7.069045547364353</v>
          </cell>
          <cell r="HM31">
            <v>8.7702851525880359</v>
          </cell>
        </row>
        <row r="32">
          <cell r="GU32">
            <v>49</v>
          </cell>
          <cell r="GV32">
            <v>1.4229397120496872</v>
          </cell>
          <cell r="GW32">
            <v>1.4252338042489479</v>
          </cell>
          <cell r="GX32">
            <v>1.631204599485071</v>
          </cell>
          <cell r="GY32">
            <v>0.75966937502039422</v>
          </cell>
          <cell r="GZ32">
            <v>1.9875835476518857</v>
          </cell>
          <cell r="HA32">
            <v>0.11844561149457347</v>
          </cell>
          <cell r="HB32">
            <v>1.4555054604201307</v>
          </cell>
          <cell r="HC32">
            <v>1.4585469039839472</v>
          </cell>
          <cell r="HD32">
            <v>1.5951256124019657</v>
          </cell>
          <cell r="HE32">
            <v>1.0166179450778423</v>
          </cell>
          <cell r="HF32">
            <v>0.84196929879306726</v>
          </cell>
          <cell r="HG32">
            <v>1.107820857068613</v>
          </cell>
          <cell r="HH32">
            <v>3.0907760060546345</v>
          </cell>
          <cell r="HI32">
            <v>3.0972407969468936</v>
          </cell>
          <cell r="HJ32">
            <v>3.4681789070125215</v>
          </cell>
          <cell r="HK32">
            <v>1.8986086742621053</v>
          </cell>
          <cell r="HL32">
            <v>3.381782130405675</v>
          </cell>
          <cell r="HM32">
            <v>1.1240870613452747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2.6298708098244199</v>
          </cell>
          <cell r="GW35">
            <v>2.6769415993361769</v>
          </cell>
          <cell r="GX35">
            <v>2.6456974587537774</v>
          </cell>
          <cell r="GY35">
            <v>2.7125969736592639</v>
          </cell>
          <cell r="GZ35">
            <v>9.0502272495041378</v>
          </cell>
          <cell r="HA35">
            <v>1.1289610917213775</v>
          </cell>
          <cell r="HB35">
            <v>3.6092148303676228</v>
          </cell>
          <cell r="HC35">
            <v>3.6562415550074716</v>
          </cell>
          <cell r="HD35">
            <v>1.158453073215191</v>
          </cell>
          <cell r="HE35">
            <v>6.2977713840954062</v>
          </cell>
          <cell r="HF35">
            <v>1.6951540789957638</v>
          </cell>
          <cell r="HG35">
            <v>7.4478651248572048</v>
          </cell>
          <cell r="HH35">
            <v>8.6779825405388067</v>
          </cell>
          <cell r="HI35">
            <v>8.8544805374467579</v>
          </cell>
          <cell r="HJ35">
            <v>3.7336136682393821</v>
          </cell>
          <cell r="HK35">
            <v>14.698341871982526</v>
          </cell>
          <cell r="HL35">
            <v>8.7350734099183516</v>
          </cell>
          <cell r="HM35">
            <v>16.188432883783378</v>
          </cell>
        </row>
        <row r="38">
          <cell r="GU38">
            <v>43</v>
          </cell>
          <cell r="GV38">
            <v>0.96858212599706983</v>
          </cell>
          <cell r="GW38">
            <v>1.4913341394598953</v>
          </cell>
          <cell r="GX38">
            <v>1.505901505901506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58</v>
          </cell>
          <cell r="GV39" t="str">
            <v>---</v>
          </cell>
          <cell r="GW39" t="str">
            <v>---</v>
          </cell>
          <cell r="GX39" t="str">
            <v>---</v>
          </cell>
          <cell r="GY39" t="str">
            <v>---</v>
          </cell>
          <cell r="GZ39" t="str">
            <v>---</v>
          </cell>
          <cell r="HA39" t="str">
            <v>---</v>
          </cell>
          <cell r="HB39" t="str">
            <v>---</v>
          </cell>
          <cell r="HC39" t="str">
            <v>---</v>
          </cell>
          <cell r="HD39" t="str">
            <v>---</v>
          </cell>
          <cell r="HE39" t="str">
            <v>---</v>
          </cell>
          <cell r="HF39" t="str">
            <v>---</v>
          </cell>
          <cell r="HG39" t="str">
            <v>---</v>
          </cell>
          <cell r="HH39" t="str">
            <v>---</v>
          </cell>
          <cell r="HI39" t="str">
            <v>---</v>
          </cell>
          <cell r="HJ39" t="str">
            <v>---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3.834410387146499</v>
          </cell>
          <cell r="GW40">
            <v>4.4393410919639464</v>
          </cell>
          <cell r="GX40">
            <v>4.4393410919639464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3.1506306462013813</v>
          </cell>
          <cell r="HC40">
            <v>3.6703639250613955</v>
          </cell>
          <cell r="HD40">
            <v>3.6703639250613955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11.587715657793323</v>
          </cell>
          <cell r="HI40">
            <v>13.499326587699001</v>
          </cell>
          <cell r="HJ40">
            <v>13.499326587699001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1.7521834061135371</v>
          </cell>
          <cell r="GW41">
            <v>1.7521834061135371</v>
          </cell>
          <cell r="GX41">
            <v>1.7521834061135371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1.8275713670922393</v>
          </cell>
          <cell r="GW42">
            <v>1.8275713670922393</v>
          </cell>
          <cell r="GX42">
            <v>1.8275713670922393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2.4377708451538345</v>
          </cell>
          <cell r="GW44">
            <v>2.4607261033334238</v>
          </cell>
          <cell r="GX44">
            <v>2.2981029838421159</v>
          </cell>
          <cell r="GY44">
            <v>2.7180085711648978</v>
          </cell>
          <cell r="GZ44">
            <v>6.4273585498962307</v>
          </cell>
          <cell r="HA44">
            <v>0.67180360584612331</v>
          </cell>
          <cell r="HB44">
            <v>2.1875535211715014</v>
          </cell>
          <cell r="HC44">
            <v>2.2068658150036913</v>
          </cell>
          <cell r="HD44">
            <v>1.8211753474304488</v>
          </cell>
          <cell r="HE44">
            <v>2.7959756481773357</v>
          </cell>
          <cell r="HF44">
            <v>2.0761353029049143</v>
          </cell>
          <cell r="HG44">
            <v>3.1579330321796246</v>
          </cell>
          <cell r="HH44">
            <v>5.1400755504670617</v>
          </cell>
          <cell r="HI44">
            <v>5.1936809911886295</v>
          </cell>
          <cell r="HJ44">
            <v>4.263080241683828</v>
          </cell>
          <cell r="HK44">
            <v>6.6659640106470759</v>
          </cell>
          <cell r="HL44">
            <v>7.1687496828915789</v>
          </cell>
          <cell r="HM44">
            <v>6.3886101494754977</v>
          </cell>
        </row>
        <row r="53">
          <cell r="GU53">
            <v>927</v>
          </cell>
          <cell r="GV53">
            <v>3.5387582139569642</v>
          </cell>
          <cell r="GW53">
            <v>3.5616650337035183</v>
          </cell>
          <cell r="GX53">
            <v>2.9715870256229691</v>
          </cell>
          <cell r="GY53">
            <v>4.8768526413547022</v>
          </cell>
          <cell r="GZ53">
            <v>5.4383984679189972</v>
          </cell>
          <cell r="HA53">
            <v>3.497558860463676</v>
          </cell>
          <cell r="HB53">
            <v>0.84665169632937676</v>
          </cell>
          <cell r="HC53">
            <v>0.85228515686835238</v>
          </cell>
          <cell r="HD53">
            <v>0.67736092409027104</v>
          </cell>
          <cell r="HE53">
            <v>1.2421625336590432</v>
          </cell>
          <cell r="HF53">
            <v>1.3079047608633791</v>
          </cell>
          <cell r="HG53">
            <v>1.0806837794975708</v>
          </cell>
          <cell r="HH53">
            <v>2.3308447440784401</v>
          </cell>
          <cell r="HI53">
            <v>2.3463535862814275</v>
          </cell>
          <cell r="HJ53">
            <v>2.4216270481866795</v>
          </cell>
          <cell r="HK53">
            <v>2.1785813207045059</v>
          </cell>
          <cell r="HL53">
            <v>2.2796277092072352</v>
          </cell>
          <cell r="HM53">
            <v>1.9303866967749927</v>
          </cell>
        </row>
        <row r="54">
          <cell r="GU54">
            <v>960</v>
          </cell>
          <cell r="GV54">
            <v>2.3885388192636374</v>
          </cell>
          <cell r="GW54">
            <v>2.403749670954991</v>
          </cell>
          <cell r="GX54">
            <v>2.2397894440313006</v>
          </cell>
          <cell r="GY54">
            <v>2.623151738724907</v>
          </cell>
          <cell r="GZ54">
            <v>6.7245908504341338</v>
          </cell>
          <cell r="HA54">
            <v>0.58940401468895598</v>
          </cell>
          <cell r="HB54">
            <v>2.3674909708484115</v>
          </cell>
          <cell r="HC54">
            <v>2.3843297990133636</v>
          </cell>
          <cell r="HD54">
            <v>2.2372942902803503</v>
          </cell>
          <cell r="HE54">
            <v>2.5819617023609629</v>
          </cell>
          <cell r="HF54">
            <v>2.3133917416988581</v>
          </cell>
          <cell r="HG54">
            <v>2.7158924806578617</v>
          </cell>
          <cell r="HH54">
            <v>5.7617849211987959</v>
          </cell>
          <cell r="HI54">
            <v>5.8027153146208317</v>
          </cell>
          <cell r="HJ54">
            <v>5.4741870536625559</v>
          </cell>
          <cell r="HK54">
            <v>6.2423327823903012</v>
          </cell>
          <cell r="HL54">
            <v>8.0088689703351807</v>
          </cell>
          <cell r="HM54">
            <v>5.3663746482311829</v>
          </cell>
        </row>
        <row r="55">
          <cell r="GU55">
            <v>1080</v>
          </cell>
          <cell r="GV55">
            <v>2.6440256350468236</v>
          </cell>
          <cell r="GW55">
            <v>2.6747763842772079</v>
          </cell>
          <cell r="GX55">
            <v>2.6431104565376882</v>
          </cell>
          <cell r="GY55">
            <v>2.7194711936539524</v>
          </cell>
          <cell r="GZ55">
            <v>6.6417479467068814</v>
          </cell>
          <cell r="HA55">
            <v>0.73168988846008398</v>
          </cell>
          <cell r="HB55">
            <v>2.5251388100320771</v>
          </cell>
          <cell r="HC55">
            <v>2.5520251086734635</v>
          </cell>
          <cell r="HD55">
            <v>2.2214146865147848</v>
          </cell>
          <cell r="HE55">
            <v>3.0001092409575008</v>
          </cell>
          <cell r="HF55">
            <v>2.0341069407880332</v>
          </cell>
          <cell r="HG55">
            <v>3.4896719923962221</v>
          </cell>
          <cell r="HH55">
            <v>6.0802050712422417</v>
          </cell>
          <cell r="HI55">
            <v>6.1572679704711053</v>
          </cell>
          <cell r="HJ55">
            <v>5.0075572225394955</v>
          </cell>
          <cell r="HK55">
            <v>7.7800248699339614</v>
          </cell>
          <cell r="HL55">
            <v>8.3778621755084473</v>
          </cell>
          <cell r="HM55">
            <v>7.477045275583956</v>
          </cell>
        </row>
        <row r="56">
          <cell r="GU56">
            <v>2000</v>
          </cell>
          <cell r="GV56">
            <v>2.4383061131453281</v>
          </cell>
          <cell r="GW56">
            <v>2.4612493951486081</v>
          </cell>
          <cell r="GX56">
            <v>2.3782617933567831</v>
          </cell>
          <cell r="GY56">
            <v>2.5903271504809369</v>
          </cell>
          <cell r="GZ56">
            <v>6.0669106414958707</v>
          </cell>
          <cell r="HA56">
            <v>0.59825792146211321</v>
          </cell>
          <cell r="HB56">
            <v>2.1029499104984284</v>
          </cell>
          <cell r="HC56">
            <v>2.1224149440474962</v>
          </cell>
          <cell r="HD56">
            <v>2.1157159344037186</v>
          </cell>
          <cell r="HE56">
            <v>2.1322919421277082</v>
          </cell>
          <cell r="HF56">
            <v>2.1057183176298162</v>
          </cell>
          <cell r="HG56">
            <v>2.1462751955555186</v>
          </cell>
          <cell r="HH56">
            <v>4.7725936294462539</v>
          </cell>
          <cell r="HI56">
            <v>4.8210798520749565</v>
          </cell>
          <cell r="HJ56">
            <v>4.5769075967695834</v>
          </cell>
          <cell r="HK56">
            <v>5.2008619634837334</v>
          </cell>
          <cell r="HL56">
            <v>7.0674334447013081</v>
          </cell>
          <cell r="HM56">
            <v>4.1313235441972438</v>
          </cell>
        </row>
        <row r="57">
          <cell r="GU57">
            <v>2001</v>
          </cell>
          <cell r="GV57">
            <v>2.6478381808969917</v>
          </cell>
          <cell r="GW57">
            <v>2.6741987414979511</v>
          </cell>
          <cell r="GX57">
            <v>2.6424966511881145</v>
          </cell>
          <cell r="GY57">
            <v>2.7216085718804019</v>
          </cell>
          <cell r="GZ57">
            <v>6.2464686673808876</v>
          </cell>
          <cell r="HA57">
            <v>0.57261049545009668</v>
          </cell>
          <cell r="HB57">
            <v>2.2409793907682509</v>
          </cell>
          <cell r="HC57">
            <v>2.263444956674459</v>
          </cell>
          <cell r="HD57">
            <v>2.4628126940492776</v>
          </cell>
          <cell r="HE57">
            <v>1.9747783713010656</v>
          </cell>
          <cell r="HF57">
            <v>2.0897358358247597</v>
          </cell>
          <cell r="HG57">
            <v>1.9046923967638845</v>
          </cell>
          <cell r="HH57">
            <v>5.3805040467075118</v>
          </cell>
          <cell r="HI57">
            <v>5.4376972483946471</v>
          </cell>
          <cell r="HJ57">
            <v>5.3098195723051003</v>
          </cell>
          <cell r="HK57">
            <v>5.6289357085042084</v>
          </cell>
          <cell r="HL57">
            <v>8.3192367187147322</v>
          </cell>
          <cell r="HM57">
            <v>3.9887424698162395</v>
          </cell>
        </row>
        <row r="58">
          <cell r="GU58">
            <v>2002</v>
          </cell>
          <cell r="GV58">
            <v>2.0162308949926073</v>
          </cell>
          <cell r="GW58">
            <v>2.032891807480453</v>
          </cell>
          <cell r="GX58">
            <v>1.8707024169842694</v>
          </cell>
          <cell r="GY58">
            <v>2.3061881362221781</v>
          </cell>
          <cell r="GZ58">
            <v>5.6247841663440061</v>
          </cell>
          <cell r="HA58">
            <v>0.64995412520290774</v>
          </cell>
          <cell r="HB58">
            <v>1.7512281028925245</v>
          </cell>
          <cell r="HC58">
            <v>1.7640160040935742</v>
          </cell>
          <cell r="HD58">
            <v>1.2561444182359363</v>
          </cell>
          <cell r="HE58">
            <v>2.5483520089225644</v>
          </cell>
          <cell r="HF58">
            <v>2.1684119736779341</v>
          </cell>
          <cell r="HG58">
            <v>2.678429119354147</v>
          </cell>
          <cell r="HH58">
            <v>3.5480368122675126</v>
          </cell>
          <cell r="HI58">
            <v>3.5807250685086722</v>
          </cell>
          <cell r="HJ58">
            <v>3.1690829505746803</v>
          </cell>
          <cell r="HK58">
            <v>4.2743603256772067</v>
          </cell>
          <cell r="HL58">
            <v>3.9851130282497795</v>
          </cell>
          <cell r="HM58">
            <v>4.4187169172136356</v>
          </cell>
        </row>
        <row r="59">
          <cell r="GU59">
            <v>2010</v>
          </cell>
          <cell r="GV59">
            <v>2.6298708098244199</v>
          </cell>
          <cell r="GW59">
            <v>2.6769415993361769</v>
          </cell>
          <cell r="GX59">
            <v>2.6456974587537774</v>
          </cell>
          <cell r="GY59">
            <v>2.7125969736592639</v>
          </cell>
          <cell r="GZ59">
            <v>9.0502272495041378</v>
          </cell>
          <cell r="HA59">
            <v>1.1289610917213775</v>
          </cell>
          <cell r="HB59">
            <v>3.6092148303676228</v>
          </cell>
          <cell r="HC59">
            <v>3.6562415550074716</v>
          </cell>
          <cell r="HD59">
            <v>1.158453073215191</v>
          </cell>
          <cell r="HE59">
            <v>6.2977713840954062</v>
          </cell>
          <cell r="HF59">
            <v>1.6951540789957638</v>
          </cell>
          <cell r="HG59">
            <v>7.4478651248572048</v>
          </cell>
          <cell r="HH59">
            <v>8.6779825405388067</v>
          </cell>
          <cell r="HI59">
            <v>8.8544805374467579</v>
          </cell>
          <cell r="HJ59">
            <v>3.7336136682393821</v>
          </cell>
          <cell r="HK59">
            <v>14.698341871982526</v>
          </cell>
          <cell r="HL59">
            <v>8.7350734099183516</v>
          </cell>
          <cell r="HM59">
            <v>16.188432883783378</v>
          </cell>
        </row>
        <row r="60">
          <cell r="GU60">
            <v>2020</v>
          </cell>
          <cell r="GV60">
            <v>2.2723274278971877</v>
          </cell>
          <cell r="GW60">
            <v>2.2779425668518507</v>
          </cell>
          <cell r="GX60">
            <v>1.7496962446754996</v>
          </cell>
          <cell r="GY60">
            <v>3.4997909912252427</v>
          </cell>
          <cell r="GZ60">
            <v>6.6659394232553071</v>
          </cell>
          <cell r="HA60">
            <v>0.29277430826390471</v>
          </cell>
          <cell r="HB60">
            <v>1.3820446686281256</v>
          </cell>
          <cell r="HC60">
            <v>1.3868928124670685</v>
          </cell>
          <cell r="HD60">
            <v>1.1385594218726627</v>
          </cell>
          <cell r="HE60">
            <v>2.0117316603729938</v>
          </cell>
          <cell r="HF60">
            <v>2.1704647547147458</v>
          </cell>
          <cell r="HG60">
            <v>1.8764703891109287</v>
          </cell>
          <cell r="HH60">
            <v>3.8710954386970822</v>
          </cell>
          <cell r="HI60">
            <v>3.8843567124527945</v>
          </cell>
          <cell r="HJ60">
            <v>3.3196061844615294</v>
          </cell>
          <cell r="HK60">
            <v>5.1906403794118683</v>
          </cell>
          <cell r="HL60">
            <v>6.8107302373098113</v>
          </cell>
          <cell r="HM60">
            <v>3.5496386027377946</v>
          </cell>
        </row>
        <row r="61">
          <cell r="GU61">
            <v>2021</v>
          </cell>
          <cell r="GV61">
            <v>1.4720562418945793</v>
          </cell>
          <cell r="GW61">
            <v>1.4734079619917075</v>
          </cell>
          <cell r="GX61">
            <v>1.5540570784945968</v>
          </cell>
          <cell r="GY61">
            <v>1.2376468098941213</v>
          </cell>
          <cell r="GZ61">
            <v>3.4357836376432678</v>
          </cell>
          <cell r="HA61">
            <v>0.22201960502309745</v>
          </cell>
          <cell r="HB61">
            <v>1.0392743738913317</v>
          </cell>
          <cell r="HC61">
            <v>1.0405511995103027</v>
          </cell>
          <cell r="HD61">
            <v>0.97100000844435019</v>
          </cell>
          <cell r="HE61">
            <v>1.2439449886615923</v>
          </cell>
          <cell r="HF61">
            <v>1.4942743183308012</v>
          </cell>
          <cell r="HG61">
            <v>1.1282825488043267</v>
          </cell>
          <cell r="HH61">
            <v>2.7215628684550648</v>
          </cell>
          <cell r="HI61">
            <v>2.7249074448307797</v>
          </cell>
          <cell r="HJ61">
            <v>2.6902957754989161</v>
          </cell>
          <cell r="HK61">
            <v>2.8260875617562835</v>
          </cell>
          <cell r="HL61">
            <v>4.3611938516113433</v>
          </cell>
          <cell r="HM61">
            <v>2.1168070062132927</v>
          </cell>
        </row>
        <row r="62">
          <cell r="GU62">
            <v>2022</v>
          </cell>
          <cell r="GV62">
            <v>2.1560749698181167</v>
          </cell>
          <cell r="GW62">
            <v>2.1664653074635245</v>
          </cell>
          <cell r="GX62">
            <v>2.0772161013629225</v>
          </cell>
          <cell r="GY62">
            <v>3.1568270265794487</v>
          </cell>
          <cell r="GZ62">
            <v>6.2624196376388079</v>
          </cell>
          <cell r="HA62">
            <v>0.37785680665237176</v>
          </cell>
          <cell r="HB62">
            <v>0.75794193463902937</v>
          </cell>
          <cell r="HC62">
            <v>0.76455426366143231</v>
          </cell>
          <cell r="HD62">
            <v>0.71631166363189636</v>
          </cell>
          <cell r="HE62">
            <v>1.3058579157986252</v>
          </cell>
          <cell r="HF62">
            <v>2.5434517961466012</v>
          </cell>
          <cell r="HG62">
            <v>0.2123564963131111</v>
          </cell>
          <cell r="HH62">
            <v>1.7489376259934575</v>
          </cell>
          <cell r="HI62">
            <v>1.7642602815834476</v>
          </cell>
          <cell r="HJ62">
            <v>1.712514037764852</v>
          </cell>
          <cell r="HK62">
            <v>2.3384670585962297</v>
          </cell>
          <cell r="HL62">
            <v>4.7150789012273524</v>
          </cell>
          <cell r="HM62">
            <v>0.2118090058051357</v>
          </cell>
        </row>
        <row r="63">
          <cell r="GU63">
            <v>2023</v>
          </cell>
          <cell r="GV63">
            <v>6.726982600548963</v>
          </cell>
          <cell r="GW63">
            <v>6.726982600548963</v>
          </cell>
          <cell r="GX63">
            <v>1.2669138187067095</v>
          </cell>
          <cell r="GY63">
            <v>6.9746692569611026</v>
          </cell>
          <cell r="GZ63">
            <v>8.6443698202715265</v>
          </cell>
          <cell r="HA63">
            <v>0.61588014913405298</v>
          </cell>
          <cell r="HB63">
            <v>3.6144895294724728</v>
          </cell>
          <cell r="HC63">
            <v>3.6144895294724728</v>
          </cell>
          <cell r="HD63">
            <v>5.7517856949831838</v>
          </cell>
          <cell r="HE63">
            <v>3.4920758480164884</v>
          </cell>
          <cell r="HF63">
            <v>2.7011708162546055</v>
          </cell>
          <cell r="HG63">
            <v>5.7132036413194109</v>
          </cell>
          <cell r="HH63">
            <v>9.0622159594032325</v>
          </cell>
          <cell r="HI63">
            <v>9.0622159594032325</v>
          </cell>
          <cell r="HJ63">
            <v>10.657652886382753</v>
          </cell>
          <cell r="HK63">
            <v>8.989841699343696</v>
          </cell>
          <cell r="HL63">
            <v>8.4122894355248334</v>
          </cell>
          <cell r="HM63">
            <v>11.189357663506099</v>
          </cell>
        </row>
        <row r="64">
          <cell r="GU64">
            <v>2024</v>
          </cell>
          <cell r="GV64">
            <v>2.5260354559185947</v>
          </cell>
          <cell r="GW64">
            <v>2.5433253798819542</v>
          </cell>
          <cell r="GX64">
            <v>2.5290447545809878</v>
          </cell>
          <cell r="GY64">
            <v>3.1341456925450961</v>
          </cell>
          <cell r="GZ64">
            <v>6.7743616466909851</v>
          </cell>
          <cell r="HA64">
            <v>0.62067104434649634</v>
          </cell>
          <cell r="HB64">
            <v>2.2761091537853728</v>
          </cell>
          <cell r="HC64">
            <v>2.3011363581551523</v>
          </cell>
          <cell r="HD64">
            <v>2.2470914970034181</v>
          </cell>
          <cell r="HE64">
            <v>4.5370439731262611</v>
          </cell>
          <cell r="HF64">
            <v>2.676175517383224</v>
          </cell>
          <cell r="HG64">
            <v>5.8220346389362483</v>
          </cell>
          <cell r="HH64">
            <v>7.903301136815327</v>
          </cell>
          <cell r="HI64">
            <v>7.9902046967223406</v>
          </cell>
          <cell r="HJ64">
            <v>8.0626283750500001</v>
          </cell>
          <cell r="HK64">
            <v>4.9938807002607355</v>
          </cell>
          <cell r="HL64">
            <v>3.7910369984366858</v>
          </cell>
          <cell r="HM64">
            <v>5.824413061077629</v>
          </cell>
        </row>
        <row r="65">
          <cell r="GU65">
            <v>2025</v>
          </cell>
          <cell r="GV65">
            <v>2.916873892975246</v>
          </cell>
          <cell r="GW65">
            <v>3.3119786053566442</v>
          </cell>
          <cell r="GX65">
            <v>3.3143598961453962</v>
          </cell>
          <cell r="GY65">
            <v>0</v>
          </cell>
          <cell r="GZ65">
            <v>0</v>
          </cell>
          <cell r="HA65" t="str">
            <v>---</v>
          </cell>
          <cell r="HB65">
            <v>1.8547246027607771</v>
          </cell>
          <cell r="HC65">
            <v>2.1211667386884856</v>
          </cell>
          <cell r="HD65">
            <v>2.122694037611855</v>
          </cell>
          <cell r="HE65">
            <v>0</v>
          </cell>
          <cell r="HF65">
            <v>0</v>
          </cell>
          <cell r="HG65" t="str">
            <v>---</v>
          </cell>
          <cell r="HH65">
            <v>6.821453812527813</v>
          </cell>
          <cell r="HI65">
            <v>7.8014609028858821</v>
          </cell>
          <cell r="HJ65">
            <v>7.8070701018573994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2.1603028355117493</v>
          </cell>
          <cell r="GW66">
            <v>2.1708403323560641</v>
          </cell>
          <cell r="GX66">
            <v>2.0809615043507468</v>
          </cell>
          <cell r="GY66">
            <v>3.1568270265794487</v>
          </cell>
          <cell r="GZ66">
            <v>6.2624196376388079</v>
          </cell>
          <cell r="HA66">
            <v>0.37785680665237176</v>
          </cell>
          <cell r="HB66">
            <v>0.76584234970478582</v>
          </cell>
          <cell r="HC66">
            <v>0.7725938584549169</v>
          </cell>
          <cell r="HD66">
            <v>0.72452296496832636</v>
          </cell>
          <cell r="HE66">
            <v>1.3058579157986252</v>
          </cell>
          <cell r="HF66">
            <v>2.5434517961466012</v>
          </cell>
          <cell r="HG66">
            <v>0.2123564963131111</v>
          </cell>
          <cell r="HH66">
            <v>1.7672451967716594</v>
          </cell>
          <cell r="HI66">
            <v>1.7828917560062858</v>
          </cell>
          <cell r="HJ66">
            <v>1.7322476069949089</v>
          </cell>
          <cell r="HK66">
            <v>2.3384670585962297</v>
          </cell>
          <cell r="HL66">
            <v>4.7150789012273524</v>
          </cell>
          <cell r="HM66">
            <v>0.2118090058051357</v>
          </cell>
        </row>
        <row r="67">
          <cell r="GU67">
            <v>2027</v>
          </cell>
          <cell r="GV67">
            <v>1.7521834061135371</v>
          </cell>
          <cell r="GW67">
            <v>1.7521834061135371</v>
          </cell>
          <cell r="GX67">
            <v>1.7521834061135371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2.3547230582304941</v>
          </cell>
          <cell r="GW68">
            <v>2.3772763158125065</v>
          </cell>
          <cell r="GX68">
            <v>2.3337470986096749</v>
          </cell>
          <cell r="GY68">
            <v>3.1509130144263944</v>
          </cell>
          <cell r="GZ68">
            <v>6.3507583706954112</v>
          </cell>
          <cell r="HA68">
            <v>0.43254522984663379</v>
          </cell>
          <cell r="HB68">
            <v>1.49998666926822</v>
          </cell>
          <cell r="HC68">
            <v>1.5206268263394824</v>
          </cell>
          <cell r="HD68">
            <v>1.4953209288154272</v>
          </cell>
          <cell r="HE68">
            <v>1.973666816767895</v>
          </cell>
          <cell r="HF68">
            <v>2.5657919162106189</v>
          </cell>
          <cell r="HG68">
            <v>1.4757937928314251</v>
          </cell>
          <cell r="HH68">
            <v>4.7771613475820223</v>
          </cell>
          <cell r="HI68">
            <v>4.843040771063416</v>
          </cell>
          <cell r="HJ68">
            <v>4.9532572613340671</v>
          </cell>
          <cell r="HK68">
            <v>2.8841835449277582</v>
          </cell>
          <cell r="HL68">
            <v>4.5418773251931697</v>
          </cell>
          <cell r="HM68">
            <v>1.4759213112097085</v>
          </cell>
        </row>
        <row r="75">
          <cell r="GU75">
            <v>28</v>
          </cell>
          <cell r="GV75">
            <v>1.1946148222027653</v>
          </cell>
          <cell r="GW75">
            <v>1.1955778810394344</v>
          </cell>
          <cell r="GX75">
            <v>1.3801688602485416</v>
          </cell>
          <cell r="GY75">
            <v>0.21428872837619414</v>
          </cell>
          <cell r="GZ75">
            <v>0.84627880509323661</v>
          </cell>
          <cell r="HA75">
            <v>6.7381787923736489E-2</v>
          </cell>
          <cell r="HB75">
            <v>0.27981831518506967</v>
          </cell>
          <cell r="HC75">
            <v>0.28026155984239637</v>
          </cell>
          <cell r="HD75">
            <v>0.24607426350052655</v>
          </cell>
          <cell r="HE75">
            <v>0.46200148759107396</v>
          </cell>
          <cell r="HF75">
            <v>0.37551852183878431</v>
          </cell>
          <cell r="HG75">
            <v>0.48210445967853999</v>
          </cell>
          <cell r="HH75">
            <v>0.97356279203041018</v>
          </cell>
          <cell r="HI75">
            <v>0.97510517477617953</v>
          </cell>
          <cell r="HJ75">
            <v>1.0252130770059056</v>
          </cell>
          <cell r="HK75">
            <v>0.70873061448393659</v>
          </cell>
          <cell r="HL75">
            <v>1.6828302675991946</v>
          </cell>
          <cell r="HM75">
            <v>0.48229984443399299</v>
          </cell>
        </row>
        <row r="76">
          <cell r="GU76">
            <v>504</v>
          </cell>
          <cell r="GV76">
            <v>1.684338970393211</v>
          </cell>
          <cell r="GW76">
            <v>1.6866947417583016</v>
          </cell>
          <cell r="GX76">
            <v>1.3508459359256451</v>
          </cell>
          <cell r="GY76">
            <v>2.0681243996994931</v>
          </cell>
          <cell r="GZ76">
            <v>5.8450300082059972</v>
          </cell>
          <cell r="HA76">
            <v>0.4838183515754188</v>
          </cell>
          <cell r="HB76">
            <v>1.4819980824061105</v>
          </cell>
          <cell r="HC76">
            <v>1.4844926702595855</v>
          </cell>
          <cell r="HD76">
            <v>0.7266825175960111</v>
          </cell>
          <cell r="HE76">
            <v>2.3542276169772922</v>
          </cell>
          <cell r="HF76">
            <v>2.5226895379095264</v>
          </cell>
          <cell r="HG76">
            <v>2.2826584710352793</v>
          </cell>
          <cell r="HH76">
            <v>2.9309204563583497</v>
          </cell>
          <cell r="HI76">
            <v>2.9358375972048925</v>
          </cell>
          <cell r="HJ76">
            <v>2.3868092608701721</v>
          </cell>
          <cell r="HK76">
            <v>3.5593791638005454</v>
          </cell>
          <cell r="HL76">
            <v>4.7496455688508208</v>
          </cell>
          <cell r="HM76">
            <v>3.0600957662613286</v>
          </cell>
        </row>
        <row r="77">
          <cell r="GU77">
            <v>55</v>
          </cell>
          <cell r="GV77">
            <v>1.7744845681247912</v>
          </cell>
          <cell r="GW77">
            <v>1.8410174416318255</v>
          </cell>
          <cell r="GX77">
            <v>1.5631466084797412</v>
          </cell>
          <cell r="GY77">
            <v>3.2601609837437984</v>
          </cell>
          <cell r="GZ77">
            <v>6.4667868290324009</v>
          </cell>
          <cell r="HA77">
            <v>0.43619657237249643</v>
          </cell>
          <cell r="HB77">
            <v>0.64805150439806936</v>
          </cell>
          <cell r="HC77">
            <v>0.67356567290453739</v>
          </cell>
          <cell r="HD77">
            <v>0.51678352306102127</v>
          </cell>
          <cell r="HE77">
            <v>1.4790776826492282</v>
          </cell>
          <cell r="HF77">
            <v>2.96127412489153</v>
          </cell>
          <cell r="HG77">
            <v>0.19050081573238406</v>
          </cell>
          <cell r="HH77">
            <v>0.87913418471980043</v>
          </cell>
          <cell r="HI77">
            <v>0.91371094509307327</v>
          </cell>
          <cell r="HJ77">
            <v>0.61362304976164506</v>
          </cell>
          <cell r="HK77">
            <v>2.4463215969367798</v>
          </cell>
          <cell r="HL77">
            <v>5.007253703785115</v>
          </cell>
          <cell r="HM77">
            <v>0.19099731571340078</v>
          </cell>
        </row>
        <row r="78">
          <cell r="GU78">
            <v>27</v>
          </cell>
          <cell r="GV78">
            <v>2.2137492767408329</v>
          </cell>
          <cell r="GW78">
            <v>2.2183157512882565</v>
          </cell>
          <cell r="GX78">
            <v>1.9696795149487147</v>
          </cell>
          <cell r="GY78">
            <v>2.8572810895174952</v>
          </cell>
          <cell r="GZ78">
            <v>4.9544784796917023</v>
          </cell>
          <cell r="HA78">
            <v>1.0827128772255894</v>
          </cell>
          <cell r="HB78">
            <v>1.1379694841720722</v>
          </cell>
          <cell r="HC78">
            <v>1.1387481774814407</v>
          </cell>
          <cell r="HD78">
            <v>0.99131721111046356</v>
          </cell>
          <cell r="HE78">
            <v>1.5432310936374669</v>
          </cell>
          <cell r="HF78">
            <v>1.4626717890291558</v>
          </cell>
          <cell r="HG78">
            <v>1.5694367698953722</v>
          </cell>
          <cell r="HH78">
            <v>2.6309574609765818</v>
          </cell>
          <cell r="HI78">
            <v>2.6370855654533583</v>
          </cell>
          <cell r="HJ78">
            <v>2.8730199343186542</v>
          </cell>
          <cell r="HK78">
            <v>2.0307625048193318</v>
          </cell>
          <cell r="HL78">
            <v>2.462417262189299</v>
          </cell>
          <cell r="HM78">
            <v>1.6655127602305839</v>
          </cell>
        </row>
        <row r="79">
          <cell r="GU79">
            <v>1</v>
          </cell>
          <cell r="GV79">
            <v>2.4468574742709306</v>
          </cell>
          <cell r="GW79">
            <v>2.4799399257030044</v>
          </cell>
          <cell r="GX79">
            <v>2.5080384690078996</v>
          </cell>
          <cell r="GY79">
            <v>2.4364778541340795</v>
          </cell>
          <cell r="GZ79">
            <v>5.7026292218047852</v>
          </cell>
          <cell r="HA79">
            <v>0.40100470120317189</v>
          </cell>
          <cell r="HB79">
            <v>1.2237873438558993</v>
          </cell>
          <cell r="HC79">
            <v>1.2427751018575512</v>
          </cell>
          <cell r="HD79">
            <v>1.2461323859120901</v>
          </cell>
          <cell r="HE79">
            <v>1.2375694175067538</v>
          </cell>
          <cell r="HF79">
            <v>1.8105190357123462</v>
          </cell>
          <cell r="HG79">
            <v>0.88050585479088617</v>
          </cell>
          <cell r="HH79">
            <v>3.6223105485190832</v>
          </cell>
          <cell r="HI79">
            <v>3.6785964036345367</v>
          </cell>
          <cell r="HJ79">
            <v>3.6817319349707343</v>
          </cell>
          <cell r="HK79">
            <v>3.6737464480385591</v>
          </cell>
          <cell r="HL79">
            <v>7.0090742493250495</v>
          </cell>
          <cell r="HM79">
            <v>1.5951623802755395</v>
          </cell>
        </row>
        <row r="80">
          <cell r="GU80">
            <v>16</v>
          </cell>
          <cell r="GV80">
            <v>2.5158121198526633</v>
          </cell>
          <cell r="GW80">
            <v>2.5350093449941871</v>
          </cell>
          <cell r="GX80">
            <v>2.741135825299406</v>
          </cell>
          <cell r="GY80">
            <v>2.1213033342081489</v>
          </cell>
          <cell r="GZ80">
            <v>4.8743053776605239</v>
          </cell>
          <cell r="HA80">
            <v>0.47745711130005003</v>
          </cell>
          <cell r="HB80">
            <v>2.6900899601384101</v>
          </cell>
          <cell r="HC80">
            <v>2.7061937011954051</v>
          </cell>
          <cell r="HD80">
            <v>3.0487387093919618</v>
          </cell>
          <cell r="HE80">
            <v>2.0930764972397191</v>
          </cell>
          <cell r="HF80">
            <v>2.0443607423364658</v>
          </cell>
          <cell r="HG80">
            <v>2.1221651839897389</v>
          </cell>
          <cell r="HH80">
            <v>5.5206924130393205</v>
          </cell>
          <cell r="HI80">
            <v>5.5685976207715804</v>
          </cell>
          <cell r="HJ80">
            <v>5.1596751125545133</v>
          </cell>
          <cell r="HK80">
            <v>6.3893252601539761</v>
          </cell>
          <cell r="HL80">
            <v>8.8226879098285664</v>
          </cell>
          <cell r="HM80">
            <v>4.9363390518266606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4.7432832449748599</v>
          </cell>
          <cell r="GW82">
            <v>4.7432832449748599</v>
          </cell>
          <cell r="GX82">
            <v>1.2824814121364949</v>
          </cell>
          <cell r="GY82">
            <v>5.0177728525578571</v>
          </cell>
          <cell r="GZ82">
            <v>7.2549515187721152</v>
          </cell>
          <cell r="HA82">
            <v>0.42480928133590862</v>
          </cell>
          <cell r="HB82">
            <v>4.0077208718512436</v>
          </cell>
          <cell r="HC82">
            <v>4.0077208718512436</v>
          </cell>
          <cell r="HD82">
            <v>5.9594434616669139</v>
          </cell>
          <cell r="HE82">
            <v>3.852920823562537</v>
          </cell>
          <cell r="HF82">
            <v>2.9397590226516503</v>
          </cell>
          <cell r="HG82">
            <v>5.7276548049678606</v>
          </cell>
          <cell r="HH82">
            <v>8.966197913435737</v>
          </cell>
          <cell r="HI82">
            <v>8.966197913435737</v>
          </cell>
          <cell r="HJ82">
            <v>11.085617809716556</v>
          </cell>
          <cell r="HK82">
            <v>8.7980985064966841</v>
          </cell>
          <cell r="HL82">
            <v>7.2737159750624212</v>
          </cell>
          <cell r="HM82">
            <v>11.927680216361839</v>
          </cell>
        </row>
        <row r="83">
          <cell r="GU83">
            <v>31</v>
          </cell>
          <cell r="GV83">
            <v>5.3886437672673297</v>
          </cell>
          <cell r="GW83">
            <v>5.5954262944756046</v>
          </cell>
          <cell r="GX83">
            <v>5.5971232372246176</v>
          </cell>
          <cell r="GY83">
            <v>0</v>
          </cell>
          <cell r="GZ83">
            <v>0</v>
          </cell>
          <cell r="HA83" t="str">
            <v>---</v>
          </cell>
          <cell r="HB83">
            <v>2.4386137933378826</v>
          </cell>
          <cell r="HC83">
            <v>2.5613985872249478</v>
          </cell>
          <cell r="HD83">
            <v>2.5620077390322158</v>
          </cell>
          <cell r="HE83">
            <v>0.54333045525186141</v>
          </cell>
          <cell r="HF83">
            <v>0.54333045525186141</v>
          </cell>
          <cell r="HG83" t="str">
            <v>---</v>
          </cell>
          <cell r="HH83">
            <v>6.7230217310626363</v>
          </cell>
          <cell r="HI83">
            <v>7.0615241353920775</v>
          </cell>
          <cell r="HJ83">
            <v>7.0636657063015837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2.7154568486020936</v>
          </cell>
          <cell r="GW84">
            <v>2.7154568486020936</v>
          </cell>
          <cell r="GX84">
            <v>2.690560395641048</v>
          </cell>
          <cell r="GY84">
            <v>3.1783795343366568</v>
          </cell>
          <cell r="GZ84">
            <v>6.7832572494052599</v>
          </cell>
          <cell r="HA84">
            <v>0.61310395314787702</v>
          </cell>
          <cell r="HB84">
            <v>3.2966148050609969</v>
          </cell>
          <cell r="HC84">
            <v>3.2966148050609969</v>
          </cell>
          <cell r="HD84">
            <v>3.2254951360465576</v>
          </cell>
          <cell r="HE84">
            <v>4.6189651232506712</v>
          </cell>
          <cell r="HF84">
            <v>2.9432446683541023</v>
          </cell>
          <cell r="HG84">
            <v>5.8114731059752422</v>
          </cell>
          <cell r="HH84">
            <v>6.1466133871040354</v>
          </cell>
          <cell r="HI84">
            <v>6.1466133871040354</v>
          </cell>
          <cell r="HJ84">
            <v>6.2070502314615137</v>
          </cell>
          <cell r="HK84">
            <v>5.0228554625892166</v>
          </cell>
          <cell r="HL84">
            <v>3.915643284253842</v>
          </cell>
          <cell r="HM84">
            <v>5.810761346998536</v>
          </cell>
        </row>
        <row r="85">
          <cell r="GU85">
            <v>39</v>
          </cell>
          <cell r="GV85">
            <v>1.6648388515003529</v>
          </cell>
          <cell r="GW85">
            <v>1.6655391711461525</v>
          </cell>
          <cell r="GX85">
            <v>1.6393046073098221</v>
          </cell>
          <cell r="GY85">
            <v>1.7205740645269259</v>
          </cell>
          <cell r="GZ85">
            <v>4.3687604980860213</v>
          </cell>
          <cell r="HA85">
            <v>0.3147039815673382</v>
          </cell>
          <cell r="HB85">
            <v>1.2688738798033363</v>
          </cell>
          <cell r="HC85">
            <v>1.269434138484465</v>
          </cell>
          <cell r="HD85">
            <v>1.1298283031746781</v>
          </cell>
          <cell r="HE85">
            <v>1.5623009397988896</v>
          </cell>
          <cell r="HF85">
            <v>1.9135952991724479</v>
          </cell>
          <cell r="HG85">
            <v>1.3758060742590115</v>
          </cell>
          <cell r="HH85">
            <v>3.3582794104634175</v>
          </cell>
          <cell r="HI85">
            <v>3.3597623859826689</v>
          </cell>
          <cell r="HJ85">
            <v>3.1322367579633128</v>
          </cell>
          <cell r="HK85">
            <v>3.8370658684251011</v>
          </cell>
          <cell r="HL85">
            <v>5.1511646551334955</v>
          </cell>
          <cell r="HM85">
            <v>3.1394366732615664</v>
          </cell>
        </row>
        <row r="86">
          <cell r="GU86">
            <v>57</v>
          </cell>
          <cell r="GV86">
            <v>8.9264725767362521</v>
          </cell>
          <cell r="GW86">
            <v>8.9264725767362521</v>
          </cell>
          <cell r="GX86" t="str">
            <v>---</v>
          </cell>
          <cell r="GY86">
            <v>8.9264725767362521</v>
          </cell>
          <cell r="GZ86">
            <v>9.2164133255271015</v>
          </cell>
          <cell r="HA86">
            <v>2.0817336404743623</v>
          </cell>
          <cell r="HB86">
            <v>2.0442355796589506</v>
          </cell>
          <cell r="HC86">
            <v>2.0442355796589506</v>
          </cell>
          <cell r="HD86" t="str">
            <v>---</v>
          </cell>
          <cell r="HE86">
            <v>2.0442355796589506</v>
          </cell>
          <cell r="HF86">
            <v>1.65007396772205</v>
          </cell>
          <cell r="HG86">
            <v>11.349262368245387</v>
          </cell>
          <cell r="HH86">
            <v>4.4285649896159462</v>
          </cell>
          <cell r="HI86">
            <v>4.4285649896159462</v>
          </cell>
          <cell r="HJ86" t="str">
            <v>---</v>
          </cell>
          <cell r="HK86">
            <v>4.4285649896159462</v>
          </cell>
          <cell r="HL86">
            <v>4.1347731494532027</v>
          </cell>
          <cell r="HM86">
            <v>11.364218070130534</v>
          </cell>
        </row>
        <row r="87">
          <cell r="GU87">
            <v>56</v>
          </cell>
          <cell r="GV87">
            <v>1.4256615208602283</v>
          </cell>
          <cell r="GW87">
            <v>1.4256615208602283</v>
          </cell>
          <cell r="GX87">
            <v>1.4256615208602283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0.25520512482273955</v>
          </cell>
          <cell r="HC87">
            <v>0.25520512482273955</v>
          </cell>
          <cell r="HD87">
            <v>0.25520512482273955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1.2967586830652207</v>
          </cell>
          <cell r="HI87">
            <v>1.2967586830652207</v>
          </cell>
          <cell r="HJ87">
            <v>1.2967586830652207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2.3168622402854742</v>
          </cell>
          <cell r="GW88">
            <v>2.3463149224468962</v>
          </cell>
          <cell r="GX88">
            <v>2.3463149224468962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1.5558384605764273</v>
          </cell>
          <cell r="HC88">
            <v>1.587225461089204</v>
          </cell>
          <cell r="HD88">
            <v>1.587225461089204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9.0238679795628514</v>
          </cell>
          <cell r="HI88">
            <v>9.2059072611051178</v>
          </cell>
          <cell r="HJ88">
            <v>9.2059072611051178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9.8644558893802294</v>
          </cell>
          <cell r="GW89">
            <v>9.8644558893802294</v>
          </cell>
          <cell r="GX89">
            <v>0.2364066193853428</v>
          </cell>
          <cell r="GY89">
            <v>9.8768282476315754</v>
          </cell>
          <cell r="GZ89">
            <v>10.540718502364911</v>
          </cell>
          <cell r="HA89">
            <v>0.78356959482085053</v>
          </cell>
          <cell r="HB89">
            <v>3.7231132409932659</v>
          </cell>
          <cell r="HC89">
            <v>3.7231132409932659</v>
          </cell>
          <cell r="HD89">
            <v>1.0371297264388342</v>
          </cell>
          <cell r="HE89">
            <v>3.733215578814582</v>
          </cell>
          <cell r="HF89">
            <v>3.003752445739865</v>
          </cell>
          <cell r="HG89">
            <v>6.6656652108492196</v>
          </cell>
          <cell r="HH89">
            <v>11.083973634508757</v>
          </cell>
          <cell r="HI89">
            <v>11.083973634508757</v>
          </cell>
          <cell r="HJ89">
            <v>2.9550827423167849</v>
          </cell>
          <cell r="HK89">
            <v>11.094419525206236</v>
          </cell>
          <cell r="HL89">
            <v>11.414317240210316</v>
          </cell>
          <cell r="HM89">
            <v>6.7128027681660898</v>
          </cell>
        </row>
        <row r="90">
          <cell r="GU90">
            <v>37</v>
          </cell>
          <cell r="GV90">
            <v>2.9231618632222163</v>
          </cell>
          <cell r="GW90">
            <v>2.9365270932838681</v>
          </cell>
          <cell r="GX90">
            <v>2.6583140331034172</v>
          </cell>
          <cell r="GY90">
            <v>3.2791478327097821</v>
          </cell>
          <cell r="GZ90">
            <v>7.3468929683086808</v>
          </cell>
          <cell r="HA90">
            <v>0.75834067683486428</v>
          </cell>
          <cell r="HB90">
            <v>2.8393560433278973</v>
          </cell>
          <cell r="HC90">
            <v>2.8525037493264858</v>
          </cell>
          <cell r="HD90">
            <v>3.1033501060010926</v>
          </cell>
          <cell r="HE90">
            <v>2.5436145026560668</v>
          </cell>
          <cell r="HF90">
            <v>2.370232037953631</v>
          </cell>
          <cell r="HG90">
            <v>2.6510606566951265</v>
          </cell>
          <cell r="HH90">
            <v>6.9250382541847841</v>
          </cell>
          <cell r="HI90">
            <v>6.9571033338274733</v>
          </cell>
          <cell r="HJ90">
            <v>6.8423586733868529</v>
          </cell>
          <cell r="HK90">
            <v>7.0984119423444199</v>
          </cell>
          <cell r="HL90">
            <v>9.5438227521057417</v>
          </cell>
          <cell r="HM90">
            <v>5.5829755364712117</v>
          </cell>
        </row>
        <row r="91">
          <cell r="GU91">
            <v>14</v>
          </cell>
          <cell r="GV91">
            <v>1.9263824163087302</v>
          </cell>
          <cell r="GW91">
            <v>1.9555947580475408</v>
          </cell>
          <cell r="GX91">
            <v>2.1221985335525941</v>
          </cell>
          <cell r="GY91">
            <v>1.7609280219210415</v>
          </cell>
          <cell r="GZ91">
            <v>6.9971778120579229</v>
          </cell>
          <cell r="HA91">
            <v>0.4068254014942056</v>
          </cell>
          <cell r="HB91">
            <v>2.8897576272090117</v>
          </cell>
          <cell r="HC91">
            <v>2.9355858555033434</v>
          </cell>
          <cell r="HD91">
            <v>2.4037406699416355</v>
          </cell>
          <cell r="HE91">
            <v>3.5711794467458868</v>
          </cell>
          <cell r="HF91">
            <v>1.9696799031773713</v>
          </cell>
          <cell r="HG91">
            <v>3.9921762616269572</v>
          </cell>
          <cell r="HH91">
            <v>6.697290791096691</v>
          </cell>
          <cell r="HI91">
            <v>6.8034173526260791</v>
          </cell>
          <cell r="HJ91">
            <v>5.3594208714055256</v>
          </cell>
          <cell r="HK91">
            <v>8.4906425137919399</v>
          </cell>
          <cell r="HL91">
            <v>7.1052313554321787</v>
          </cell>
          <cell r="HM91">
            <v>8.8489120683569631</v>
          </cell>
        </row>
        <row r="92">
          <cell r="GU92">
            <v>49</v>
          </cell>
          <cell r="GV92">
            <v>1.4839335688126045</v>
          </cell>
          <cell r="GW92">
            <v>1.4725173670247536</v>
          </cell>
          <cell r="GX92">
            <v>1.6988360996238843</v>
          </cell>
          <cell r="GY92">
            <v>0.75405149529413951</v>
          </cell>
          <cell r="GZ92">
            <v>2.0112900315575897</v>
          </cell>
          <cell r="HA92">
            <v>0.11762118150570025</v>
          </cell>
          <cell r="HB92">
            <v>1.2604345333499987</v>
          </cell>
          <cell r="HC92">
            <v>1.26309550949118</v>
          </cell>
          <cell r="HD92">
            <v>1.3561479365281124</v>
          </cell>
          <cell r="HE92">
            <v>0.96686907772691211</v>
          </cell>
          <cell r="HF92">
            <v>0.71524519919965313</v>
          </cell>
          <cell r="HG92">
            <v>1.0942443239388744</v>
          </cell>
          <cell r="HH92">
            <v>3.0911091783666729</v>
          </cell>
          <cell r="HI92">
            <v>3.0821744199800607</v>
          </cell>
          <cell r="HJ92">
            <v>3.4887383594368866</v>
          </cell>
          <cell r="HK92">
            <v>1.7915065560278949</v>
          </cell>
          <cell r="HL92">
            <v>3.1686471478493337</v>
          </cell>
          <cell r="HM92">
            <v>1.0943802799048592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2.6262337785252989</v>
          </cell>
          <cell r="GW95">
            <v>2.6862943879620573</v>
          </cell>
          <cell r="GX95">
            <v>2.6426084567461552</v>
          </cell>
          <cell r="GY95">
            <v>2.737052168505274</v>
          </cell>
          <cell r="GZ95">
            <v>9.1189415647403802</v>
          </cell>
          <cell r="HA95">
            <v>1.1128422542380245</v>
          </cell>
          <cell r="HB95">
            <v>3.6551000566725866</v>
          </cell>
          <cell r="HC95">
            <v>3.7266668556462879</v>
          </cell>
          <cell r="HD95">
            <v>1.1531069874156628</v>
          </cell>
          <cell r="HE95">
            <v>6.4657315591240341</v>
          </cell>
          <cell r="HF95">
            <v>1.8104193739173786</v>
          </cell>
          <cell r="HG95">
            <v>7.6505227124164614</v>
          </cell>
          <cell r="HH95">
            <v>8.4516467748891273</v>
          </cell>
          <cell r="HI95">
            <v>8.6658077091815748</v>
          </cell>
          <cell r="HJ95">
            <v>3.5109170369436629</v>
          </cell>
          <cell r="HK95">
            <v>14.655168635760301</v>
          </cell>
          <cell r="HL95">
            <v>8.7735118018932088</v>
          </cell>
          <cell r="HM95">
            <v>16.152067868692843</v>
          </cell>
        </row>
        <row r="98">
          <cell r="GU98">
            <v>43</v>
          </cell>
          <cell r="GV98">
            <v>0.83905415713196041</v>
          </cell>
          <cell r="GW98">
            <v>1.4837588557679455</v>
          </cell>
          <cell r="GX98">
            <v>1.4979757085020242</v>
          </cell>
          <cell r="GY98">
            <v>0</v>
          </cell>
          <cell r="GZ98">
            <v>0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58</v>
          </cell>
          <cell r="GV99" t="str">
            <v>---</v>
          </cell>
          <cell r="GW99" t="str">
            <v>---</v>
          </cell>
          <cell r="GX99" t="str">
            <v>---</v>
          </cell>
          <cell r="GY99" t="str">
            <v>---</v>
          </cell>
          <cell r="GZ99" t="str">
            <v>---</v>
          </cell>
          <cell r="HA99" t="str">
            <v>---</v>
          </cell>
          <cell r="HB99" t="str">
            <v>---</v>
          </cell>
          <cell r="HC99" t="str">
            <v>---</v>
          </cell>
          <cell r="HD99" t="str">
            <v>---</v>
          </cell>
          <cell r="HE99" t="str">
            <v>---</v>
          </cell>
          <cell r="HF99" t="str">
            <v>---</v>
          </cell>
          <cell r="HG99" t="str">
            <v>---</v>
          </cell>
          <cell r="HH99" t="str">
            <v>---</v>
          </cell>
          <cell r="HI99" t="str">
            <v>---</v>
          </cell>
          <cell r="HJ99" t="str">
            <v>---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3.3546512382113716</v>
          </cell>
          <cell r="GW100">
            <v>4.228913273400317</v>
          </cell>
          <cell r="GX100">
            <v>4.228913273400317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9.3296302250277812</v>
          </cell>
          <cell r="HC100">
            <v>11.885031169915468</v>
          </cell>
          <cell r="HD100">
            <v>11.885031169915468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10.082115012907494</v>
          </cell>
          <cell r="HI100">
            <v>12.843733474352195</v>
          </cell>
          <cell r="HJ100">
            <v>12.843733474352195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1.7507723995880538</v>
          </cell>
          <cell r="GW101">
            <v>1.7507723995880538</v>
          </cell>
          <cell r="GX101">
            <v>1.7507723995880538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1.4873429314576694</v>
          </cell>
          <cell r="GW102">
            <v>2.5302711239799947</v>
          </cell>
          <cell r="GX102">
            <v>2.5302711239799947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2.4369463717808704</v>
          </cell>
          <cell r="GW104">
            <v>2.458685931331869</v>
          </cell>
          <cell r="GX104">
            <v>2.2905975525713473</v>
          </cell>
          <cell r="GY104">
            <v>2.7260458727677208</v>
          </cell>
          <cell r="GZ104">
            <v>6.4296011562190172</v>
          </cell>
          <cell r="HA104">
            <v>0.66397858917413133</v>
          </cell>
          <cell r="HB104">
            <v>2.1713830787505284</v>
          </cell>
          <cell r="HC104">
            <v>2.1916548901794357</v>
          </cell>
          <cell r="HD104">
            <v>1.7831982544735943</v>
          </cell>
          <cell r="HE104">
            <v>2.8201952340009382</v>
          </cell>
          <cell r="HF104">
            <v>2.081682078750545</v>
          </cell>
          <cell r="HG104">
            <v>3.1955600316934207</v>
          </cell>
          <cell r="HH104">
            <v>5.1023277167265135</v>
          </cell>
          <cell r="HI104">
            <v>5.1537060000370722</v>
          </cell>
          <cell r="HJ104">
            <v>4.1869189033526153</v>
          </cell>
          <cell r="HK104">
            <v>6.6914693091755035</v>
          </cell>
          <cell r="HL104">
            <v>7.2299020899359299</v>
          </cell>
          <cell r="HM104">
            <v>6.391680447758608</v>
          </cell>
        </row>
        <row r="113">
          <cell r="GU113">
            <v>927</v>
          </cell>
          <cell r="GV113">
            <v>3.5053316293792118</v>
          </cell>
          <cell r="GW113">
            <v>3.5116357973674823</v>
          </cell>
          <cell r="GX113">
            <v>2.9517209140080434</v>
          </cell>
          <cell r="GY113">
            <v>4.7368339304000324</v>
          </cell>
          <cell r="GZ113">
            <v>5.2267956273616445</v>
          </cell>
          <cell r="HA113">
            <v>3.5167911531357814</v>
          </cell>
          <cell r="HB113">
            <v>0.83559636955836059</v>
          </cell>
          <cell r="HC113">
            <v>0.83719871909522148</v>
          </cell>
          <cell r="HD113">
            <v>0.69678807705388202</v>
          </cell>
          <cell r="HE113">
            <v>1.1444434506207308</v>
          </cell>
          <cell r="HF113">
            <v>1.2102915841369453</v>
          </cell>
          <cell r="HG113">
            <v>0.98047638019913097</v>
          </cell>
          <cell r="HH113">
            <v>2.4181665266096957</v>
          </cell>
          <cell r="HI113">
            <v>2.4228035529417906</v>
          </cell>
          <cell r="HJ113">
            <v>2.6037811231826007</v>
          </cell>
          <cell r="HK113">
            <v>2.0267908950009486</v>
          </cell>
          <cell r="HL113">
            <v>2.0696947550109628</v>
          </cell>
          <cell r="HM113">
            <v>1.9199569427826888</v>
          </cell>
        </row>
        <row r="114">
          <cell r="GU114">
            <v>960</v>
          </cell>
          <cell r="GV114">
            <v>2.381694698904071</v>
          </cell>
          <cell r="GW114">
            <v>2.3964805691950151</v>
          </cell>
          <cell r="GX114">
            <v>2.2186304630342364</v>
          </cell>
          <cell r="GY114">
            <v>2.6378524372214955</v>
          </cell>
          <cell r="GZ114">
            <v>6.7210400006207305</v>
          </cell>
          <cell r="HA114">
            <v>0.5899444160581131</v>
          </cell>
          <cell r="HB114">
            <v>2.3593247658091343</v>
          </cell>
          <cell r="HC114">
            <v>2.3752190691917039</v>
          </cell>
          <cell r="HD114">
            <v>2.2416918376615751</v>
          </cell>
          <cell r="HE114">
            <v>2.5573979330129162</v>
          </cell>
          <cell r="HF114">
            <v>2.3127054195440211</v>
          </cell>
          <cell r="HG114">
            <v>2.6808284712382227</v>
          </cell>
          <cell r="HH114">
            <v>5.6989842159213833</v>
          </cell>
          <cell r="HI114">
            <v>5.7373478200707257</v>
          </cell>
          <cell r="HJ114">
            <v>5.3694118230229728</v>
          </cell>
          <cell r="HK114">
            <v>6.2366975299962117</v>
          </cell>
          <cell r="HL114">
            <v>7.9658353998204836</v>
          </cell>
          <cell r="HM114">
            <v>5.3694546570377799</v>
          </cell>
        </row>
        <row r="115">
          <cell r="GU115">
            <v>1080</v>
          </cell>
          <cell r="GV115">
            <v>2.6406909661484854</v>
          </cell>
          <cell r="GW115">
            <v>2.6715365614084159</v>
          </cell>
          <cell r="GX115">
            <v>2.6292366077756579</v>
          </cell>
          <cell r="GY115">
            <v>2.7318996199168053</v>
          </cell>
          <cell r="GZ115">
            <v>6.6449818116674786</v>
          </cell>
          <cell r="HA115">
            <v>0.72487209464677205</v>
          </cell>
          <cell r="HB115">
            <v>2.4998831002059196</v>
          </cell>
          <cell r="HC115">
            <v>2.5278724343006584</v>
          </cell>
          <cell r="HD115">
            <v>2.1543216141985249</v>
          </cell>
          <cell r="HE115">
            <v>3.0395932078740655</v>
          </cell>
          <cell r="HF115">
            <v>2.0583865452233034</v>
          </cell>
          <cell r="HG115">
            <v>3.5428559802960629</v>
          </cell>
          <cell r="HH115">
            <v>6.0144025414571489</v>
          </cell>
          <cell r="HI115">
            <v>6.0923368728004936</v>
          </cell>
          <cell r="HJ115">
            <v>4.8749627605399244</v>
          </cell>
          <cell r="HK115">
            <v>7.8295592206773668</v>
          </cell>
          <cell r="HL115">
            <v>8.515890300493659</v>
          </cell>
          <cell r="HM115">
            <v>7.4775386647218749</v>
          </cell>
        </row>
        <row r="116">
          <cell r="GU116">
            <v>2000</v>
          </cell>
          <cell r="GV116">
            <v>2.4327748943051097</v>
          </cell>
          <cell r="GW116">
            <v>2.4505635051895474</v>
          </cell>
          <cell r="GX116">
            <v>2.361115625527995</v>
          </cell>
          <cell r="GY116">
            <v>2.5906182703448715</v>
          </cell>
          <cell r="GZ116">
            <v>6.0438309500529028</v>
          </cell>
          <cell r="HA116">
            <v>0.59468799123565852</v>
          </cell>
          <cell r="HB116">
            <v>2.0671472791440344</v>
          </cell>
          <cell r="HC116">
            <v>2.0835085597921617</v>
          </cell>
          <cell r="HD116">
            <v>2.0529436595779904</v>
          </cell>
          <cell r="HE116">
            <v>2.1291198070124944</v>
          </cell>
          <cell r="HF116">
            <v>2.1048193297484379</v>
          </cell>
          <cell r="HG116">
            <v>2.1420350211841348</v>
          </cell>
          <cell r="HH116">
            <v>4.7688436917535357</v>
          </cell>
          <cell r="HI116">
            <v>4.8075057645911672</v>
          </cell>
          <cell r="HJ116">
            <v>4.5211791397960912</v>
          </cell>
          <cell r="HK116">
            <v>5.2558272714298386</v>
          </cell>
          <cell r="HL116">
            <v>7.1686513796455325</v>
          </cell>
          <cell r="HM116">
            <v>4.1502296988758705</v>
          </cell>
        </row>
        <row r="117">
          <cell r="GU117">
            <v>2001</v>
          </cell>
          <cell r="GV117">
            <v>2.6446134296745716</v>
          </cell>
          <cell r="GW117">
            <v>2.6675937986005911</v>
          </cell>
          <cell r="GX117">
            <v>2.6260444613843057</v>
          </cell>
          <cell r="GY117">
            <v>2.7303018594275605</v>
          </cell>
          <cell r="GZ117">
            <v>6.2367482166041839</v>
          </cell>
          <cell r="HA117">
            <v>0.5698863946725774</v>
          </cell>
          <cell r="HB117">
            <v>2.1967056342807245</v>
          </cell>
          <cell r="HC117">
            <v>2.2165172963053732</v>
          </cell>
          <cell r="HD117">
            <v>2.3799296169727513</v>
          </cell>
          <cell r="HE117">
            <v>1.977177380525118</v>
          </cell>
          <cell r="HF117">
            <v>2.0993041761019389</v>
          </cell>
          <cell r="HG117">
            <v>1.9019318037902779</v>
          </cell>
          <cell r="HH117">
            <v>5.3531396555505877</v>
          </cell>
          <cell r="HI117">
            <v>5.4047976159983682</v>
          </cell>
          <cell r="HJ117">
            <v>5.2005896535615399</v>
          </cell>
          <cell r="HK117">
            <v>5.7129971250105323</v>
          </cell>
          <cell r="HL117">
            <v>8.4733796042095708</v>
          </cell>
          <cell r="HM117">
            <v>4.0122515868691337</v>
          </cell>
        </row>
        <row r="118">
          <cell r="GU118">
            <v>2002</v>
          </cell>
          <cell r="GV118">
            <v>2.001779547358181</v>
          </cell>
          <cell r="GW118">
            <v>2.0110464351278177</v>
          </cell>
          <cell r="GX118">
            <v>1.8472873310382683</v>
          </cell>
          <cell r="GY118">
            <v>2.2875401087118012</v>
          </cell>
          <cell r="GZ118">
            <v>5.5658190454916374</v>
          </cell>
          <cell r="HA118">
            <v>0.64467232226819571</v>
          </cell>
          <cell r="HB118">
            <v>1.7370117800884988</v>
          </cell>
          <cell r="HC118">
            <v>1.7458929258790952</v>
          </cell>
          <cell r="HD118">
            <v>1.2446110015512952</v>
          </cell>
          <cell r="HE118">
            <v>2.5305453829018054</v>
          </cell>
          <cell r="HF118">
            <v>2.1264605805204071</v>
          </cell>
          <cell r="HG118">
            <v>2.670083825963891</v>
          </cell>
          <cell r="HH118">
            <v>3.5800663940008257</v>
          </cell>
          <cell r="HI118">
            <v>3.5979052043364765</v>
          </cell>
          <cell r="HJ118">
            <v>3.2034654812654209</v>
          </cell>
          <cell r="HK118">
            <v>4.2638839824062886</v>
          </cell>
          <cell r="HL118">
            <v>3.9357856299490788</v>
          </cell>
          <cell r="HM118">
            <v>4.4283062980273744</v>
          </cell>
        </row>
        <row r="119">
          <cell r="GU119">
            <v>2010</v>
          </cell>
          <cell r="GV119">
            <v>2.6262337785252989</v>
          </cell>
          <cell r="GW119">
            <v>2.6862943879620573</v>
          </cell>
          <cell r="GX119">
            <v>2.6426084567461552</v>
          </cell>
          <cell r="GY119">
            <v>2.737052168505274</v>
          </cell>
          <cell r="GZ119">
            <v>9.1189415647403802</v>
          </cell>
          <cell r="HA119">
            <v>1.1128422542380245</v>
          </cell>
          <cell r="HB119">
            <v>3.6551000566725866</v>
          </cell>
          <cell r="HC119">
            <v>3.7266668556462879</v>
          </cell>
          <cell r="HD119">
            <v>1.1531069874156628</v>
          </cell>
          <cell r="HE119">
            <v>6.4657315591240341</v>
          </cell>
          <cell r="HF119">
            <v>1.8104193739173786</v>
          </cell>
          <cell r="HG119">
            <v>7.6505227124164614</v>
          </cell>
          <cell r="HH119">
            <v>8.4516467748891273</v>
          </cell>
          <cell r="HI119">
            <v>8.6658077091815748</v>
          </cell>
          <cell r="HJ119">
            <v>3.5109170369436629</v>
          </cell>
          <cell r="HK119">
            <v>14.655168635760301</v>
          </cell>
          <cell r="HL119">
            <v>8.7735118018932088</v>
          </cell>
          <cell r="HM119">
            <v>16.152067868692843</v>
          </cell>
        </row>
        <row r="120">
          <cell r="GU120">
            <v>2020</v>
          </cell>
          <cell r="GV120">
            <v>2.2939120538546911</v>
          </cell>
          <cell r="GW120">
            <v>2.3048349184560903</v>
          </cell>
          <cell r="GX120">
            <v>1.7693286130299217</v>
          </cell>
          <cell r="GY120">
            <v>3.5323693412033639</v>
          </cell>
          <cell r="GZ120">
            <v>6.7358099379455121</v>
          </cell>
          <cell r="HA120">
            <v>0.27235782646349688</v>
          </cell>
          <cell r="HB120">
            <v>1.3933609046131337</v>
          </cell>
          <cell r="HC120">
            <v>1.4033573920100941</v>
          </cell>
          <cell r="HD120">
            <v>1.1558770192258785</v>
          </cell>
          <cell r="HE120">
            <v>2.0196394637303539</v>
          </cell>
          <cell r="HF120">
            <v>2.1401347188169111</v>
          </cell>
          <cell r="HG120">
            <v>1.9162144153547167</v>
          </cell>
          <cell r="HH120">
            <v>3.7988103102496833</v>
          </cell>
          <cell r="HI120">
            <v>3.8225393627359785</v>
          </cell>
          <cell r="HJ120">
            <v>3.2442912462524167</v>
          </cell>
          <cell r="HK120">
            <v>5.1480503057069606</v>
          </cell>
          <cell r="HL120">
            <v>6.7009547509746472</v>
          </cell>
          <cell r="HM120">
            <v>3.5677224613224374</v>
          </cell>
        </row>
        <row r="121">
          <cell r="GU121">
            <v>2021</v>
          </cell>
          <cell r="GV121">
            <v>1.487193452816395</v>
          </cell>
          <cell r="GW121">
            <v>1.4848033182233691</v>
          </cell>
          <cell r="GX121">
            <v>1.5753224863935469</v>
          </cell>
          <cell r="GY121">
            <v>1.2208083671216243</v>
          </cell>
          <cell r="GZ121">
            <v>3.3829391521407937</v>
          </cell>
          <cell r="HA121">
            <v>0.21642490005711024</v>
          </cell>
          <cell r="HB121">
            <v>0.99543456789314733</v>
          </cell>
          <cell r="HC121">
            <v>0.99663303676295112</v>
          </cell>
          <cell r="HD121">
            <v>0.91835178755434366</v>
          </cell>
          <cell r="HE121">
            <v>1.2251119317502266</v>
          </cell>
          <cell r="HF121">
            <v>1.43800923059952</v>
          </cell>
          <cell r="HG121">
            <v>1.1262140881288158</v>
          </cell>
          <cell r="HH121">
            <v>2.6322441011692526</v>
          </cell>
          <cell r="HI121">
            <v>2.6312573939469441</v>
          </cell>
          <cell r="HJ121">
            <v>2.577003042886548</v>
          </cell>
          <cell r="HK121">
            <v>2.7894876897481482</v>
          </cell>
          <cell r="HL121">
            <v>4.2709655972122915</v>
          </cell>
          <cell r="HM121">
            <v>2.1012906910336948</v>
          </cell>
        </row>
        <row r="122">
          <cell r="GU122">
            <v>2022</v>
          </cell>
          <cell r="GV122">
            <v>2.1828057231285123</v>
          </cell>
          <cell r="GW122">
            <v>2.2334957975585099</v>
          </cell>
          <cell r="GX122">
            <v>2.1345805624973528</v>
          </cell>
          <cell r="GY122">
            <v>3.2585957379680246</v>
          </cell>
          <cell r="GZ122">
            <v>6.4601601499026513</v>
          </cell>
          <cell r="HA122">
            <v>0.43619657237249643</v>
          </cell>
          <cell r="HB122">
            <v>0.77668487275082188</v>
          </cell>
          <cell r="HC122">
            <v>0.79855623617615479</v>
          </cell>
          <cell r="HD122">
            <v>0.73332599356619788</v>
          </cell>
          <cell r="HE122">
            <v>1.4786278290843886</v>
          </cell>
          <cell r="HF122">
            <v>2.9587760274630481</v>
          </cell>
          <cell r="HG122">
            <v>0.19050081573238406</v>
          </cell>
          <cell r="HH122">
            <v>1.8284564319445065</v>
          </cell>
          <cell r="HI122">
            <v>1.8799173092302817</v>
          </cell>
          <cell r="HJ122">
            <v>1.8253764454233556</v>
          </cell>
          <cell r="HK122">
            <v>2.4451470860568318</v>
          </cell>
          <cell r="HL122">
            <v>5.0021226449620118</v>
          </cell>
          <cell r="HM122">
            <v>0.19099731571340078</v>
          </cell>
        </row>
        <row r="123">
          <cell r="GU123">
            <v>2023</v>
          </cell>
          <cell r="GV123">
            <v>6.8214636217027156</v>
          </cell>
          <cell r="GW123">
            <v>6.8214636217027156</v>
          </cell>
          <cell r="GX123">
            <v>1.2729905088744704</v>
          </cell>
          <cell r="GY123">
            <v>7.0664581193521396</v>
          </cell>
          <cell r="GZ123">
            <v>8.7837853986372316</v>
          </cell>
          <cell r="HA123">
            <v>0.50582174348720266</v>
          </cell>
          <cell r="HB123">
            <v>3.6517803965113802</v>
          </cell>
          <cell r="HC123">
            <v>3.6517803965113802</v>
          </cell>
          <cell r="HD123">
            <v>5.9147961469239805</v>
          </cell>
          <cell r="HE123">
            <v>3.5260463440977117</v>
          </cell>
          <cell r="HF123">
            <v>2.661302545852533</v>
          </cell>
          <cell r="HG123">
            <v>5.9739683681376956</v>
          </cell>
          <cell r="HH123">
            <v>9.0057759741967782</v>
          </cell>
          <cell r="HI123">
            <v>9.0057759741967782</v>
          </cell>
          <cell r="HJ123">
            <v>11.011850501367364</v>
          </cell>
          <cell r="HK123">
            <v>8.9171971506110346</v>
          </cell>
          <cell r="HL123">
            <v>8.2726875120992887</v>
          </cell>
          <cell r="HM123">
            <v>11.379391416095448</v>
          </cell>
        </row>
        <row r="124">
          <cell r="GU124">
            <v>2024</v>
          </cell>
          <cell r="GV124">
            <v>2.4980649578756213</v>
          </cell>
          <cell r="GW124">
            <v>2.5159578903546689</v>
          </cell>
          <cell r="GX124">
            <v>2.5000481519289663</v>
          </cell>
          <cell r="GY124">
            <v>3.1783795343366568</v>
          </cell>
          <cell r="GZ124">
            <v>6.7832572494052599</v>
          </cell>
          <cell r="HA124">
            <v>0.61310395314787702</v>
          </cell>
          <cell r="HB124">
            <v>2.3472045670943888</v>
          </cell>
          <cell r="HC124">
            <v>2.3727952807368617</v>
          </cell>
          <cell r="HD124">
            <v>2.3188459268307673</v>
          </cell>
          <cell r="HE124">
            <v>4.6189651232506712</v>
          </cell>
          <cell r="HF124">
            <v>2.9432446683541023</v>
          </cell>
          <cell r="HG124">
            <v>5.8114731059752422</v>
          </cell>
          <cell r="HH124">
            <v>7.7158564297976646</v>
          </cell>
          <cell r="HI124">
            <v>7.7999773037764131</v>
          </cell>
          <cell r="HJ124">
            <v>7.8666769390781797</v>
          </cell>
          <cell r="HK124">
            <v>5.0228554625892166</v>
          </cell>
          <cell r="HL124">
            <v>3.915643284253842</v>
          </cell>
          <cell r="HM124">
            <v>5.810761346998536</v>
          </cell>
        </row>
        <row r="125">
          <cell r="GU125">
            <v>2025</v>
          </cell>
          <cell r="GV125">
            <v>2.4085912581621058</v>
          </cell>
          <cell r="GW125">
            <v>3.4954515424099197</v>
          </cell>
          <cell r="GX125">
            <v>3.4979758732225323</v>
          </cell>
          <cell r="GY125">
            <v>0</v>
          </cell>
          <cell r="GZ125">
            <v>0</v>
          </cell>
          <cell r="HA125" t="str">
            <v>---</v>
          </cell>
          <cell r="HB125">
            <v>4.9225798741324001</v>
          </cell>
          <cell r="HC125">
            <v>7.3100380840969397</v>
          </cell>
          <cell r="HD125">
            <v>7.3153370872595751</v>
          </cell>
          <cell r="HE125">
            <v>0</v>
          </cell>
          <cell r="HF125">
            <v>0</v>
          </cell>
          <cell r="HG125" t="str">
            <v>---</v>
          </cell>
          <cell r="HH125">
            <v>5.3195712584358876</v>
          </cell>
          <cell r="HI125">
            <v>7.8995781877318691</v>
          </cell>
          <cell r="HJ125">
            <v>7.9052830726041048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2.1875361656542758</v>
          </cell>
          <cell r="GW126">
            <v>2.2389316900299452</v>
          </cell>
          <cell r="GX126">
            <v>2.1393247827342488</v>
          </cell>
          <cell r="GY126">
            <v>3.2585957379680246</v>
          </cell>
          <cell r="GZ126">
            <v>6.4601601499026513</v>
          </cell>
          <cell r="HA126">
            <v>0.43619657237249643</v>
          </cell>
          <cell r="HB126">
            <v>0.78519341899182149</v>
          </cell>
          <cell r="HC126">
            <v>0.80755350460569686</v>
          </cell>
          <cell r="HD126">
            <v>0.74239060928522083</v>
          </cell>
          <cell r="HE126">
            <v>1.4786278290843886</v>
          </cell>
          <cell r="HF126">
            <v>2.9587760274630481</v>
          </cell>
          <cell r="HG126">
            <v>0.19050081573238406</v>
          </cell>
          <cell r="HH126">
            <v>1.8484766655489315</v>
          </cell>
          <cell r="HI126">
            <v>1.9010868410804687</v>
          </cell>
          <cell r="HJ126">
            <v>1.8479397692638055</v>
          </cell>
          <cell r="HK126">
            <v>2.4451470860568318</v>
          </cell>
          <cell r="HL126">
            <v>5.0021226449620118</v>
          </cell>
          <cell r="HM126">
            <v>0.19099731571340078</v>
          </cell>
        </row>
        <row r="127">
          <cell r="GU127">
            <v>2027</v>
          </cell>
          <cell r="GV127">
            <v>1.7507723995880538</v>
          </cell>
          <cell r="GW127">
            <v>1.7507723995880538</v>
          </cell>
          <cell r="GX127">
            <v>1.7507723995880538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2.3423190573339046</v>
          </cell>
          <cell r="GW128">
            <v>2.4086574681317892</v>
          </cell>
          <cell r="GX128">
            <v>2.3602064660554167</v>
          </cell>
          <cell r="GY128">
            <v>3.2409605028399326</v>
          </cell>
          <cell r="GZ128">
            <v>6.5145648418419011</v>
          </cell>
          <cell r="HA128">
            <v>0.47511676598486069</v>
          </cell>
          <cell r="HB128">
            <v>1.692381897988821</v>
          </cell>
          <cell r="HC128">
            <v>1.749154663692553</v>
          </cell>
          <cell r="HD128">
            <v>1.7275467334232943</v>
          </cell>
          <cell r="HE128">
            <v>2.1221129369366083</v>
          </cell>
          <cell r="HF128">
            <v>2.9533290365275611</v>
          </cell>
          <cell r="HG128">
            <v>1.4271440598003116</v>
          </cell>
          <cell r="HH128">
            <v>4.7431263930534273</v>
          </cell>
          <cell r="HI128">
            <v>4.9021967830140261</v>
          </cell>
          <cell r="HJ128">
            <v>5.0146565997895447</v>
          </cell>
          <cell r="HK128">
            <v>2.9703348446903357</v>
          </cell>
          <cell r="HL128">
            <v>4.7965687734556495</v>
          </cell>
          <cell r="HM128">
            <v>1.4273635045901112</v>
          </cell>
        </row>
        <row r="135">
          <cell r="GU135">
            <v>28</v>
          </cell>
          <cell r="GV135">
            <v>1.0836512412229777</v>
          </cell>
          <cell r="GW135">
            <v>1.1016567011630209</v>
          </cell>
          <cell r="GX135">
            <v>1.2518595306863929</v>
          </cell>
          <cell r="GY135">
            <v>0.2088293889052811</v>
          </cell>
          <cell r="GZ135">
            <v>0.72865567987653646</v>
          </cell>
          <cell r="HA135">
            <v>7.2730631140254673E-2</v>
          </cell>
          <cell r="HB135">
            <v>0.21372005069824168</v>
          </cell>
          <cell r="HC135">
            <v>0.21772584045738486</v>
          </cell>
          <cell r="HD135">
            <v>0.18761337403888809</v>
          </cell>
          <cell r="HE135">
            <v>0.39671897576605675</v>
          </cell>
          <cell r="HF135">
            <v>0.27018410877137489</v>
          </cell>
          <cell r="HG135">
            <v>0.42984787979299455</v>
          </cell>
          <cell r="HH135">
            <v>1.0236423886239252</v>
          </cell>
          <cell r="HI135">
            <v>1.0428287735101729</v>
          </cell>
          <cell r="HJ135">
            <v>1.113409630849008</v>
          </cell>
          <cell r="HK135">
            <v>0.62328596360009969</v>
          </cell>
          <cell r="HL135">
            <v>1.3614066030976135</v>
          </cell>
          <cell r="HM135">
            <v>0.43003428729753757</v>
          </cell>
        </row>
        <row r="136">
          <cell r="GU136">
            <v>504</v>
          </cell>
          <cell r="GV136">
            <v>1.7075635919966872</v>
          </cell>
          <cell r="GW136">
            <v>1.7200664086256738</v>
          </cell>
          <cell r="GX136">
            <v>1.579025901162489</v>
          </cell>
          <cell r="GY136">
            <v>1.8729111847219773</v>
          </cell>
          <cell r="GZ136">
            <v>4.7978605090589888</v>
          </cell>
          <cell r="HA136">
            <v>0.5060361486672933</v>
          </cell>
          <cell r="HB136">
            <v>1.3119056927097215</v>
          </cell>
          <cell r="HC136">
            <v>1.3226324258472628</v>
          </cell>
          <cell r="HD136">
            <v>0.70969255829206668</v>
          </cell>
          <cell r="HE136">
            <v>1.9888460048100707</v>
          </cell>
          <cell r="HF136">
            <v>2.1651884201193852</v>
          </cell>
          <cell r="HG136">
            <v>1.9052944502621114</v>
          </cell>
          <cell r="HH136">
            <v>3.0885758784860324</v>
          </cell>
          <cell r="HI136">
            <v>3.1136327425622525</v>
          </cell>
          <cell r="HJ136">
            <v>2.8664047892199918</v>
          </cell>
          <cell r="HK136">
            <v>3.3815522350045835</v>
          </cell>
          <cell r="HL136">
            <v>4.2006851429612908</v>
          </cell>
          <cell r="HM136">
            <v>2.9987584840903887</v>
          </cell>
        </row>
        <row r="137">
          <cell r="GU137">
            <v>55</v>
          </cell>
          <cell r="GV137">
            <v>2.1059441040930769</v>
          </cell>
          <cell r="GW137">
            <v>2.1389225649495947</v>
          </cell>
          <cell r="GX137">
            <v>1.6748817504867879</v>
          </cell>
          <cell r="GY137">
            <v>3.83074271198742</v>
          </cell>
          <cell r="GZ137">
            <v>6.9916426429049832</v>
          </cell>
          <cell r="HA137">
            <v>0.41673219059600569</v>
          </cell>
          <cell r="HB137">
            <v>0.43993722930286572</v>
          </cell>
          <cell r="HC137">
            <v>0.44710896988104365</v>
          </cell>
          <cell r="HD137">
            <v>0.19210927122698729</v>
          </cell>
          <cell r="HE137">
            <v>1.3829069215457099</v>
          </cell>
          <cell r="HF137">
            <v>2.5362573540776356</v>
          </cell>
          <cell r="HG137">
            <v>0.15302626045648149</v>
          </cell>
          <cell r="HH137">
            <v>0.9487316618576247</v>
          </cell>
          <cell r="HI137">
            <v>0.9641749997965875</v>
          </cell>
          <cell r="HJ137">
            <v>0.59015890329149412</v>
          </cell>
          <cell r="HK137">
            <v>2.3277791218096042</v>
          </cell>
          <cell r="HL137">
            <v>4.3140852042747735</v>
          </cell>
          <cell r="HM137">
            <v>0.18241861927976097</v>
          </cell>
        </row>
        <row r="138">
          <cell r="GU138">
            <v>27</v>
          </cell>
          <cell r="GV138">
            <v>1.6787528623090464</v>
          </cell>
          <cell r="GW138">
            <v>1.6920426586971109</v>
          </cell>
          <cell r="GX138">
            <v>1.4234869493004911</v>
          </cell>
          <cell r="GY138">
            <v>2.4556506852446964</v>
          </cell>
          <cell r="GZ138">
            <v>4.8762114142927127</v>
          </cell>
          <cell r="HA138">
            <v>0.72689101713950321</v>
          </cell>
          <cell r="HB138">
            <v>1.0747039687963635</v>
          </cell>
          <cell r="HC138">
            <v>1.0756376395899876</v>
          </cell>
          <cell r="HD138">
            <v>0.79760180765899491</v>
          </cell>
          <cell r="HE138">
            <v>2.0010066785548215</v>
          </cell>
          <cell r="HF138">
            <v>1.9849722493212707</v>
          </cell>
          <cell r="HG138">
            <v>2.0064249983055489</v>
          </cell>
          <cell r="HH138">
            <v>2.2720683343686283</v>
          </cell>
          <cell r="HI138">
            <v>2.2927859974397169</v>
          </cell>
          <cell r="HJ138">
            <v>2.2865178043614041</v>
          </cell>
          <cell r="HK138">
            <v>2.3106089011393003</v>
          </cell>
          <cell r="HL138">
            <v>2.7650712317750084</v>
          </cell>
          <cell r="HM138">
            <v>1.9860328066634185</v>
          </cell>
        </row>
        <row r="139">
          <cell r="GU139">
            <v>1</v>
          </cell>
          <cell r="GV139">
            <v>2.199539876975487</v>
          </cell>
          <cell r="GW139">
            <v>2.2281734640716895</v>
          </cell>
          <cell r="GX139">
            <v>2.0410201886297918</v>
          </cell>
          <cell r="GY139">
            <v>2.538516050592543</v>
          </cell>
          <cell r="GZ139">
            <v>5.8709875820965989</v>
          </cell>
          <cell r="HA139">
            <v>0.36273744294552629</v>
          </cell>
          <cell r="HB139">
            <v>1.0632924166959949</v>
          </cell>
          <cell r="HC139">
            <v>1.0804694977445073</v>
          </cell>
          <cell r="HD139">
            <v>1.0812077586311042</v>
          </cell>
          <cell r="HE139">
            <v>1.0792459223602855</v>
          </cell>
          <cell r="HF139">
            <v>1.577180627366255</v>
          </cell>
          <cell r="HG139">
            <v>0.7541430597523624</v>
          </cell>
          <cell r="HH139">
            <v>3.1509826748771843</v>
          </cell>
          <cell r="HI139">
            <v>3.2018694355412878</v>
          </cell>
          <cell r="HJ139">
            <v>3.1486093494051342</v>
          </cell>
          <cell r="HK139">
            <v>3.2901867404390517</v>
          </cell>
          <cell r="HL139">
            <v>6.1855509985162298</v>
          </cell>
          <cell r="HM139">
            <v>1.3997965136913835</v>
          </cell>
        </row>
        <row r="140">
          <cell r="GU140">
            <v>16</v>
          </cell>
          <cell r="GV140">
            <v>2.4761841725039186</v>
          </cell>
          <cell r="GW140">
            <v>2.4852524976732315</v>
          </cell>
          <cell r="GX140">
            <v>2.5628553447274296</v>
          </cell>
          <cell r="GY140">
            <v>2.3189759477827332</v>
          </cell>
          <cell r="GZ140">
            <v>5.3085020491597534</v>
          </cell>
          <cell r="HA140">
            <v>0.38969355084616558</v>
          </cell>
          <cell r="HB140">
            <v>2.6042909117081727</v>
          </cell>
          <cell r="HC140">
            <v>2.612974534397873</v>
          </cell>
          <cell r="HD140">
            <v>2.7655103871015383</v>
          </cell>
          <cell r="HE140">
            <v>2.317798312090348</v>
          </cell>
          <cell r="HF140">
            <v>2.1358551509176973</v>
          </cell>
          <cell r="HG140">
            <v>2.4352148144938557</v>
          </cell>
          <cell r="HH140">
            <v>5.6010030157689092</v>
          </cell>
          <cell r="HI140">
            <v>5.6264671761649288</v>
          </cell>
          <cell r="HJ140">
            <v>4.8854652998883266</v>
          </cell>
          <cell r="HK140">
            <v>7.2141825774260298</v>
          </cell>
          <cell r="HL140">
            <v>10.197663148730784</v>
          </cell>
          <cell r="HM140">
            <v>5.2888016465924688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3.7198362149028754</v>
          </cell>
          <cell r="GW142">
            <v>3.7198362149028754</v>
          </cell>
          <cell r="GX142">
            <v>1.2118036969124062</v>
          </cell>
          <cell r="GY142">
            <v>3.9327760345402765</v>
          </cell>
          <cell r="GZ142">
            <v>5.6814390103525403</v>
          </cell>
          <cell r="HA142">
            <v>0.48267931579703893</v>
          </cell>
          <cell r="HB142">
            <v>4.2722172683382356</v>
          </cell>
          <cell r="HC142">
            <v>4.2722172683382356</v>
          </cell>
          <cell r="HD142">
            <v>4.1159786201832205</v>
          </cell>
          <cell r="HE142">
            <v>4.2854822540594544</v>
          </cell>
          <cell r="HF142">
            <v>3.2248891831381874</v>
          </cell>
          <cell r="HG142">
            <v>6.3780280356017638</v>
          </cell>
          <cell r="HH142">
            <v>8.531781047062367</v>
          </cell>
          <cell r="HI142">
            <v>8.531781047062367</v>
          </cell>
          <cell r="HJ142">
            <v>6.9006753755566432</v>
          </cell>
          <cell r="HK142">
            <v>8.6702670296038793</v>
          </cell>
          <cell r="HL142">
            <v>7.4417350886267757</v>
          </cell>
          <cell r="HM142">
            <v>11.094149777202817</v>
          </cell>
        </row>
        <row r="143">
          <cell r="GU143">
            <v>31</v>
          </cell>
          <cell r="GV143">
            <v>4.5090708528381978</v>
          </cell>
          <cell r="GW143">
            <v>4.774114774114774</v>
          </cell>
          <cell r="GX143">
            <v>4.772480779410186</v>
          </cell>
          <cell r="GY143">
            <v>8.5470085470085468</v>
          </cell>
          <cell r="GZ143">
            <v>8.5470085470085468</v>
          </cell>
          <cell r="HA143" t="str">
            <v>---</v>
          </cell>
          <cell r="HB143">
            <v>1.918957541229575</v>
          </cell>
          <cell r="HC143">
            <v>2.033952880496102</v>
          </cell>
          <cell r="HD143">
            <v>2.0314677051908387</v>
          </cell>
          <cell r="HE143">
            <v>7.7752465610318167</v>
          </cell>
          <cell r="HF143">
            <v>7.7752465610318167</v>
          </cell>
          <cell r="HG143" t="str">
            <v>---</v>
          </cell>
          <cell r="HH143">
            <v>4.8012511039666004</v>
          </cell>
          <cell r="HI143">
            <v>5.0889850889850887</v>
          </cell>
          <cell r="HJ143">
            <v>5.0878576214219349</v>
          </cell>
          <cell r="HK143">
            <v>7.6923076923076925</v>
          </cell>
          <cell r="HL143">
            <v>7.6923076923076925</v>
          </cell>
          <cell r="HM143" t="str">
            <v>---</v>
          </cell>
        </row>
        <row r="144">
          <cell r="GU144">
            <v>9</v>
          </cell>
          <cell r="GV144">
            <v>2.4086804265333468</v>
          </cell>
          <cell r="GW144">
            <v>2.4086804265333468</v>
          </cell>
          <cell r="GX144">
            <v>2.3718366621229183</v>
          </cell>
          <cell r="GY144">
            <v>3.1081233123312333</v>
          </cell>
          <cell r="GZ144">
            <v>5.4370150616157007</v>
          </cell>
          <cell r="HA144">
            <v>0.8433200177541057</v>
          </cell>
          <cell r="HB144">
            <v>1.4639738070576083</v>
          </cell>
          <cell r="HC144">
            <v>1.4639738070576083</v>
          </cell>
          <cell r="HD144">
            <v>1.2838801711326615</v>
          </cell>
          <cell r="HE144">
            <v>4.882989690460632</v>
          </cell>
          <cell r="HF144">
            <v>4.1764991346134455</v>
          </cell>
          <cell r="HG144">
            <v>5.5700746339898455</v>
          </cell>
          <cell r="HH144">
            <v>6.9166694816966743</v>
          </cell>
          <cell r="HI144">
            <v>6.9166694816966743</v>
          </cell>
          <cell r="HJ144">
            <v>7.0045338706809694</v>
          </cell>
          <cell r="HK144">
            <v>5.2486498649864988</v>
          </cell>
          <cell r="HL144">
            <v>4.9178457325422187</v>
          </cell>
          <cell r="HM144">
            <v>5.5703506435863295</v>
          </cell>
        </row>
        <row r="145">
          <cell r="GU145">
            <v>39</v>
          </cell>
          <cell r="GV145">
            <v>1.640425599992124</v>
          </cell>
          <cell r="GW145">
            <v>1.6408937669056434</v>
          </cell>
          <cell r="GX145">
            <v>1.6508504022410486</v>
          </cell>
          <cell r="GY145">
            <v>1.6200785753961107</v>
          </cell>
          <cell r="GZ145">
            <v>3.8150776364786059</v>
          </cell>
          <cell r="HA145">
            <v>0.28020071520619871</v>
          </cell>
          <cell r="HB145">
            <v>0.98895069741754416</v>
          </cell>
          <cell r="HC145">
            <v>0.98924529947327988</v>
          </cell>
          <cell r="HD145">
            <v>0.77393081090782578</v>
          </cell>
          <cell r="HE145">
            <v>1.4393876338648441</v>
          </cell>
          <cell r="HF145">
            <v>1.7792551594970538</v>
          </cell>
          <cell r="HG145">
            <v>1.2319244235161104</v>
          </cell>
          <cell r="HH145">
            <v>3.0091287900230621</v>
          </cell>
          <cell r="HI145">
            <v>3.0100252107460803</v>
          </cell>
          <cell r="HJ145">
            <v>2.8196302852144415</v>
          </cell>
          <cell r="HK145">
            <v>3.4080619675299477</v>
          </cell>
          <cell r="HL145">
            <v>4.5004399567738291</v>
          </cell>
          <cell r="HM145">
            <v>2.7412493439177861</v>
          </cell>
        </row>
        <row r="146">
          <cell r="GU146">
            <v>57</v>
          </cell>
          <cell r="GV146">
            <v>7.2542822804838076</v>
          </cell>
          <cell r="GW146">
            <v>7.2542822804838076</v>
          </cell>
          <cell r="GX146" t="str">
            <v>---</v>
          </cell>
          <cell r="GY146">
            <v>7.2542822804838076</v>
          </cell>
          <cell r="GZ146">
            <v>7.5187617660337507</v>
          </cell>
          <cell r="HA146">
            <v>2.2209613358190805</v>
          </cell>
          <cell r="HB146">
            <v>2.1420750883468038</v>
          </cell>
          <cell r="HC146">
            <v>2.1420750883468038</v>
          </cell>
          <cell r="HD146" t="str">
            <v>---</v>
          </cell>
          <cell r="HE146">
            <v>2.1420750883468038</v>
          </cell>
          <cell r="HF146">
            <v>1.8247443291413539</v>
          </cell>
          <cell r="HG146">
            <v>8.1811088052597167</v>
          </cell>
          <cell r="HH146">
            <v>5.3107157164650802</v>
          </cell>
          <cell r="HI146">
            <v>5.3107157164650802</v>
          </cell>
          <cell r="HJ146" t="str">
            <v>---</v>
          </cell>
          <cell r="HK146">
            <v>5.3107157164650802</v>
          </cell>
          <cell r="HL146">
            <v>5.160018058998407</v>
          </cell>
          <cell r="HM146">
            <v>8.1786495906622356</v>
          </cell>
        </row>
        <row r="147">
          <cell r="GU147">
            <v>56</v>
          </cell>
          <cell r="GV147">
            <v>1.6549290940790469</v>
          </cell>
          <cell r="GW147">
            <v>1.6549290940790469</v>
          </cell>
          <cell r="GX147">
            <v>1.6549290940790469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0.44471133523839967</v>
          </cell>
          <cell r="HC147">
            <v>0.44471133523839967</v>
          </cell>
          <cell r="HD147">
            <v>0.44471133523839967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1.304861139711434</v>
          </cell>
          <cell r="HI147">
            <v>1.304861139711434</v>
          </cell>
          <cell r="HJ147">
            <v>1.304861139711434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1.6050879508749571</v>
          </cell>
          <cell r="GW148">
            <v>1.6050879508749571</v>
          </cell>
          <cell r="GX148">
            <v>1.6050879508749571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2.2753608506891356</v>
          </cell>
          <cell r="HC148">
            <v>2.2753608506891356</v>
          </cell>
          <cell r="HD148">
            <v>2.2753608506891356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7.0442078490276643</v>
          </cell>
          <cell r="HI148">
            <v>7.0442078490276643</v>
          </cell>
          <cell r="HJ148">
            <v>7.0442078490276643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6.7539046010975099</v>
          </cell>
          <cell r="GW149">
            <v>6.7539046010975099</v>
          </cell>
          <cell r="GX149">
            <v>1.1363636363636365</v>
          </cell>
          <cell r="GY149">
            <v>6.7842086897475316</v>
          </cell>
          <cell r="GZ149">
            <v>8.3578325887580238</v>
          </cell>
          <cell r="HA149">
            <v>1.2718972290052022</v>
          </cell>
          <cell r="HB149">
            <v>4.4656689291800999</v>
          </cell>
          <cell r="HC149">
            <v>4.4656689291800999</v>
          </cell>
          <cell r="HD149">
            <v>0.91664392234962078</v>
          </cell>
          <cell r="HE149">
            <v>4.4847969877328406</v>
          </cell>
          <cell r="HF149">
            <v>3.1497109811049278</v>
          </cell>
          <cell r="HG149">
            <v>9.1615694741771279</v>
          </cell>
          <cell r="HH149">
            <v>8.6374935509591477</v>
          </cell>
          <cell r="HI149">
            <v>8.6374935509591477</v>
          </cell>
          <cell r="HJ149">
            <v>6.2062937062937067</v>
          </cell>
          <cell r="HK149">
            <v>8.6506087727405614</v>
          </cell>
          <cell r="HL149">
            <v>8.4354219832576636</v>
          </cell>
          <cell r="HM149">
            <v>9.4043953710584987</v>
          </cell>
        </row>
        <row r="150">
          <cell r="GU150">
            <v>37</v>
          </cell>
          <cell r="GV150">
            <v>2.8402276866646439</v>
          </cell>
          <cell r="GW150">
            <v>2.8574938521504842</v>
          </cell>
          <cell r="GX150">
            <v>2.3979403994803463</v>
          </cell>
          <cell r="GY150">
            <v>3.4517326856110886</v>
          </cell>
          <cell r="GZ150">
            <v>7.8398407174571609</v>
          </cell>
          <cell r="HA150">
            <v>0.77539526861387409</v>
          </cell>
          <cell r="HB150">
            <v>3.1104125274374232</v>
          </cell>
          <cell r="HC150">
            <v>3.1297671373561373</v>
          </cell>
          <cell r="HD150">
            <v>3.3111718938923915</v>
          </cell>
          <cell r="HE150">
            <v>2.8951371894830822</v>
          </cell>
          <cell r="HF150">
            <v>2.6647516485674942</v>
          </cell>
          <cell r="HG150">
            <v>3.0356509328004799</v>
          </cell>
          <cell r="HH150">
            <v>6.9586998248641452</v>
          </cell>
          <cell r="HI150">
            <v>7.0020064877431691</v>
          </cell>
          <cell r="HJ150">
            <v>6.7366713199910135</v>
          </cell>
          <cell r="HK150">
            <v>7.3451057717219781</v>
          </cell>
          <cell r="HL150">
            <v>10.512672317311202</v>
          </cell>
          <cell r="HM150">
            <v>5.4131850429557407</v>
          </cell>
        </row>
        <row r="151">
          <cell r="GU151">
            <v>14</v>
          </cell>
          <cell r="GV151">
            <v>1.9040052340243423</v>
          </cell>
          <cell r="GW151">
            <v>1.9370098286657609</v>
          </cell>
          <cell r="GX151">
            <v>2.0395142870896379</v>
          </cell>
          <cell r="GY151">
            <v>1.8179565137391902</v>
          </cell>
          <cell r="GZ151">
            <v>7.1196236343509858</v>
          </cell>
          <cell r="HA151">
            <v>0.42511088761193472</v>
          </cell>
          <cell r="HB151">
            <v>3.3957834555345512</v>
          </cell>
          <cell r="HC151">
            <v>3.4584045443805147</v>
          </cell>
          <cell r="HD151">
            <v>2.7584155523267886</v>
          </cell>
          <cell r="HE151">
            <v>4.2991397616518547</v>
          </cell>
          <cell r="HF151">
            <v>2.3984762237905994</v>
          </cell>
          <cell r="HG151">
            <v>4.808366512453647</v>
          </cell>
          <cell r="HH151">
            <v>7.8534814335798595</v>
          </cell>
          <cell r="HI151">
            <v>7.9986927799254852</v>
          </cell>
          <cell r="HJ151">
            <v>6.802272657058837</v>
          </cell>
          <cell r="HK151">
            <v>9.3882692321332541</v>
          </cell>
          <cell r="HL151">
            <v>7.0568559190156099</v>
          </cell>
          <cell r="HM151">
            <v>10.000774461525332</v>
          </cell>
        </row>
        <row r="152">
          <cell r="GU152">
            <v>49</v>
          </cell>
          <cell r="GV152">
            <v>1.4254361539076974</v>
          </cell>
          <cell r="GW152">
            <v>1.4278260776472138</v>
          </cell>
          <cell r="GX152">
            <v>1.6247595338710068</v>
          </cell>
          <cell r="GY152">
            <v>0.76934018650173841</v>
          </cell>
          <cell r="GZ152">
            <v>2.3739147355058701</v>
          </cell>
          <cell r="HA152">
            <v>9.7224917523772561E-2</v>
          </cell>
          <cell r="HB152">
            <v>1.3552824119061151</v>
          </cell>
          <cell r="HC152">
            <v>1.3601295431158602</v>
          </cell>
          <cell r="HD152">
            <v>1.4854324417143261</v>
          </cell>
          <cell r="HE152">
            <v>0.94115461420447277</v>
          </cell>
          <cell r="HF152">
            <v>1.1005709402584936</v>
          </cell>
          <cell r="HG152">
            <v>0.87437878373731459</v>
          </cell>
          <cell r="HH152">
            <v>2.8413656351037813</v>
          </cell>
          <cell r="HI152">
            <v>2.8363504002201596</v>
          </cell>
          <cell r="HJ152">
            <v>3.1291377251730355</v>
          </cell>
          <cell r="HK152">
            <v>1.8573581747010859</v>
          </cell>
          <cell r="HL152">
            <v>3.9847854488848533</v>
          </cell>
          <cell r="HM152">
            <v>0.96623326217737238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2.6184296276761767</v>
          </cell>
          <cell r="GW155">
            <v>2.7340978835429985</v>
          </cell>
          <cell r="GX155">
            <v>2.283857591049018</v>
          </cell>
          <cell r="GY155">
            <v>3.3014992422309133</v>
          </cell>
          <cell r="GZ155">
            <v>9.5800810798955922</v>
          </cell>
          <cell r="HA155">
            <v>1.6509473603565465</v>
          </cell>
          <cell r="HB155">
            <v>3.7745107234255739</v>
          </cell>
          <cell r="HC155">
            <v>3.9258582877139458</v>
          </cell>
          <cell r="HD155">
            <v>1.0202072391590984</v>
          </cell>
          <cell r="HE155">
            <v>7.23912142049456</v>
          </cell>
          <cell r="HF155">
            <v>2.1142650969296866</v>
          </cell>
          <cell r="HG155">
            <v>8.5863752932046022</v>
          </cell>
          <cell r="HH155">
            <v>8.2861299676032001</v>
          </cell>
          <cell r="HI155">
            <v>8.6743329836568162</v>
          </cell>
          <cell r="HJ155">
            <v>2.2611023976335582</v>
          </cell>
          <cell r="HK155">
            <v>16.756407841799668</v>
          </cell>
          <cell r="HL155">
            <v>10.152829581300328</v>
          </cell>
          <cell r="HM155">
            <v>18.492396765219663</v>
          </cell>
        </row>
        <row r="158">
          <cell r="GU158">
            <v>43</v>
          </cell>
          <cell r="GV158">
            <v>0.62215618906119419</v>
          </cell>
          <cell r="GW158">
            <v>1.3022618231665526</v>
          </cell>
          <cell r="GX158">
            <v>1.3258897418004187</v>
          </cell>
          <cell r="GY158">
            <v>0</v>
          </cell>
          <cell r="GZ158">
            <v>0</v>
          </cell>
          <cell r="HA158" t="str">
            <v>---</v>
          </cell>
          <cell r="HB158">
            <v>0.10601834985713081</v>
          </cell>
          <cell r="HC158">
            <v>0.26087289468391717</v>
          </cell>
          <cell r="HD158">
            <v>0.26557749151354482</v>
          </cell>
          <cell r="HE158">
            <v>0</v>
          </cell>
          <cell r="HF158">
            <v>0</v>
          </cell>
          <cell r="HG158" t="str">
            <v>---</v>
          </cell>
          <cell r="HH158">
            <v>0.10214504596527069</v>
          </cell>
          <cell r="HI158">
            <v>0.25131368517249258</v>
          </cell>
          <cell r="HJ158">
            <v>0.25587345894394042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58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1.4840351006562937</v>
          </cell>
          <cell r="GW160">
            <v>1.8542108987968862</v>
          </cell>
          <cell r="GX160">
            <v>1.8542108987968862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0</v>
          </cell>
          <cell r="HI160">
            <v>0</v>
          </cell>
          <cell r="HJ160">
            <v>0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1.7499854167881932</v>
          </cell>
          <cell r="GW161">
            <v>1.7499854167881932</v>
          </cell>
          <cell r="GX161">
            <v>1.7499854167881932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2.1848641049671977</v>
          </cell>
          <cell r="GW162">
            <v>2.2181146025878005</v>
          </cell>
          <cell r="GX162">
            <v>2.2181146025878005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2.2717383024660331</v>
          </cell>
          <cell r="GW164">
            <v>2.301844311557014</v>
          </cell>
          <cell r="GX164">
            <v>2.0441044359783378</v>
          </cell>
          <cell r="GY164">
            <v>2.7300568881019576</v>
          </cell>
          <cell r="GZ164">
            <v>6.3776907680823154</v>
          </cell>
          <cell r="HA164">
            <v>0.74088716888934902</v>
          </cell>
          <cell r="HB164">
            <v>2.1982081266620885</v>
          </cell>
          <cell r="HC164">
            <v>2.2265393745536768</v>
          </cell>
          <cell r="HD164">
            <v>1.6950768765642732</v>
          </cell>
          <cell r="HE164">
            <v>3.0879396998631172</v>
          </cell>
          <cell r="HF164">
            <v>2.1710055643431052</v>
          </cell>
          <cell r="HG164">
            <v>3.5688762543553345</v>
          </cell>
          <cell r="HH164">
            <v>5.0743171755528271</v>
          </cell>
          <cell r="HI164">
            <v>5.1482491753794912</v>
          </cell>
          <cell r="HJ164">
            <v>3.894252020885447</v>
          </cell>
          <cell r="HK164">
            <v>7.2316573065439202</v>
          </cell>
          <cell r="HL164">
            <v>7.5856477122195409</v>
          </cell>
          <cell r="HM164">
            <v>7.0386151814210125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1.0266730445326766</v>
          </cell>
          <cell r="HC173">
            <v>1.0266730445326766</v>
          </cell>
          <cell r="HD173">
            <v>0.91085977960928799</v>
          </cell>
          <cell r="HE173">
            <v>1.1882190578196736</v>
          </cell>
          <cell r="HF173">
            <v>1.3173964438040409</v>
          </cell>
          <cell r="HG173">
            <v>0.67754946900482727</v>
          </cell>
          <cell r="HH173">
            <v>1.527617459597258</v>
          </cell>
          <cell r="HI173">
            <v>1.527617459597258</v>
          </cell>
          <cell r="HJ173">
            <v>1.28606535396032</v>
          </cell>
          <cell r="HK173">
            <v>1.8645545759036704</v>
          </cell>
          <cell r="HL173">
            <v>1.9157718100178869</v>
          </cell>
          <cell r="HM173">
            <v>1.662080151628365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2.5151648324481588</v>
          </cell>
          <cell r="HC174">
            <v>2.5358773068679428</v>
          </cell>
          <cell r="HD174">
            <v>2.3676548351958893</v>
          </cell>
          <cell r="HE174">
            <v>2.7685202052625262</v>
          </cell>
          <cell r="HF174">
            <v>2.4443019541288811</v>
          </cell>
          <cell r="HG174">
            <v>2.9369976033051763</v>
          </cell>
          <cell r="HH174">
            <v>5.8284972953663736</v>
          </cell>
          <cell r="HI174">
            <v>5.876447132920104</v>
          </cell>
          <cell r="HJ174">
            <v>5.4774895078388122</v>
          </cell>
          <cell r="HK174">
            <v>6.4250685692109384</v>
          </cell>
          <cell r="HL174">
            <v>8.2867029168242574</v>
          </cell>
          <cell r="HM174">
            <v>5.4639630899661196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2.5501277421576818</v>
          </cell>
          <cell r="HC175">
            <v>2.5902492894905036</v>
          </cell>
          <cell r="HD175">
            <v>2.0673471914238259</v>
          </cell>
          <cell r="HE175">
            <v>3.3536146607583563</v>
          </cell>
          <cell r="HF175">
            <v>2.1445489568593121</v>
          </cell>
          <cell r="HG175">
            <v>3.9881636396806601</v>
          </cell>
          <cell r="HH175">
            <v>5.8854919851646414</v>
          </cell>
          <cell r="HI175">
            <v>5.9888043236118262</v>
          </cell>
          <cell r="HJ175">
            <v>4.3485385247545603</v>
          </cell>
          <cell r="HK175">
            <v>8.4860856960204032</v>
          </cell>
          <cell r="HL175">
            <v>9.0397070360064085</v>
          </cell>
          <cell r="HM175">
            <v>8.1955309215694125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2.0834612830167387</v>
          </cell>
          <cell r="HC176">
            <v>2.1018871299433486</v>
          </cell>
          <cell r="HD176">
            <v>1.9921150573119186</v>
          </cell>
          <cell r="HE176">
            <v>2.2770221592336206</v>
          </cell>
          <cell r="HF176">
            <v>2.1558896436102155</v>
          </cell>
          <cell r="HG176">
            <v>2.3438228696048831</v>
          </cell>
          <cell r="HH176">
            <v>4.7785315579403793</v>
          </cell>
          <cell r="HI176">
            <v>4.825854443246226</v>
          </cell>
          <cell r="HJ176">
            <v>4.3993620332572245</v>
          </cell>
          <cell r="HK176">
            <v>5.5190258159604353</v>
          </cell>
          <cell r="HL176">
            <v>7.6360898636424004</v>
          </cell>
          <cell r="HM176">
            <v>4.2902439763680427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2.2141301013604058</v>
          </cell>
          <cell r="HC177">
            <v>2.2346006799597187</v>
          </cell>
          <cell r="HD177">
            <v>2.3110253453725784</v>
          </cell>
          <cell r="HE177">
            <v>2.1152469177074198</v>
          </cell>
          <cell r="HF177">
            <v>2.1497333718695777</v>
          </cell>
          <cell r="HG177">
            <v>2.0934252440240049</v>
          </cell>
          <cell r="HH177">
            <v>5.1973321021966443</v>
          </cell>
          <cell r="HI177">
            <v>5.2464770305886281</v>
          </cell>
          <cell r="HJ177">
            <v>4.8705685921109785</v>
          </cell>
          <cell r="HK177">
            <v>5.8502138144679634</v>
          </cell>
          <cell r="HL177">
            <v>8.849147207695431</v>
          </cell>
          <cell r="HM177">
            <v>3.9526067946110013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1.7512431342101176</v>
          </cell>
          <cell r="HC178">
            <v>1.7649454690092499</v>
          </cell>
          <cell r="HD178">
            <v>1.2056032864009869</v>
          </cell>
          <cell r="HE178">
            <v>2.7075443353549082</v>
          </cell>
          <cell r="HF178">
            <v>2.1794010748027111</v>
          </cell>
          <cell r="HG178">
            <v>2.9029314518600668</v>
          </cell>
          <cell r="HH178">
            <v>3.8061497901779906</v>
          </cell>
          <cell r="HI178">
            <v>3.847802806520388</v>
          </cell>
          <cell r="HJ178">
            <v>3.320041854616758</v>
          </cell>
          <cell r="HK178">
            <v>4.7297264732956732</v>
          </cell>
          <cell r="HL178">
            <v>4.1229730138170853</v>
          </cell>
          <cell r="HM178">
            <v>5.0138340217695774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3.7745107234255739</v>
          </cell>
          <cell r="HC179">
            <v>3.9258582877139458</v>
          </cell>
          <cell r="HD179">
            <v>1.0202072391590984</v>
          </cell>
          <cell r="HE179">
            <v>7.23912142049456</v>
          </cell>
          <cell r="HF179">
            <v>2.1142650969296866</v>
          </cell>
          <cell r="HG179">
            <v>8.5863752932046022</v>
          </cell>
          <cell r="HH179">
            <v>8.2861299676032001</v>
          </cell>
          <cell r="HI179">
            <v>8.6743329836568162</v>
          </cell>
          <cell r="HJ179">
            <v>2.2611023976335582</v>
          </cell>
          <cell r="HK179">
            <v>16.756407841799668</v>
          </cell>
          <cell r="HL179">
            <v>10.152829581300328</v>
          </cell>
          <cell r="HM179">
            <v>18.492396765219663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1.2744868553419253</v>
          </cell>
          <cell r="HC180">
            <v>1.2839842262357388</v>
          </cell>
          <cell r="HD180">
            <v>0.94227900799887954</v>
          </cell>
          <cell r="HE180">
            <v>2.1335174351215405</v>
          </cell>
          <cell r="HF180">
            <v>2.2799619830617162</v>
          </cell>
          <cell r="HG180">
            <v>2.0030393583172481</v>
          </cell>
          <cell r="HH180">
            <v>3.3596055478014879</v>
          </cell>
          <cell r="HI180">
            <v>3.3815021187364791</v>
          </cell>
          <cell r="HJ180">
            <v>2.9512922390795211</v>
          </cell>
          <cell r="HK180">
            <v>4.4508567683702793</v>
          </cell>
          <cell r="HL180">
            <v>5.6662272114883665</v>
          </cell>
          <cell r="HM180">
            <v>3.3675425261526075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0.87868397129114029</v>
          </cell>
          <cell r="HC181">
            <v>0.88420954997834089</v>
          </cell>
          <cell r="HD181">
            <v>0.79979508776868935</v>
          </cell>
          <cell r="HE181">
            <v>1.14066035315903</v>
          </cell>
          <cell r="HF181">
            <v>1.4658942799297328</v>
          </cell>
          <cell r="HG181">
            <v>0.98090370102342328</v>
          </cell>
          <cell r="HH181">
            <v>2.4107279558854167</v>
          </cell>
          <cell r="HI181">
            <v>2.4215399619807463</v>
          </cell>
          <cell r="HJ181">
            <v>2.3787208803082489</v>
          </cell>
          <cell r="HK181">
            <v>2.5516230796717014</v>
          </cell>
          <cell r="HL181">
            <v>4.0624892878507914</v>
          </cell>
          <cell r="HM181">
            <v>1.8094794256855478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0.78257934480864011</v>
          </cell>
          <cell r="HC182">
            <v>0.7997740816736657</v>
          </cell>
          <cell r="HD182">
            <v>0.7267792737011739</v>
          </cell>
          <cell r="HE182">
            <v>1.3885907704385136</v>
          </cell>
          <cell r="HF182">
            <v>2.545276624102673</v>
          </cell>
          <cell r="HG182">
            <v>0.15302626045648149</v>
          </cell>
          <cell r="HH182">
            <v>1.9254612546125462</v>
          </cell>
          <cell r="HI182">
            <v>1.9677365289533226</v>
          </cell>
          <cell r="HJ182">
            <v>1.9222159068951119</v>
          </cell>
          <cell r="HK182">
            <v>2.3325200734199973</v>
          </cell>
          <cell r="HL182">
            <v>4.3198302300905533</v>
          </cell>
          <cell r="HM182">
            <v>0.18241861927976097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3.9655968378404785</v>
          </cell>
          <cell r="HC183">
            <v>3.9655968378404785</v>
          </cell>
          <cell r="HD183">
            <v>4.0748662633509261</v>
          </cell>
          <cell r="HE183">
            <v>3.9590886587820293</v>
          </cell>
          <cell r="HF183">
            <v>2.9107850754839322</v>
          </cell>
          <cell r="HG183">
            <v>6.7545125196559086</v>
          </cell>
          <cell r="HH183">
            <v>8.0429579641165887</v>
          </cell>
          <cell r="HI183">
            <v>8.0429579641165887</v>
          </cell>
          <cell r="HJ183">
            <v>6.8917445220187306</v>
          </cell>
          <cell r="HK183">
            <v>8.1115268819508444</v>
          </cell>
          <cell r="HL183">
            <v>7.0994105308905011</v>
          </cell>
          <cell r="HM183">
            <v>10.810445833599324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1.8737756971924167</v>
          </cell>
          <cell r="HC184">
            <v>1.8737756971924167</v>
          </cell>
          <cell r="HD184">
            <v>1.7973574543907824</v>
          </cell>
          <cell r="HE184">
            <v>4.882989690460632</v>
          </cell>
          <cell r="HF184">
            <v>4.1764991346134455</v>
          </cell>
          <cell r="HG184">
            <v>5.5700746339898455</v>
          </cell>
          <cell r="HH184">
            <v>6.9810843627806474</v>
          </cell>
          <cell r="HI184">
            <v>6.9810843627806474</v>
          </cell>
          <cell r="HJ184">
            <v>7.0250805934880898</v>
          </cell>
          <cell r="HK184">
            <v>5.2486498649864988</v>
          </cell>
          <cell r="HL184">
            <v>4.9178457325422187</v>
          </cell>
          <cell r="HM184">
            <v>5.5703506435863295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1.3907576521717346E-2</v>
          </cell>
          <cell r="HC185">
            <v>1.7967116056351581E-2</v>
          </cell>
          <cell r="HD185">
            <v>1.7989063761851658E-2</v>
          </cell>
          <cell r="HE185">
            <v>0</v>
          </cell>
          <cell r="HF185">
            <v>0</v>
          </cell>
          <cell r="HG185" t="str">
            <v>---</v>
          </cell>
          <cell r="HH185">
            <v>1.3400743132119145E-2</v>
          </cell>
          <cell r="HI185">
            <v>1.7312474424753688E-2</v>
          </cell>
          <cell r="HJ185">
            <v>1.7333753545540499E-2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0.79374575830205363</v>
          </cell>
          <cell r="HC186">
            <v>0.8114402374887536</v>
          </cell>
          <cell r="HD186">
            <v>0.73871649447353915</v>
          </cell>
          <cell r="HE186">
            <v>1.3885907704385136</v>
          </cell>
          <cell r="HF186">
            <v>2.545276624102673</v>
          </cell>
          <cell r="HG186">
            <v>0.15302626045648149</v>
          </cell>
          <cell r="HH186">
            <v>1.9529141511215056</v>
          </cell>
          <cell r="HI186">
            <v>1.996417144989997</v>
          </cell>
          <cell r="HJ186">
            <v>1.9537866652359528</v>
          </cell>
          <cell r="HK186">
            <v>2.3325200734199973</v>
          </cell>
          <cell r="HL186">
            <v>4.3198302300905533</v>
          </cell>
          <cell r="HM186">
            <v>0.18241861927976097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1.3403969576100867</v>
          </cell>
          <cell r="HC188">
            <v>1.3628242303670268</v>
          </cell>
          <cell r="HD188">
            <v>1.3115989432122019</v>
          </cell>
          <cell r="HE188">
            <v>2.1311938000523996</v>
          </cell>
          <cell r="HF188">
            <v>2.8772562776885016</v>
          </cell>
          <cell r="HG188">
            <v>1.3493068608088727</v>
          </cell>
          <cell r="HH188">
            <v>4.5480732712457455</v>
          </cell>
          <cell r="HI188">
            <v>4.6241478124413584</v>
          </cell>
          <cell r="HJ188">
            <v>4.7364442964236355</v>
          </cell>
          <cell r="HK188">
            <v>2.9484760652069113</v>
          </cell>
          <cell r="HL188">
            <v>4.4372432150917192</v>
          </cell>
          <cell r="HM188">
            <v>1.3723135736515795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15">
          <cell r="BK15">
            <v>28</v>
          </cell>
          <cell r="BL15">
            <v>0.28199290693745649</v>
          </cell>
          <cell r="BM15">
            <v>0.28247896517435844</v>
          </cell>
          <cell r="BN15">
            <v>0.26160788626995468</v>
          </cell>
          <cell r="BO15">
            <v>0.39201229983546271</v>
          </cell>
          <cell r="BP15">
            <v>0.30618023361839769</v>
          </cell>
          <cell r="BQ15">
            <v>0.41180037086374077</v>
          </cell>
        </row>
        <row r="16">
          <cell r="BK16">
            <v>504</v>
          </cell>
          <cell r="BL16">
            <v>1.5428185819587579</v>
          </cell>
          <cell r="BM16">
            <v>1.5521437393561841</v>
          </cell>
          <cell r="BN16">
            <v>0.747736935270084</v>
          </cell>
          <cell r="BO16">
            <v>2.4493627958072768</v>
          </cell>
          <cell r="BP16">
            <v>2.5136528581180611</v>
          </cell>
          <cell r="BQ16">
            <v>2.4227890754886081</v>
          </cell>
        </row>
        <row r="17">
          <cell r="BK17">
            <v>55</v>
          </cell>
          <cell r="BL17">
            <v>0.64916906573868027</v>
          </cell>
          <cell r="BM17">
            <v>0.64916906573868027</v>
          </cell>
          <cell r="BN17">
            <v>0.52999701963867873</v>
          </cell>
          <cell r="BO17">
            <v>1.2978764532074119</v>
          </cell>
          <cell r="BP17">
            <v>2.5128715188392232</v>
          </cell>
          <cell r="BQ17">
            <v>0.2118090058051357</v>
          </cell>
        </row>
        <row r="18">
          <cell r="BK18">
            <v>27</v>
          </cell>
          <cell r="BL18">
            <v>0.97581477209006862</v>
          </cell>
          <cell r="BM18">
            <v>0.98294181568461048</v>
          </cell>
          <cell r="BN18">
            <v>0.83165246639703305</v>
          </cell>
          <cell r="BO18">
            <v>1.3772143371151224</v>
          </cell>
          <cell r="BP18">
            <v>1.3610361506030848</v>
          </cell>
          <cell r="BQ18">
            <v>1.3909010427541035</v>
          </cell>
        </row>
        <row r="19">
          <cell r="BK19">
            <v>1</v>
          </cell>
          <cell r="BL19">
            <v>1.2873332803002264</v>
          </cell>
          <cell r="BM19">
            <v>1.3107443155903726</v>
          </cell>
          <cell r="BN19">
            <v>1.3529888799661376</v>
          </cell>
          <cell r="BO19">
            <v>1.2462207766140165</v>
          </cell>
          <cell r="BP19">
            <v>1.8572268357647521</v>
          </cell>
          <cell r="BQ19">
            <v>0.86961634216954631</v>
          </cell>
        </row>
        <row r="20">
          <cell r="BK20">
            <v>16</v>
          </cell>
          <cell r="BL20">
            <v>2.7811598928827141</v>
          </cell>
          <cell r="BM20">
            <v>2.806119525955673</v>
          </cell>
          <cell r="BN20">
            <v>3.1894699422285537</v>
          </cell>
          <cell r="BO20">
            <v>2.0372703504616667</v>
          </cell>
          <cell r="BP20">
            <v>1.9750004548278739</v>
          </cell>
          <cell r="BQ20">
            <v>2.0741299622330689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3.8775571548127745</v>
          </cell>
          <cell r="BM22">
            <v>3.8775571548127745</v>
          </cell>
          <cell r="BN22">
            <v>5.7829507715839208</v>
          </cell>
          <cell r="BO22">
            <v>3.721941056432327</v>
          </cell>
          <cell r="BP22">
            <v>2.9088737493157204</v>
          </cell>
          <cell r="BQ22">
            <v>5.3766289076904696</v>
          </cell>
        </row>
        <row r="23">
          <cell r="BK23">
            <v>31</v>
          </cell>
          <cell r="BL23">
            <v>2.3366560711016113</v>
          </cell>
          <cell r="BM23">
            <v>2.4867238135061678</v>
          </cell>
          <cell r="BN23">
            <v>2.4874727076518961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3.2553113403743423</v>
          </cell>
          <cell r="BM24">
            <v>3.2553113403743423</v>
          </cell>
          <cell r="BN24">
            <v>3.1862014828736123</v>
          </cell>
          <cell r="BO24">
            <v>4.5389240674719309</v>
          </cell>
          <cell r="BP24">
            <v>2.6771756122980719</v>
          </cell>
          <cell r="BQ24">
            <v>5.824413061077629</v>
          </cell>
        </row>
        <row r="25">
          <cell r="BK25">
            <v>39</v>
          </cell>
          <cell r="BL25">
            <v>1.2496020389307396</v>
          </cell>
          <cell r="BM25">
            <v>1.2501469178771045</v>
          </cell>
          <cell r="BN25">
            <v>1.0875888906916806</v>
          </cell>
          <cell r="BO25">
            <v>1.5923241591515549</v>
          </cell>
          <cell r="BP25">
            <v>1.9634603232272421</v>
          </cell>
          <cell r="BQ25">
            <v>1.3988820920271166</v>
          </cell>
        </row>
        <row r="26">
          <cell r="BK26">
            <v>57</v>
          </cell>
          <cell r="BL26">
            <v>2.2884751190384631</v>
          </cell>
          <cell r="BM26">
            <v>2.2884751190384631</v>
          </cell>
          <cell r="BN26" t="str">
            <v>---</v>
          </cell>
          <cell r="BO26">
            <v>2.2884751190384631</v>
          </cell>
          <cell r="BP26">
            <v>1.8930101157386314</v>
          </cell>
          <cell r="BQ26">
            <v>11.547324400443799</v>
          </cell>
        </row>
        <row r="27">
          <cell r="BK27">
            <v>56</v>
          </cell>
          <cell r="BL27">
            <v>0.25841723445539416</v>
          </cell>
          <cell r="BM27">
            <v>0.25841723445539416</v>
          </cell>
          <cell r="BN27">
            <v>0.25841723445539416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1.4522736161715968</v>
          </cell>
          <cell r="BM28">
            <v>1.4819525971222183</v>
          </cell>
          <cell r="BN28">
            <v>1.4819525971222183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4.2871901598707041</v>
          </cell>
          <cell r="BM29">
            <v>4.2871901598707041</v>
          </cell>
          <cell r="BN29">
            <v>2.2511848341232228</v>
          </cell>
          <cell r="BO29">
            <v>4.2897625630792398</v>
          </cell>
          <cell r="BP29">
            <v>4.0897262713414335</v>
          </cell>
          <cell r="BQ29">
            <v>7.0797252243180955</v>
          </cell>
        </row>
        <row r="30">
          <cell r="BK30">
            <v>37</v>
          </cell>
          <cell r="BL30">
            <v>2.8704945502674493</v>
          </cell>
          <cell r="BM30">
            <v>2.8833814322288491</v>
          </cell>
          <cell r="BN30">
            <v>3.1519431128460798</v>
          </cell>
          <cell r="BO30">
            <v>2.5569332341518654</v>
          </cell>
          <cell r="BP30">
            <v>2.3417839918234802</v>
          </cell>
          <cell r="BQ30">
            <v>2.6888108440895553</v>
          </cell>
        </row>
        <row r="31">
          <cell r="BK31">
            <v>14</v>
          </cell>
          <cell r="BL31">
            <v>3.0687175499992878</v>
          </cell>
          <cell r="BM31">
            <v>3.1249514755113221</v>
          </cell>
          <cell r="BN31">
            <v>2.5111854764170047</v>
          </cell>
          <cell r="BO31">
            <v>3.8125308201794708</v>
          </cell>
          <cell r="BP31">
            <v>2.1311443583358192</v>
          </cell>
          <cell r="BQ31">
            <v>4.2460703916411058</v>
          </cell>
        </row>
        <row r="32">
          <cell r="BK32">
            <v>49</v>
          </cell>
          <cell r="BL32">
            <v>1.4569777914850932</v>
          </cell>
          <cell r="BM32">
            <v>1.460025264591577</v>
          </cell>
          <cell r="BN32">
            <v>1.5972592003100916</v>
          </cell>
          <cell r="BO32">
            <v>1.0165739199843373</v>
          </cell>
          <cell r="BP32">
            <v>0.84215301430050449</v>
          </cell>
          <cell r="BQ32">
            <v>1.1076575087831242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3.4433848403684539</v>
          </cell>
          <cell r="BM35">
            <v>3.5134184598265659</v>
          </cell>
          <cell r="BN35">
            <v>1.0735463481363747</v>
          </cell>
          <cell r="BO35">
            <v>6.2977662389996247</v>
          </cell>
          <cell r="BP35">
            <v>1.6951679210764643</v>
          </cell>
          <cell r="BQ35">
            <v>7.4478553936463747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58</v>
          </cell>
          <cell r="BL39" t="str">
            <v>---</v>
          </cell>
          <cell r="BM39" t="str">
            <v>---</v>
          </cell>
          <cell r="BN39" t="str">
            <v>---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10.722120116203238</v>
          </cell>
          <cell r="BM40">
            <v>12.490934834409643</v>
          </cell>
          <cell r="BN40">
            <v>12.490934834409643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2.1334087361411633</v>
          </cell>
          <cell r="BM44">
            <v>2.15565788684279</v>
          </cell>
          <cell r="BN44">
            <v>1.7691965290355172</v>
          </cell>
          <cell r="BO44">
            <v>2.7670699183496135</v>
          </cell>
          <cell r="BP44">
            <v>2.0802190881192275</v>
          </cell>
          <cell r="BQ44">
            <v>3.1459604483101824</v>
          </cell>
        </row>
        <row r="46">
          <cell r="BK46">
            <v>507</v>
          </cell>
        </row>
        <row r="53">
          <cell r="BK53">
            <v>927</v>
          </cell>
          <cell r="BL53">
            <v>0.84664723850472101</v>
          </cell>
          <cell r="BM53">
            <v>0.85228061175144765</v>
          </cell>
          <cell r="BN53">
            <v>0.67734990929437233</v>
          </cell>
          <cell r="BO53">
            <v>1.2421726072481794</v>
          </cell>
          <cell r="BP53">
            <v>1.3079392639316738</v>
          </cell>
          <cell r="BQ53">
            <v>1.0806336263451608</v>
          </cell>
        </row>
        <row r="54">
          <cell r="BK54">
            <v>960</v>
          </cell>
          <cell r="BL54">
            <v>2.404273138112571</v>
          </cell>
          <cell r="BM54">
            <v>2.4213525408988357</v>
          </cell>
          <cell r="BN54">
            <v>2.269046953192972</v>
          </cell>
          <cell r="BO54">
            <v>2.6251590463090233</v>
          </cell>
          <cell r="BP54">
            <v>2.3134033947670236</v>
          </cell>
          <cell r="BQ54">
            <v>2.7797468213582213</v>
          </cell>
        </row>
        <row r="55">
          <cell r="BK55">
            <v>1080</v>
          </cell>
          <cell r="BL55">
            <v>2.515941724416316</v>
          </cell>
          <cell r="BM55">
            <v>2.5478297547216449</v>
          </cell>
          <cell r="BN55">
            <v>2.2273956188541506</v>
          </cell>
          <cell r="BO55">
            <v>3.0001058648109682</v>
          </cell>
          <cell r="BP55">
            <v>2.0341067825891677</v>
          </cell>
          <cell r="BQ55">
            <v>3.4896671674345869</v>
          </cell>
        </row>
        <row r="56">
          <cell r="BK56">
            <v>2000</v>
          </cell>
          <cell r="BL56">
            <v>2.0350134424165853</v>
          </cell>
          <cell r="BM56">
            <v>2.0556877596709673</v>
          </cell>
          <cell r="BN56">
            <v>2.0222591745133318</v>
          </cell>
          <cell r="BO56">
            <v>2.1076821135614097</v>
          </cell>
          <cell r="BP56">
            <v>2.0197358210052525</v>
          </cell>
          <cell r="BQ56">
            <v>2.1580750075218718</v>
          </cell>
        </row>
        <row r="57">
          <cell r="BK57">
            <v>2001</v>
          </cell>
          <cell r="BL57">
            <v>2.2661386115249282</v>
          </cell>
          <cell r="BM57">
            <v>2.2902270094770234</v>
          </cell>
          <cell r="BN57">
            <v>2.501163785948564</v>
          </cell>
          <cell r="BO57">
            <v>1.974775356409409</v>
          </cell>
          <cell r="BP57">
            <v>2.0897333801516682</v>
          </cell>
          <cell r="BQ57">
            <v>1.9046890082426555</v>
          </cell>
        </row>
        <row r="58">
          <cell r="BK58">
            <v>2002</v>
          </cell>
          <cell r="BL58">
            <v>1.5694417176741624</v>
          </cell>
          <cell r="BM58">
            <v>1.5839010696305791</v>
          </cell>
          <cell r="BN58">
            <v>1.1023482743506141</v>
          </cell>
          <cell r="BO58">
            <v>2.3953389241209848</v>
          </cell>
          <cell r="BP58">
            <v>1.8473805395183822</v>
          </cell>
          <cell r="BQ58">
            <v>2.6688121956383655</v>
          </cell>
        </row>
        <row r="59">
          <cell r="BK59">
            <v>2010</v>
          </cell>
          <cell r="BL59">
            <v>3.4433848403684539</v>
          </cell>
          <cell r="BM59">
            <v>3.5134184598265659</v>
          </cell>
          <cell r="BN59">
            <v>1.0735463481363747</v>
          </cell>
          <cell r="BO59">
            <v>6.2977662389996247</v>
          </cell>
          <cell r="BP59">
            <v>1.6951679210764643</v>
          </cell>
          <cell r="BQ59">
            <v>7.4478553936463747</v>
          </cell>
        </row>
        <row r="60">
          <cell r="BK60">
            <v>2020</v>
          </cell>
          <cell r="BL60">
            <v>1.4860391739497638</v>
          </cell>
          <cell r="BM60">
            <v>1.4911299221913246</v>
          </cell>
          <cell r="BN60">
            <v>1.1794855941441658</v>
          </cell>
          <cell r="BO60">
            <v>2.2119719142766083</v>
          </cell>
          <cell r="BP60">
            <v>2.5433304901465097</v>
          </cell>
          <cell r="BQ60">
            <v>1.8763362030425266</v>
          </cell>
        </row>
        <row r="61">
          <cell r="BK61">
            <v>2021</v>
          </cell>
          <cell r="BL61">
            <v>1.03955713099053</v>
          </cell>
          <cell r="BM61">
            <v>1.0408346609942705</v>
          </cell>
          <cell r="BN61">
            <v>0.97136107057335963</v>
          </cell>
          <cell r="BO61">
            <v>1.2439264545342901</v>
          </cell>
          <cell r="BP61">
            <v>1.4944190540142384</v>
          </cell>
          <cell r="BQ61">
            <v>1.1281888464659127</v>
          </cell>
        </row>
        <row r="62">
          <cell r="BK62">
            <v>2022</v>
          </cell>
          <cell r="BL62">
            <v>0.76106409868556846</v>
          </cell>
          <cell r="BM62">
            <v>0.7677318739639698</v>
          </cell>
          <cell r="BN62">
            <v>0.7200145258997539</v>
          </cell>
          <cell r="BO62">
            <v>1.2972316524523198</v>
          </cell>
          <cell r="BP62">
            <v>2.5102279368790179</v>
          </cell>
          <cell r="BQ62">
            <v>0.2118090058051357</v>
          </cell>
        </row>
        <row r="63">
          <cell r="BK63">
            <v>2023</v>
          </cell>
          <cell r="BL63">
            <v>3.7961906058015598</v>
          </cell>
          <cell r="BM63">
            <v>3.7961906058015598</v>
          </cell>
          <cell r="BN63">
            <v>5.7519964277184128</v>
          </cell>
          <cell r="BO63">
            <v>3.7074688288464839</v>
          </cell>
          <cell r="BP63">
            <v>3.1809049350686429</v>
          </cell>
          <cell r="BQ63">
            <v>5.7128036930157968</v>
          </cell>
        </row>
        <row r="64">
          <cell r="BK64">
            <v>2024</v>
          </cell>
          <cell r="BL64">
            <v>2.2761149534939182</v>
          </cell>
          <cell r="BM64">
            <v>2.3011427853823938</v>
          </cell>
          <cell r="BN64">
            <v>2.2470537242751512</v>
          </cell>
          <cell r="BO64">
            <v>4.5389240674719309</v>
          </cell>
          <cell r="BP64">
            <v>2.6771756122980719</v>
          </cell>
          <cell r="BQ64">
            <v>5.824413061077629</v>
          </cell>
        </row>
        <row r="65">
          <cell r="BK65">
            <v>2025</v>
          </cell>
          <cell r="BL65">
            <v>6.3118952263783816</v>
          </cell>
          <cell r="BM65">
            <v>7.2186963637089372</v>
          </cell>
          <cell r="BN65">
            <v>7.2238865588176546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0.76903078351546317</v>
          </cell>
          <cell r="BM66">
            <v>0.77583950803739532</v>
          </cell>
          <cell r="BN66">
            <v>0.72831136678990749</v>
          </cell>
          <cell r="BO66">
            <v>1.2972316524523198</v>
          </cell>
          <cell r="BP66">
            <v>2.5102279368790179</v>
          </cell>
          <cell r="BQ66">
            <v>0.2118090058051357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1.6501738494310252</v>
          </cell>
          <cell r="BM68">
            <v>1.6729305649645316</v>
          </cell>
          <cell r="BN68">
            <v>1.6565505781825312</v>
          </cell>
          <cell r="BO68">
            <v>1.9640490300248656</v>
          </cell>
          <cell r="BP68">
            <v>2.538633978822856</v>
          </cell>
          <cell r="BQ68">
            <v>1.4759213112097085</v>
          </cell>
        </row>
        <row r="75">
          <cell r="BK75">
            <v>28</v>
          </cell>
          <cell r="BL75">
            <v>0.27983876136618391</v>
          </cell>
          <cell r="BM75">
            <v>0.28028210049198238</v>
          </cell>
          <cell r="BN75">
            <v>0.24610497718067439</v>
          </cell>
          <cell r="BO75">
            <v>0.46196833737265142</v>
          </cell>
          <cell r="BP75">
            <v>0.37450268961022537</v>
          </cell>
          <cell r="BQ75">
            <v>0.48229984443399299</v>
          </cell>
        </row>
        <row r="76">
          <cell r="BK76">
            <v>504</v>
          </cell>
          <cell r="BL76">
            <v>1.5190500815701777</v>
          </cell>
          <cell r="BM76">
            <v>1.5215985585129173</v>
          </cell>
          <cell r="BN76">
            <v>0.73924612385971922</v>
          </cell>
          <cell r="BO76">
            <v>2.4101305894647198</v>
          </cell>
          <cell r="BP76">
            <v>2.5227631506023989</v>
          </cell>
          <cell r="BQ76">
            <v>2.3628843867997045</v>
          </cell>
        </row>
        <row r="77">
          <cell r="BK77">
            <v>55</v>
          </cell>
          <cell r="BL77">
            <v>0.64745875950404375</v>
          </cell>
          <cell r="BM77">
            <v>0.67292361659646049</v>
          </cell>
          <cell r="BN77">
            <v>0.51674934297860453</v>
          </cell>
          <cell r="BO77">
            <v>1.4705377790281962</v>
          </cell>
          <cell r="BP77">
            <v>2.9234624346067615</v>
          </cell>
          <cell r="BQ77">
            <v>0.19099731571340078</v>
          </cell>
        </row>
        <row r="78">
          <cell r="BK78">
            <v>27</v>
          </cell>
          <cell r="BL78">
            <v>0.98849447828975467</v>
          </cell>
          <cell r="BM78">
            <v>0.99079690906924267</v>
          </cell>
          <cell r="BN78">
            <v>0.84622747806516774</v>
          </cell>
          <cell r="BO78">
            <v>1.3623230258536798</v>
          </cell>
          <cell r="BP78">
            <v>1.2839333043821641</v>
          </cell>
          <cell r="BQ78">
            <v>1.4286534097009593</v>
          </cell>
        </row>
        <row r="79">
          <cell r="BK79">
            <v>1</v>
          </cell>
          <cell r="BL79">
            <v>1.2265297005578162</v>
          </cell>
          <cell r="BM79">
            <v>1.2455883296001613</v>
          </cell>
          <cell r="BN79">
            <v>1.2507706937154759</v>
          </cell>
          <cell r="BO79">
            <v>1.2375723880749365</v>
          </cell>
          <cell r="BP79">
            <v>1.8105137221513599</v>
          </cell>
          <cell r="BQ79">
            <v>0.88051401188930611</v>
          </cell>
        </row>
        <row r="80">
          <cell r="BK80">
            <v>16</v>
          </cell>
          <cell r="BL80">
            <v>2.7514612652785106</v>
          </cell>
          <cell r="BM80">
            <v>2.7753367710337513</v>
          </cell>
          <cell r="BN80">
            <v>3.1152726164363003</v>
          </cell>
          <cell r="BO80">
            <v>2.0930687658923097</v>
          </cell>
          <cell r="BP80">
            <v>2.0443050117050312</v>
          </cell>
          <cell r="BQ80">
            <v>2.1221861119277863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4.0077049224656385</v>
          </cell>
          <cell r="BM82">
            <v>4.0077049224656385</v>
          </cell>
          <cell r="BN82">
            <v>5.9600212123507825</v>
          </cell>
          <cell r="BO82">
            <v>3.8528591502507772</v>
          </cell>
          <cell r="BP82">
            <v>2.9397648188144951</v>
          </cell>
          <cell r="BQ82">
            <v>5.7274564118422466</v>
          </cell>
        </row>
        <row r="83">
          <cell r="BK83">
            <v>31</v>
          </cell>
          <cell r="BL83">
            <v>2.4386623232031668</v>
          </cell>
          <cell r="BM83">
            <v>2.561448340082725</v>
          </cell>
          <cell r="BN83">
            <v>2.5622251586768625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3.2966388308692216</v>
          </cell>
          <cell r="BM84">
            <v>3.2966388308692216</v>
          </cell>
          <cell r="BN84">
            <v>3.2255096466258375</v>
          </cell>
          <cell r="BO84">
            <v>4.6192092811890184</v>
          </cell>
          <cell r="BP84">
            <v>2.9447694978460746</v>
          </cell>
          <cell r="BQ84">
            <v>5.810761346998536</v>
          </cell>
        </row>
        <row r="85">
          <cell r="BK85">
            <v>39</v>
          </cell>
          <cell r="BL85">
            <v>1.2688567469024108</v>
          </cell>
          <cell r="BM85">
            <v>1.2694170586761215</v>
          </cell>
          <cell r="BN85">
            <v>1.1298059664274904</v>
          </cell>
          <cell r="BO85">
            <v>1.5622933429784522</v>
          </cell>
          <cell r="BP85">
            <v>1.9136677880192223</v>
          </cell>
          <cell r="BQ85">
            <v>1.3757555622771742</v>
          </cell>
        </row>
        <row r="86">
          <cell r="BK86">
            <v>57</v>
          </cell>
          <cell r="BL86">
            <v>2.0438730614410083</v>
          </cell>
          <cell r="BM86">
            <v>2.0438730614410083</v>
          </cell>
          <cell r="BN86" t="str">
            <v>---</v>
          </cell>
          <cell r="BO86">
            <v>2.0438730614410083</v>
          </cell>
          <cell r="BP86">
            <v>1.6497893040165954</v>
          </cell>
          <cell r="BQ86">
            <v>11.347154679634844</v>
          </cell>
        </row>
        <row r="87">
          <cell r="BK87">
            <v>56</v>
          </cell>
          <cell r="BL87">
            <v>0.25510006879971553</v>
          </cell>
          <cell r="BM87">
            <v>0.25510006879971553</v>
          </cell>
          <cell r="BN87">
            <v>0.25510006879971553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1.5558706769208726</v>
          </cell>
          <cell r="BM88">
            <v>1.5872573927771785</v>
          </cell>
          <cell r="BN88">
            <v>1.5872573927771785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4.2662641555230243</v>
          </cell>
          <cell r="BM89">
            <v>4.2662641555230243</v>
          </cell>
          <cell r="BN89">
            <v>1.0638297872340425</v>
          </cell>
          <cell r="BO89">
            <v>4.2703793884398698</v>
          </cell>
          <cell r="BP89">
            <v>4.0956460230069398</v>
          </cell>
          <cell r="BQ89">
            <v>6.6636901439892844</v>
          </cell>
        </row>
        <row r="90">
          <cell r="BK90">
            <v>37</v>
          </cell>
          <cell r="BL90">
            <v>2.8466946345585979</v>
          </cell>
          <cell r="BM90">
            <v>2.8598757155613455</v>
          </cell>
          <cell r="BN90">
            <v>3.1166847852498534</v>
          </cell>
          <cell r="BO90">
            <v>2.543614094734171</v>
          </cell>
          <cell r="BP90">
            <v>2.3702264078877553</v>
          </cell>
          <cell r="BQ90">
            <v>2.6510635310122614</v>
          </cell>
        </row>
        <row r="91">
          <cell r="BK91">
            <v>14</v>
          </cell>
          <cell r="BL91">
            <v>3.0047746381723397</v>
          </cell>
          <cell r="BM91">
            <v>3.0523888765960114</v>
          </cell>
          <cell r="BN91">
            <v>2.4267760720685585</v>
          </cell>
          <cell r="BO91">
            <v>3.7833807305747995</v>
          </cell>
          <cell r="BP91">
            <v>1.9696668112119768</v>
          </cell>
          <cell r="BQ91">
            <v>4.2524100682393078</v>
          </cell>
        </row>
        <row r="92">
          <cell r="BK92">
            <v>49</v>
          </cell>
          <cell r="BL92">
            <v>1.2630977948963713</v>
          </cell>
          <cell r="BM92">
            <v>1.2657702486331242</v>
          </cell>
          <cell r="BN92">
            <v>1.3599109298104453</v>
          </cell>
          <cell r="BO92">
            <v>0.96691356191254096</v>
          </cell>
          <cell r="BP92">
            <v>0.71510897863142431</v>
          </cell>
          <cell r="BQ92">
            <v>1.0943802799048592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3.4705240758132918</v>
          </cell>
          <cell r="BM95">
            <v>3.5584655975494925</v>
          </cell>
          <cell r="BN95">
            <v>1.0562719638401667</v>
          </cell>
          <cell r="BO95">
            <v>6.4657126631728099</v>
          </cell>
          <cell r="BP95">
            <v>1.8103529975805284</v>
          </cell>
          <cell r="BQ95">
            <v>7.650515603787154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58</v>
          </cell>
          <cell r="BL99" t="str">
            <v>---</v>
          </cell>
          <cell r="BM99" t="str">
            <v>---</v>
          </cell>
          <cell r="BN99" t="str">
            <v>---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9.3297183701532038</v>
          </cell>
          <cell r="BM100">
            <v>11.885245901639344</v>
          </cell>
          <cell r="BN100">
            <v>11.885245901639344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2.1178419179999053</v>
          </cell>
          <cell r="BM104">
            <v>2.1393499114062364</v>
          </cell>
          <cell r="BN104">
            <v>1.7316141779610006</v>
          </cell>
          <cell r="BO104">
            <v>2.787890890973503</v>
          </cell>
          <cell r="BP104">
            <v>2.0780265083617233</v>
          </cell>
          <cell r="BQ104">
            <v>3.183129521732655</v>
          </cell>
        </row>
        <row r="106">
          <cell r="BK106">
            <v>507</v>
          </cell>
        </row>
        <row r="113">
          <cell r="BK113">
            <v>927</v>
          </cell>
          <cell r="BL113">
            <v>0.83560090171334922</v>
          </cell>
          <cell r="BM113">
            <v>0.83720323279424436</v>
          </cell>
          <cell r="BN113">
            <v>0.69679221061042707</v>
          </cell>
          <cell r="BO113">
            <v>1.1444487219740145</v>
          </cell>
          <cell r="BP113">
            <v>1.2103282588751185</v>
          </cell>
          <cell r="BQ113">
            <v>0.9804035452507347</v>
          </cell>
        </row>
        <row r="114">
          <cell r="BK114">
            <v>960</v>
          </cell>
          <cell r="BL114">
            <v>2.3856705841723378</v>
          </cell>
          <cell r="BM114">
            <v>2.4017300990708401</v>
          </cell>
          <cell r="BN114">
            <v>2.2536419889650916</v>
          </cell>
          <cell r="BO114">
            <v>2.6027100396530645</v>
          </cell>
          <cell r="BP114">
            <v>2.3127156769567572</v>
          </cell>
          <cell r="BQ114">
            <v>2.7481556681569699</v>
          </cell>
        </row>
        <row r="115">
          <cell r="BK115">
            <v>1080</v>
          </cell>
          <cell r="BL115">
            <v>2.4915190257174125</v>
          </cell>
          <cell r="BM115">
            <v>2.5238040063052707</v>
          </cell>
          <cell r="BN115">
            <v>2.1623636941966473</v>
          </cell>
          <cell r="BO115">
            <v>3.0395880872175272</v>
          </cell>
          <cell r="BP115">
            <v>2.0583635485187526</v>
          </cell>
          <cell r="BQ115">
            <v>3.542860076185836</v>
          </cell>
        </row>
        <row r="116">
          <cell r="BK116">
            <v>2000</v>
          </cell>
          <cell r="BL116">
            <v>2.0090857812558371</v>
          </cell>
          <cell r="BM116">
            <v>2.0253738850044001</v>
          </cell>
          <cell r="BN116">
            <v>1.9769536547918423</v>
          </cell>
          <cell r="BO116">
            <v>2.1011888064630857</v>
          </cell>
          <cell r="BP116">
            <v>2.0099924505671907</v>
          </cell>
          <cell r="BQ116">
            <v>2.1538995963737801</v>
          </cell>
        </row>
        <row r="117">
          <cell r="BK117">
            <v>2001</v>
          </cell>
          <cell r="BL117">
            <v>2.2258994805510675</v>
          </cell>
          <cell r="BM117">
            <v>2.2473794782208114</v>
          </cell>
          <cell r="BN117">
            <v>2.4264114510440482</v>
          </cell>
          <cell r="BO117">
            <v>1.9771766640740822</v>
          </cell>
          <cell r="BP117">
            <v>2.0992883205152983</v>
          </cell>
          <cell r="BQ117">
            <v>1.9019404037324661</v>
          </cell>
        </row>
        <row r="118">
          <cell r="BK118">
            <v>2002</v>
          </cell>
          <cell r="BL118">
            <v>1.5679682320449768</v>
          </cell>
          <cell r="BM118">
            <v>1.5757811284623862</v>
          </cell>
          <cell r="BN118">
            <v>1.1052322653594007</v>
          </cell>
          <cell r="BO118">
            <v>2.3702638809386429</v>
          </cell>
          <cell r="BP118">
            <v>1.7887344490082466</v>
          </cell>
          <cell r="BQ118">
            <v>2.6616899581612659</v>
          </cell>
        </row>
        <row r="119">
          <cell r="BK119">
            <v>2010</v>
          </cell>
          <cell r="BL119">
            <v>3.4705240758132918</v>
          </cell>
          <cell r="BM119">
            <v>3.5584655975494925</v>
          </cell>
          <cell r="BN119">
            <v>1.0562719638401667</v>
          </cell>
          <cell r="BO119">
            <v>6.4657126631728099</v>
          </cell>
          <cell r="BP119">
            <v>1.8103529975805284</v>
          </cell>
          <cell r="BQ119">
            <v>7.650515603787154</v>
          </cell>
        </row>
        <row r="120">
          <cell r="BK120">
            <v>2020</v>
          </cell>
          <cell r="BL120">
            <v>1.4688435622739693</v>
          </cell>
          <cell r="BM120">
            <v>1.4791331514712063</v>
          </cell>
          <cell r="BN120">
            <v>1.1565340824824326</v>
          </cell>
          <cell r="BO120">
            <v>2.2186229724450142</v>
          </cell>
          <cell r="BP120">
            <v>2.5158091882165676</v>
          </cell>
          <cell r="BQ120">
            <v>1.9161886190742914</v>
          </cell>
        </row>
        <row r="121">
          <cell r="BK121">
            <v>2021</v>
          </cell>
          <cell r="BL121">
            <v>0.99599715593047933</v>
          </cell>
          <cell r="BM121">
            <v>0.99719711063750194</v>
          </cell>
          <cell r="BN121">
            <v>0.91904864949513243</v>
          </cell>
          <cell r="BO121">
            <v>1.2251134690729899</v>
          </cell>
          <cell r="BP121">
            <v>1.437916339234167</v>
          </cell>
          <cell r="BQ121">
            <v>1.1262592804111937</v>
          </cell>
        </row>
        <row r="122">
          <cell r="BK122">
            <v>2022</v>
          </cell>
          <cell r="BL122">
            <v>0.7762691645669495</v>
          </cell>
          <cell r="BM122">
            <v>0.79811682334656187</v>
          </cell>
          <cell r="BN122">
            <v>0.73330085984158588</v>
          </cell>
          <cell r="BO122">
            <v>1.4698317546759578</v>
          </cell>
          <cell r="BP122">
            <v>2.9204666891130273</v>
          </cell>
          <cell r="BQ122">
            <v>0.19099731571340078</v>
          </cell>
        </row>
        <row r="123">
          <cell r="BK123">
            <v>2023</v>
          </cell>
          <cell r="BL123">
            <v>3.8281248582763867</v>
          </cell>
          <cell r="BM123">
            <v>3.8281248582763867</v>
          </cell>
          <cell r="BN123">
            <v>5.9155986916188539</v>
          </cell>
          <cell r="BO123">
            <v>3.735951823865598</v>
          </cell>
          <cell r="BP123">
            <v>3.1502367278263339</v>
          </cell>
          <cell r="BQ123">
            <v>5.9735356620307281</v>
          </cell>
        </row>
        <row r="124">
          <cell r="BK124">
            <v>2024</v>
          </cell>
          <cell r="BL124">
            <v>2.3472309051035496</v>
          </cell>
          <cell r="BM124">
            <v>2.372821209558245</v>
          </cell>
          <cell r="BN124">
            <v>2.3188684938718644</v>
          </cell>
          <cell r="BO124">
            <v>4.6192092811890184</v>
          </cell>
          <cell r="BP124">
            <v>2.9447694978460746</v>
          </cell>
          <cell r="BQ124">
            <v>5.810761346998536</v>
          </cell>
        </row>
        <row r="125">
          <cell r="BK125">
            <v>2025</v>
          </cell>
          <cell r="BL125">
            <v>4.9225883287018659</v>
          </cell>
          <cell r="BM125">
            <v>7.3100574274533718</v>
          </cell>
          <cell r="BN125">
            <v>7.3153365746485743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0.78476873269612535</v>
          </cell>
          <cell r="BM126">
            <v>0.80710432478029392</v>
          </cell>
          <cell r="BN126">
            <v>0.74236512974304658</v>
          </cell>
          <cell r="BO126">
            <v>1.4698317546759578</v>
          </cell>
          <cell r="BP126">
            <v>2.9204666891130273</v>
          </cell>
          <cell r="BQ126">
            <v>0.19099731571340078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1.6919491494660113</v>
          </cell>
          <cell r="BM128">
            <v>1.7486921052078674</v>
          </cell>
          <cell r="BN128">
            <v>1.727538113670674</v>
          </cell>
          <cell r="BO128">
            <v>2.1120804893086498</v>
          </cell>
          <cell r="BP128">
            <v>2.9224995532257103</v>
          </cell>
          <cell r="BQ128">
            <v>1.4273635045901112</v>
          </cell>
        </row>
        <row r="135">
          <cell r="BK135">
            <v>28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</row>
        <row r="136">
          <cell r="BK136">
            <v>504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</row>
        <row r="137">
          <cell r="BK137">
            <v>55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</row>
        <row r="138">
          <cell r="BK138">
            <v>27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</row>
        <row r="139">
          <cell r="BK139">
            <v>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</row>
        <row r="140">
          <cell r="BK140">
            <v>16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</row>
        <row r="145">
          <cell r="BK145">
            <v>39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</row>
        <row r="146">
          <cell r="BK146">
            <v>57</v>
          </cell>
          <cell r="BL146">
            <v>0</v>
          </cell>
          <cell r="BM146">
            <v>0</v>
          </cell>
          <cell r="BN146" t="str">
            <v>---</v>
          </cell>
          <cell r="BO146">
            <v>0</v>
          </cell>
          <cell r="BP146">
            <v>0</v>
          </cell>
          <cell r="BQ146">
            <v>0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0</v>
          </cell>
          <cell r="BM148">
            <v>0</v>
          </cell>
          <cell r="BN148">
            <v>0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</row>
        <row r="150">
          <cell r="BK150">
            <v>37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</row>
        <row r="151">
          <cell r="BK151">
            <v>14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</row>
        <row r="152">
          <cell r="BK152">
            <v>49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58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6">
          <cell r="BK166">
            <v>507</v>
          </cell>
        </row>
        <row r="173">
          <cell r="BK173">
            <v>927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</row>
        <row r="174">
          <cell r="BK174">
            <v>960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</row>
        <row r="175">
          <cell r="BK175">
            <v>1080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</row>
        <row r="176">
          <cell r="BK176">
            <v>2000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</row>
        <row r="177">
          <cell r="BK177">
            <v>2001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</row>
        <row r="178">
          <cell r="BK178">
            <v>2002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</row>
        <row r="179">
          <cell r="BK179">
            <v>2010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</row>
        <row r="180">
          <cell r="BK180">
            <v>2020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</row>
        <row r="181">
          <cell r="BK181">
            <v>2021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</row>
        <row r="182">
          <cell r="BK182">
            <v>2022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</row>
        <row r="183">
          <cell r="BK183">
            <v>2023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</row>
        <row r="184">
          <cell r="BK184">
            <v>2024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</row>
        <row r="185">
          <cell r="BK185">
            <v>2025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</row>
      </sheetData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>
      <selection activeCell="B6" sqref="B6"/>
    </sheetView>
  </sheetViews>
  <sheetFormatPr baseColWidth="10" defaultRowHeight="12.75"/>
  <cols>
    <col min="1" max="1" width="11.42578125" style="2"/>
    <col min="2" max="2" width="101.42578125" style="2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817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59" spans="2:2">
      <c r="B59" s="6"/>
    </row>
    <row r="60" spans="2:2">
      <c r="B60" s="8"/>
    </row>
    <row r="61" spans="2:2">
      <c r="B61" s="9" t="s">
        <v>818</v>
      </c>
    </row>
    <row r="62" spans="2:2">
      <c r="B62" s="10" t="s">
        <v>25</v>
      </c>
    </row>
    <row r="63" spans="2:2">
      <c r="B63" s="10" t="s">
        <v>26</v>
      </c>
    </row>
    <row r="65" spans="2:2">
      <c r="B65" s="11" t="s">
        <v>819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2"/>
  <sheetViews>
    <sheetView showGridLines="0" zoomScale="75" workbookViewId="0">
      <selection activeCell="A4" sqref="A4:J4"/>
    </sheetView>
  </sheetViews>
  <sheetFormatPr baseColWidth="10" defaultColWidth="11.5703125" defaultRowHeight="12.75"/>
  <cols>
    <col min="1" max="1" width="34.7109375" style="13" customWidth="1"/>
    <col min="2" max="2" width="19.42578125" style="13" customWidth="1"/>
    <col min="3" max="4" width="17.140625" style="13" customWidth="1"/>
    <col min="5" max="5" width="14.85546875" style="13" customWidth="1"/>
    <col min="6" max="6" width="19.28515625" style="13" customWidth="1"/>
    <col min="7" max="9" width="17.140625" style="13" customWidth="1"/>
    <col min="10" max="10" width="13.85546875" style="13" customWidth="1"/>
    <col min="11" max="16384" width="11.5703125" style="13"/>
  </cols>
  <sheetData>
    <row r="1" spans="1:10">
      <c r="A1" s="12" t="s">
        <v>27</v>
      </c>
      <c r="B1" s="12"/>
      <c r="C1" s="12"/>
      <c r="J1" s="14" t="s">
        <v>28</v>
      </c>
    </row>
    <row r="2" spans="1:10">
      <c r="A2" s="12" t="s">
        <v>29</v>
      </c>
      <c r="B2" s="12"/>
      <c r="C2" s="12"/>
    </row>
    <row r="3" spans="1:10" ht="13.5" thickBot="1">
      <c r="A3" s="12"/>
      <c r="B3" s="12"/>
      <c r="C3" s="12"/>
    </row>
    <row r="4" spans="1:10" ht="22.5" customHeight="1">
      <c r="A4" s="16" t="s">
        <v>835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93"/>
    </row>
    <row r="6" spans="1:10">
      <c r="A6" s="237"/>
      <c r="B6" s="237"/>
      <c r="C6" s="237"/>
      <c r="D6" s="237"/>
      <c r="E6" s="237"/>
      <c r="F6" s="237"/>
      <c r="G6" s="237"/>
      <c r="H6" s="237"/>
      <c r="I6" s="237"/>
      <c r="J6" s="237"/>
    </row>
    <row r="7" spans="1:10" ht="13.15" customHeight="1">
      <c r="A7" s="237"/>
      <c r="B7" s="237"/>
      <c r="C7" s="237" t="s">
        <v>256</v>
      </c>
      <c r="D7" s="237"/>
      <c r="E7" s="237"/>
      <c r="F7" s="237"/>
      <c r="G7" s="237"/>
      <c r="H7" s="237"/>
      <c r="I7" s="237"/>
      <c r="J7" s="237"/>
    </row>
    <row r="8" spans="1:10">
      <c r="A8" s="95"/>
      <c r="B8" s="95"/>
      <c r="C8" s="95"/>
      <c r="D8" s="95"/>
      <c r="E8" s="95"/>
      <c r="F8" s="95"/>
      <c r="G8" s="95"/>
      <c r="H8" s="95"/>
      <c r="I8" s="95"/>
      <c r="J8" s="95"/>
    </row>
    <row r="9" spans="1:10" ht="13.15" customHeight="1">
      <c r="A9" s="225" t="s">
        <v>190</v>
      </c>
      <c r="B9" s="225" t="s">
        <v>133</v>
      </c>
      <c r="C9" s="225" t="s">
        <v>134</v>
      </c>
      <c r="D9" s="225" t="s">
        <v>135</v>
      </c>
      <c r="E9" s="225" t="s">
        <v>257</v>
      </c>
      <c r="F9" s="225" t="s">
        <v>137</v>
      </c>
      <c r="G9" s="225" t="s">
        <v>138</v>
      </c>
      <c r="H9" s="225" t="s">
        <v>258</v>
      </c>
      <c r="I9" s="225" t="s">
        <v>140</v>
      </c>
      <c r="J9" s="225" t="s">
        <v>141</v>
      </c>
    </row>
    <row r="10" spans="1:10">
      <c r="A10" s="272"/>
      <c r="B10" s="272"/>
      <c r="C10" s="272"/>
      <c r="D10" s="272"/>
      <c r="E10" s="272"/>
      <c r="F10" s="272" t="s">
        <v>259</v>
      </c>
      <c r="G10" s="272" t="s">
        <v>260</v>
      </c>
      <c r="H10" s="272"/>
      <c r="I10" s="272"/>
      <c r="J10" s="272"/>
    </row>
    <row r="11" spans="1:10" ht="13.15" customHeight="1">
      <c r="A11" s="277"/>
      <c r="B11" s="277"/>
      <c r="C11" s="277"/>
      <c r="D11" s="277"/>
      <c r="E11" s="277"/>
      <c r="F11" s="277"/>
      <c r="G11" s="277" t="s">
        <v>261</v>
      </c>
      <c r="H11" s="277"/>
      <c r="I11" s="277"/>
      <c r="J11" s="277"/>
    </row>
    <row r="12" spans="1:10">
      <c r="A12" s="237"/>
      <c r="B12" s="237"/>
      <c r="C12" s="237"/>
      <c r="D12" s="237"/>
      <c r="E12" s="237"/>
      <c r="F12" s="237"/>
      <c r="G12" s="237"/>
      <c r="H12" s="237"/>
      <c r="I12" s="237"/>
      <c r="J12" s="294"/>
    </row>
    <row r="13" spans="1:10" ht="13.5" thickBot="1">
      <c r="A13" s="237"/>
      <c r="B13" s="237"/>
      <c r="C13" s="237"/>
      <c r="D13" s="237"/>
      <c r="E13" s="237"/>
      <c r="F13" s="237"/>
      <c r="G13" s="237"/>
      <c r="H13" s="237"/>
      <c r="I13" s="237"/>
      <c r="J13" s="294"/>
    </row>
    <row r="14" spans="1:10">
      <c r="A14" s="239" t="s">
        <v>201</v>
      </c>
      <c r="B14" s="240">
        <v>139541</v>
      </c>
      <c r="C14" s="240">
        <v>-93549</v>
      </c>
      <c r="D14" s="240">
        <v>45992</v>
      </c>
      <c r="E14" s="240">
        <v>17781</v>
      </c>
      <c r="F14" s="240">
        <v>8886</v>
      </c>
      <c r="G14" s="240">
        <v>8982</v>
      </c>
      <c r="H14" s="240">
        <v>361</v>
      </c>
      <c r="I14" s="240">
        <v>-714</v>
      </c>
      <c r="J14" s="241">
        <v>81288</v>
      </c>
    </row>
    <row r="15" spans="1:10">
      <c r="A15" s="242" t="s">
        <v>202</v>
      </c>
      <c r="B15" s="243">
        <v>356954</v>
      </c>
      <c r="C15" s="243">
        <v>-238001</v>
      </c>
      <c r="D15" s="243">
        <v>118953</v>
      </c>
      <c r="E15" s="243">
        <v>24062</v>
      </c>
      <c r="F15" s="243">
        <v>20153</v>
      </c>
      <c r="G15" s="243">
        <v>20484</v>
      </c>
      <c r="H15" s="243">
        <v>13018</v>
      </c>
      <c r="I15" s="243">
        <v>1616</v>
      </c>
      <c r="J15" s="244">
        <v>198286</v>
      </c>
    </row>
    <row r="16" spans="1:10">
      <c r="A16" s="242" t="s">
        <v>203</v>
      </c>
      <c r="B16" s="243">
        <v>45562</v>
      </c>
      <c r="C16" s="243">
        <v>-29103</v>
      </c>
      <c r="D16" s="243">
        <v>16459</v>
      </c>
      <c r="E16" s="243">
        <v>2242</v>
      </c>
      <c r="F16" s="243">
        <v>13346</v>
      </c>
      <c r="G16" s="243">
        <v>8440</v>
      </c>
      <c r="H16" s="243">
        <v>465</v>
      </c>
      <c r="I16" s="243">
        <v>-339</v>
      </c>
      <c r="J16" s="244">
        <v>40613</v>
      </c>
    </row>
    <row r="17" spans="1:10">
      <c r="A17" s="242" t="s">
        <v>204</v>
      </c>
      <c r="B17" s="243">
        <v>1042883</v>
      </c>
      <c r="C17" s="243">
        <v>-425529</v>
      </c>
      <c r="D17" s="243">
        <v>617354</v>
      </c>
      <c r="E17" s="243">
        <v>134362</v>
      </c>
      <c r="F17" s="243">
        <v>27168</v>
      </c>
      <c r="G17" s="243">
        <v>30554</v>
      </c>
      <c r="H17" s="243">
        <v>20310</v>
      </c>
      <c r="I17" s="243">
        <v>-9879</v>
      </c>
      <c r="J17" s="244">
        <v>819869</v>
      </c>
    </row>
    <row r="18" spans="1:10">
      <c r="A18" s="242" t="s">
        <v>205</v>
      </c>
      <c r="B18" s="243">
        <v>677008</v>
      </c>
      <c r="C18" s="243">
        <v>-292444</v>
      </c>
      <c r="D18" s="243">
        <v>384564</v>
      </c>
      <c r="E18" s="243">
        <v>100288</v>
      </c>
      <c r="F18" s="243">
        <v>76559</v>
      </c>
      <c r="G18" s="243">
        <v>-32181</v>
      </c>
      <c r="H18" s="243">
        <v>19914</v>
      </c>
      <c r="I18" s="243">
        <v>3680</v>
      </c>
      <c r="J18" s="244">
        <v>552824</v>
      </c>
    </row>
    <row r="19" spans="1:10">
      <c r="A19" s="245" t="s">
        <v>206</v>
      </c>
      <c r="B19" s="246">
        <v>627</v>
      </c>
      <c r="C19" s="246">
        <v>-11</v>
      </c>
      <c r="D19" s="246">
        <v>616</v>
      </c>
      <c r="E19" s="246">
        <v>44</v>
      </c>
      <c r="F19" s="246">
        <v>0</v>
      </c>
      <c r="G19" s="246">
        <v>9</v>
      </c>
      <c r="H19" s="246">
        <v>0</v>
      </c>
      <c r="I19" s="246">
        <v>9</v>
      </c>
      <c r="J19" s="247">
        <v>678</v>
      </c>
    </row>
    <row r="20" spans="1:10">
      <c r="A20" s="245" t="s">
        <v>207</v>
      </c>
      <c r="B20" s="246">
        <v>856638</v>
      </c>
      <c r="C20" s="246">
        <v>-480269</v>
      </c>
      <c r="D20" s="246">
        <v>376369</v>
      </c>
      <c r="E20" s="246">
        <v>89479</v>
      </c>
      <c r="F20" s="246">
        <v>65116</v>
      </c>
      <c r="G20" s="246">
        <v>3146</v>
      </c>
      <c r="H20" s="246">
        <v>38488</v>
      </c>
      <c r="I20" s="246">
        <v>-16917</v>
      </c>
      <c r="J20" s="247">
        <v>555681</v>
      </c>
    </row>
    <row r="21" spans="1:10">
      <c r="A21" s="245" t="s">
        <v>208</v>
      </c>
      <c r="B21" s="246">
        <v>1079</v>
      </c>
      <c r="C21" s="246">
        <v>-429</v>
      </c>
      <c r="D21" s="246">
        <v>650</v>
      </c>
      <c r="E21" s="246">
        <v>98</v>
      </c>
      <c r="F21" s="246">
        <v>-641</v>
      </c>
      <c r="G21" s="246">
        <v>1290</v>
      </c>
      <c r="H21" s="246">
        <v>0</v>
      </c>
      <c r="I21" s="246">
        <v>-25</v>
      </c>
      <c r="J21" s="247">
        <v>1372</v>
      </c>
    </row>
    <row r="22" spans="1:10">
      <c r="A22" s="245" t="s">
        <v>209</v>
      </c>
      <c r="B22" s="246">
        <v>119296</v>
      </c>
      <c r="C22" s="246">
        <v>-41096</v>
      </c>
      <c r="D22" s="246">
        <v>78200</v>
      </c>
      <c r="E22" s="246">
        <v>7216</v>
      </c>
      <c r="F22" s="246">
        <v>4102</v>
      </c>
      <c r="G22" s="246">
        <v>468</v>
      </c>
      <c r="H22" s="246">
        <v>6045</v>
      </c>
      <c r="I22" s="246">
        <v>-4331</v>
      </c>
      <c r="J22" s="247">
        <v>91700</v>
      </c>
    </row>
    <row r="23" spans="1:10">
      <c r="A23" s="245" t="s">
        <v>210</v>
      </c>
      <c r="B23" s="246">
        <v>38643</v>
      </c>
      <c r="C23" s="246">
        <v>-24559</v>
      </c>
      <c r="D23" s="246">
        <v>14084</v>
      </c>
      <c r="E23" s="246">
        <v>1250</v>
      </c>
      <c r="F23" s="246">
        <v>6682</v>
      </c>
      <c r="G23" s="246">
        <v>-1602</v>
      </c>
      <c r="H23" s="246">
        <v>1706</v>
      </c>
      <c r="I23" s="246">
        <v>-172</v>
      </c>
      <c r="J23" s="247">
        <v>21948</v>
      </c>
    </row>
    <row r="24" spans="1:10">
      <c r="A24" s="248" t="s">
        <v>211</v>
      </c>
      <c r="B24" s="243">
        <v>262031</v>
      </c>
      <c r="C24" s="243">
        <v>-163922</v>
      </c>
      <c r="D24" s="243">
        <v>98109</v>
      </c>
      <c r="E24" s="243">
        <v>35323</v>
      </c>
      <c r="F24" s="243">
        <v>-476</v>
      </c>
      <c r="G24" s="243">
        <v>13919</v>
      </c>
      <c r="H24" s="243">
        <v>3355</v>
      </c>
      <c r="I24" s="243">
        <v>-2736</v>
      </c>
      <c r="J24" s="244">
        <v>147494</v>
      </c>
    </row>
    <row r="25" spans="1:10">
      <c r="A25" s="242" t="s">
        <v>212</v>
      </c>
      <c r="B25" s="243">
        <v>25789</v>
      </c>
      <c r="C25" s="243">
        <v>-6821</v>
      </c>
      <c r="D25" s="243">
        <v>18968</v>
      </c>
      <c r="E25" s="243">
        <v>558</v>
      </c>
      <c r="F25" s="243">
        <v>172</v>
      </c>
      <c r="G25" s="243">
        <v>-16</v>
      </c>
      <c r="H25" s="243">
        <v>2095</v>
      </c>
      <c r="I25" s="243">
        <v>69</v>
      </c>
      <c r="J25" s="244">
        <v>21846</v>
      </c>
    </row>
    <row r="26" spans="1:10">
      <c r="A26" s="242" t="s">
        <v>213</v>
      </c>
      <c r="B26" s="243">
        <v>19676</v>
      </c>
      <c r="C26" s="243">
        <v>-20032</v>
      </c>
      <c r="D26" s="243">
        <v>-356</v>
      </c>
      <c r="E26" s="243">
        <v>4200</v>
      </c>
      <c r="F26" s="243">
        <v>14143</v>
      </c>
      <c r="G26" s="243">
        <v>3499</v>
      </c>
      <c r="H26" s="243">
        <v>0</v>
      </c>
      <c r="I26" s="243">
        <v>81</v>
      </c>
      <c r="J26" s="244">
        <v>21567</v>
      </c>
    </row>
    <row r="27" spans="1:10">
      <c r="A27" s="242" t="s">
        <v>214</v>
      </c>
      <c r="B27" s="243">
        <v>94427</v>
      </c>
      <c r="C27" s="243">
        <v>-15267</v>
      </c>
      <c r="D27" s="243">
        <v>79160</v>
      </c>
      <c r="E27" s="243">
        <v>27247</v>
      </c>
      <c r="F27" s="243">
        <v>1513</v>
      </c>
      <c r="G27" s="243">
        <v>-2</v>
      </c>
      <c r="H27" s="243">
        <v>12385</v>
      </c>
      <c r="I27" s="243">
        <v>117</v>
      </c>
      <c r="J27" s="244">
        <v>120420</v>
      </c>
    </row>
    <row r="28" spans="1:10">
      <c r="A28" s="242" t="s">
        <v>215</v>
      </c>
      <c r="B28" s="243">
        <v>1132097</v>
      </c>
      <c r="C28" s="243">
        <v>-470565</v>
      </c>
      <c r="D28" s="243">
        <v>661532</v>
      </c>
      <c r="E28" s="243">
        <v>111579</v>
      </c>
      <c r="F28" s="243">
        <v>-74041</v>
      </c>
      <c r="G28" s="243">
        <v>137075</v>
      </c>
      <c r="H28" s="243">
        <v>28831</v>
      </c>
      <c r="I28" s="243">
        <v>-27979</v>
      </c>
      <c r="J28" s="244">
        <v>836997</v>
      </c>
    </row>
    <row r="29" spans="1:10">
      <c r="A29" s="245" t="s">
        <v>216</v>
      </c>
      <c r="B29" s="246">
        <v>165543</v>
      </c>
      <c r="C29" s="246">
        <v>-109676</v>
      </c>
      <c r="D29" s="246">
        <v>55867</v>
      </c>
      <c r="E29" s="246">
        <v>17700</v>
      </c>
      <c r="F29" s="246">
        <v>17552</v>
      </c>
      <c r="G29" s="246">
        <v>2799</v>
      </c>
      <c r="H29" s="246">
        <v>1883</v>
      </c>
      <c r="I29" s="246">
        <v>-347</v>
      </c>
      <c r="J29" s="247">
        <v>95454</v>
      </c>
    </row>
    <row r="30" spans="1:10">
      <c r="A30" s="245" t="s">
        <v>217</v>
      </c>
      <c r="B30" s="246">
        <v>659060</v>
      </c>
      <c r="C30" s="246">
        <v>-345865</v>
      </c>
      <c r="D30" s="246">
        <v>313195</v>
      </c>
      <c r="E30" s="246">
        <v>77224</v>
      </c>
      <c r="F30" s="246">
        <v>98694</v>
      </c>
      <c r="G30" s="246">
        <v>-27005</v>
      </c>
      <c r="H30" s="246">
        <v>11474</v>
      </c>
      <c r="I30" s="246">
        <v>1104</v>
      </c>
      <c r="J30" s="247">
        <v>474686</v>
      </c>
    </row>
    <row r="31" spans="1:10">
      <c r="A31" s="245" t="s">
        <v>218</v>
      </c>
      <c r="B31" s="246">
        <v>1027</v>
      </c>
      <c r="C31" s="246">
        <v>-2877</v>
      </c>
      <c r="D31" s="246">
        <v>-1850</v>
      </c>
      <c r="E31" s="246">
        <v>-375</v>
      </c>
      <c r="F31" s="246">
        <v>6108</v>
      </c>
      <c r="G31" s="246">
        <v>6095</v>
      </c>
      <c r="H31" s="246">
        <v>0</v>
      </c>
      <c r="I31" s="246">
        <v>1976</v>
      </c>
      <c r="J31" s="247">
        <v>11954</v>
      </c>
    </row>
    <row r="32" spans="1:10">
      <c r="A32" s="242" t="s">
        <v>219</v>
      </c>
      <c r="B32" s="243">
        <v>20875</v>
      </c>
      <c r="C32" s="243">
        <v>-12125</v>
      </c>
      <c r="D32" s="243">
        <v>8750</v>
      </c>
      <c r="E32" s="243">
        <v>1217</v>
      </c>
      <c r="F32" s="243">
        <v>-1680</v>
      </c>
      <c r="G32" s="243">
        <v>2793</v>
      </c>
      <c r="H32" s="243">
        <v>0</v>
      </c>
      <c r="I32" s="243">
        <v>0</v>
      </c>
      <c r="J32" s="244">
        <v>11080</v>
      </c>
    </row>
    <row r="33" spans="1:10">
      <c r="A33" s="242" t="s">
        <v>220</v>
      </c>
      <c r="B33" s="243">
        <v>3443</v>
      </c>
      <c r="C33" s="243">
        <v>-268</v>
      </c>
      <c r="D33" s="243">
        <v>3175</v>
      </c>
      <c r="E33" s="243">
        <v>814</v>
      </c>
      <c r="F33" s="243">
        <v>3214</v>
      </c>
      <c r="G33" s="243">
        <v>-306</v>
      </c>
      <c r="H33" s="243">
        <v>0</v>
      </c>
      <c r="I33" s="243">
        <v>-72</v>
      </c>
      <c r="J33" s="244">
        <v>6825</v>
      </c>
    </row>
    <row r="34" spans="1:10">
      <c r="A34" s="242" t="s">
        <v>221</v>
      </c>
      <c r="B34" s="243">
        <v>26020</v>
      </c>
      <c r="C34" s="243">
        <v>-10010</v>
      </c>
      <c r="D34" s="243">
        <v>16010</v>
      </c>
      <c r="E34" s="243">
        <v>1149</v>
      </c>
      <c r="F34" s="243">
        <v>-10478</v>
      </c>
      <c r="G34" s="243">
        <v>6820</v>
      </c>
      <c r="H34" s="243">
        <v>226</v>
      </c>
      <c r="I34" s="243">
        <v>343</v>
      </c>
      <c r="J34" s="244">
        <v>14070</v>
      </c>
    </row>
    <row r="35" spans="1:10">
      <c r="A35" s="248" t="s">
        <v>222</v>
      </c>
      <c r="B35" s="243">
        <v>292941</v>
      </c>
      <c r="C35" s="243">
        <v>-165636</v>
      </c>
      <c r="D35" s="243">
        <v>127305</v>
      </c>
      <c r="E35" s="243">
        <v>25968</v>
      </c>
      <c r="F35" s="243">
        <v>-1549</v>
      </c>
      <c r="G35" s="243">
        <v>-1858</v>
      </c>
      <c r="H35" s="243">
        <v>14582</v>
      </c>
      <c r="I35" s="243">
        <v>-77</v>
      </c>
      <c r="J35" s="244">
        <v>164371</v>
      </c>
    </row>
    <row r="36" spans="1:10" ht="13.5" thickBot="1">
      <c r="A36" s="249" t="s">
        <v>223</v>
      </c>
      <c r="B36" s="250">
        <v>2473</v>
      </c>
      <c r="C36" s="250">
        <v>-522</v>
      </c>
      <c r="D36" s="250">
        <v>1951</v>
      </c>
      <c r="E36" s="250">
        <v>525</v>
      </c>
      <c r="F36" s="250">
        <v>-608</v>
      </c>
      <c r="G36" s="250">
        <v>1165</v>
      </c>
      <c r="H36" s="250">
        <v>0</v>
      </c>
      <c r="I36" s="250">
        <v>55</v>
      </c>
      <c r="J36" s="251">
        <v>3088</v>
      </c>
    </row>
    <row r="37" spans="1:10" ht="13.5" thickBot="1">
      <c r="A37" s="252"/>
      <c r="J37" s="184"/>
    </row>
    <row r="38" spans="1:10" ht="13.5" thickBot="1">
      <c r="A38" s="253" t="s">
        <v>0</v>
      </c>
      <c r="B38" s="254">
        <v>5983633</v>
      </c>
      <c r="C38" s="254">
        <v>-2948576</v>
      </c>
      <c r="D38" s="254">
        <v>3035057</v>
      </c>
      <c r="E38" s="254">
        <v>679951</v>
      </c>
      <c r="F38" s="254">
        <v>273935</v>
      </c>
      <c r="G38" s="254">
        <v>184568</v>
      </c>
      <c r="H38" s="254">
        <v>175138</v>
      </c>
      <c r="I38" s="254">
        <v>-54538</v>
      </c>
      <c r="J38" s="254">
        <v>4294111</v>
      </c>
    </row>
    <row r="39" spans="1:10">
      <c r="A39" s="103"/>
      <c r="B39" s="103"/>
      <c r="C39" s="103"/>
      <c r="D39" s="256"/>
      <c r="E39" s="256"/>
      <c r="F39" s="256"/>
      <c r="G39" s="256"/>
      <c r="H39" s="256"/>
      <c r="I39" s="256"/>
      <c r="J39" s="256"/>
    </row>
    <row r="40" spans="1:10">
      <c r="A40" s="258"/>
    </row>
    <row r="41" spans="1:10" s="152" customFormat="1">
      <c r="A41" s="257"/>
      <c r="B41" s="257"/>
      <c r="C41" s="257"/>
      <c r="D41" s="256"/>
      <c r="E41" s="256"/>
      <c r="F41" s="256"/>
      <c r="G41" s="256"/>
      <c r="H41" s="256"/>
      <c r="I41" s="256"/>
      <c r="J41" s="256"/>
    </row>
    <row r="42" spans="1:10">
      <c r="A42" s="13" t="s">
        <v>123</v>
      </c>
    </row>
  </sheetData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36">
    <cfRule type="cellIs" dxfId="15" priority="2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4"/>
  <sheetViews>
    <sheetView showGridLines="0" zoomScale="75" workbookViewId="0">
      <selection activeCell="A4" sqref="A4:U4"/>
    </sheetView>
  </sheetViews>
  <sheetFormatPr baseColWidth="10" defaultColWidth="10.28515625" defaultRowHeight="12.75"/>
  <cols>
    <col min="1" max="1" width="32.5703125" style="13" customWidth="1"/>
    <col min="2" max="2" width="15.42578125" style="13" customWidth="1"/>
    <col min="3" max="7" width="16.140625" style="13" customWidth="1"/>
    <col min="8" max="8" width="13.140625" style="13" customWidth="1"/>
    <col min="9" max="9" width="14.140625" style="13" customWidth="1"/>
    <col min="10" max="10" width="14.7109375" style="13" customWidth="1"/>
    <col min="11" max="11" width="13.5703125" style="13" customWidth="1"/>
    <col min="12" max="12" width="11.7109375" style="13" bestFit="1" customWidth="1"/>
    <col min="13" max="13" width="15.140625" style="13" bestFit="1" customWidth="1"/>
    <col min="14" max="14" width="1.28515625" style="13" customWidth="1"/>
    <col min="15" max="15" width="14.42578125" style="13" customWidth="1"/>
    <col min="16" max="16" width="2" style="13" customWidth="1"/>
    <col min="17" max="17" width="16.42578125" style="13" bestFit="1" customWidth="1"/>
    <col min="18" max="18" width="1.7109375" style="13" customWidth="1"/>
    <col min="19" max="19" width="14" style="13" customWidth="1"/>
    <col min="20" max="20" width="15.85546875" style="13" customWidth="1"/>
    <col min="21" max="21" width="20.85546875" style="13" customWidth="1"/>
    <col min="22" max="16384" width="10.28515625" style="13"/>
  </cols>
  <sheetData>
    <row r="1" spans="1:21">
      <c r="A1" s="12" t="s">
        <v>27</v>
      </c>
      <c r="B1" s="12"/>
      <c r="C1" s="12"/>
      <c r="D1" s="12"/>
      <c r="E1" s="12"/>
      <c r="F1" s="12"/>
      <c r="G1" s="12"/>
      <c r="U1" s="14" t="s">
        <v>28</v>
      </c>
    </row>
    <row r="2" spans="1:21">
      <c r="A2" s="12" t="s">
        <v>29</v>
      </c>
      <c r="B2" s="12"/>
      <c r="C2" s="12"/>
      <c r="D2" s="12"/>
      <c r="E2" s="12"/>
      <c r="F2" s="12"/>
      <c r="G2" s="12"/>
    </row>
    <row r="3" spans="1:21" ht="13.5" thickBot="1">
      <c r="A3" s="12"/>
      <c r="B3" s="12"/>
      <c r="C3" s="12"/>
      <c r="D3" s="12"/>
      <c r="E3" s="12"/>
      <c r="F3" s="12"/>
      <c r="G3" s="12"/>
    </row>
    <row r="4" spans="1:21" ht="22.5" customHeight="1">
      <c r="A4" s="16" t="s">
        <v>834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7"/>
      <c r="U4" s="218"/>
    </row>
    <row r="5" spans="1:21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1"/>
      <c r="U5" s="222"/>
    </row>
    <row r="6" spans="1:2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</row>
    <row r="7" spans="1:21">
      <c r="A7" s="237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</row>
    <row r="8" spans="1:21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</row>
    <row r="9" spans="1:21" ht="22.9" customHeight="1">
      <c r="A9" s="225" t="s">
        <v>190</v>
      </c>
      <c r="B9" s="225" t="s">
        <v>141</v>
      </c>
      <c r="C9" s="284" t="s">
        <v>263</v>
      </c>
      <c r="D9" s="295"/>
      <c r="E9" s="295"/>
      <c r="F9" s="295"/>
      <c r="G9" s="285"/>
      <c r="H9" s="225" t="s">
        <v>148</v>
      </c>
      <c r="I9" s="225" t="s">
        <v>149</v>
      </c>
      <c r="J9" s="225" t="s">
        <v>264</v>
      </c>
      <c r="K9" s="225" t="s">
        <v>151</v>
      </c>
      <c r="L9" s="225" t="s">
        <v>152</v>
      </c>
      <c r="M9" s="225" t="s">
        <v>265</v>
      </c>
      <c r="N9" s="184"/>
      <c r="O9" s="225" t="s">
        <v>154</v>
      </c>
      <c r="P9" s="184"/>
      <c r="Q9" s="225" t="s">
        <v>155</v>
      </c>
      <c r="S9" s="268" t="s">
        <v>266</v>
      </c>
      <c r="T9" s="269"/>
      <c r="U9" s="270"/>
    </row>
    <row r="10" spans="1:21" ht="30.6" customHeight="1">
      <c r="A10" s="272"/>
      <c r="B10" s="272" t="s">
        <v>268</v>
      </c>
      <c r="C10" s="225" t="s">
        <v>229</v>
      </c>
      <c r="D10" s="225" t="s">
        <v>269</v>
      </c>
      <c r="E10" s="225" t="s">
        <v>253</v>
      </c>
      <c r="F10" s="225" t="s">
        <v>270</v>
      </c>
      <c r="G10" s="225" t="s">
        <v>146</v>
      </c>
      <c r="H10" s="272"/>
      <c r="I10" s="272" t="s">
        <v>268</v>
      </c>
      <c r="J10" s="272"/>
      <c r="K10" s="272"/>
      <c r="L10" s="272"/>
      <c r="M10" s="272" t="s">
        <v>268</v>
      </c>
      <c r="N10" s="184"/>
      <c r="O10" s="272"/>
      <c r="P10" s="184"/>
      <c r="Q10" s="272"/>
      <c r="S10" s="225" t="s">
        <v>156</v>
      </c>
      <c r="T10" s="225" t="s">
        <v>271</v>
      </c>
      <c r="U10" s="225" t="s">
        <v>272</v>
      </c>
    </row>
    <row r="11" spans="1:21" ht="22.9" customHeight="1">
      <c r="A11" s="277"/>
      <c r="B11" s="277" t="s">
        <v>273</v>
      </c>
      <c r="C11" s="277"/>
      <c r="D11" s="277"/>
      <c r="E11" s="277"/>
      <c r="F11" s="277"/>
      <c r="G11" s="277"/>
      <c r="H11" s="277"/>
      <c r="I11" s="277" t="s">
        <v>273</v>
      </c>
      <c r="J11" s="277"/>
      <c r="K11" s="277"/>
      <c r="L11" s="277"/>
      <c r="M11" s="277" t="s">
        <v>273</v>
      </c>
      <c r="N11" s="184"/>
      <c r="O11" s="277"/>
      <c r="P11" s="184"/>
      <c r="Q11" s="277"/>
      <c r="S11" s="277"/>
      <c r="T11" s="277"/>
      <c r="U11" s="277"/>
    </row>
    <row r="12" spans="1:21">
      <c r="A12" s="237"/>
      <c r="B12" s="294"/>
      <c r="C12" s="237"/>
      <c r="D12" s="237"/>
      <c r="E12" s="237"/>
      <c r="F12" s="237"/>
      <c r="G12" s="237"/>
      <c r="H12" s="237"/>
      <c r="I12" s="294"/>
      <c r="J12" s="237"/>
      <c r="K12" s="294"/>
      <c r="L12" s="237"/>
      <c r="M12" s="294"/>
      <c r="N12" s="184"/>
      <c r="O12" s="294"/>
      <c r="Q12" s="294"/>
      <c r="S12" s="294"/>
      <c r="T12" s="294"/>
      <c r="U12" s="294"/>
    </row>
    <row r="13" spans="1:21" ht="13.5" thickBot="1">
      <c r="A13" s="237"/>
      <c r="B13" s="294"/>
      <c r="C13" s="237"/>
      <c r="D13" s="237"/>
      <c r="E13" s="237"/>
      <c r="F13" s="237"/>
      <c r="G13" s="237"/>
      <c r="H13" s="237"/>
      <c r="I13" s="294"/>
      <c r="J13" s="237"/>
      <c r="K13" s="294"/>
      <c r="L13" s="237"/>
      <c r="M13" s="294"/>
      <c r="N13" s="184"/>
      <c r="O13" s="294"/>
      <c r="Q13" s="294"/>
      <c r="S13" s="294"/>
      <c r="T13" s="294"/>
      <c r="U13" s="294"/>
    </row>
    <row r="14" spans="1:21">
      <c r="A14" s="239" t="s">
        <v>201</v>
      </c>
      <c r="B14" s="241">
        <v>81288</v>
      </c>
      <c r="C14" s="241">
        <v>-9789</v>
      </c>
      <c r="D14" s="240">
        <v>-8564</v>
      </c>
      <c r="E14" s="240">
        <v>-1396</v>
      </c>
      <c r="F14" s="240">
        <v>171</v>
      </c>
      <c r="G14" s="240">
        <v>0</v>
      </c>
      <c r="H14" s="240">
        <v>-35355</v>
      </c>
      <c r="I14" s="241">
        <v>36144</v>
      </c>
      <c r="J14" s="240">
        <v>108</v>
      </c>
      <c r="K14" s="241">
        <v>36252</v>
      </c>
      <c r="L14" s="240">
        <v>-4775</v>
      </c>
      <c r="M14" s="241">
        <v>31477</v>
      </c>
      <c r="O14" s="240">
        <v>31475</v>
      </c>
      <c r="Q14" s="240">
        <v>2</v>
      </c>
      <c r="S14" s="240">
        <v>2344</v>
      </c>
      <c r="T14" s="240">
        <v>17868</v>
      </c>
      <c r="U14" s="240">
        <v>-9428</v>
      </c>
    </row>
    <row r="15" spans="1:21">
      <c r="A15" s="242" t="s">
        <v>202</v>
      </c>
      <c r="B15" s="244">
        <v>198286</v>
      </c>
      <c r="C15" s="244">
        <v>-53098</v>
      </c>
      <c r="D15" s="243">
        <v>-58570</v>
      </c>
      <c r="E15" s="243">
        <v>5834</v>
      </c>
      <c r="F15" s="243">
        <v>-362</v>
      </c>
      <c r="G15" s="243">
        <v>0</v>
      </c>
      <c r="H15" s="243">
        <v>-95330</v>
      </c>
      <c r="I15" s="244">
        <v>49858</v>
      </c>
      <c r="J15" s="243">
        <v>155</v>
      </c>
      <c r="K15" s="244">
        <v>50013</v>
      </c>
      <c r="L15" s="243">
        <v>-3531</v>
      </c>
      <c r="M15" s="244">
        <v>46482</v>
      </c>
      <c r="O15" s="243">
        <v>46456</v>
      </c>
      <c r="Q15" s="243">
        <v>26</v>
      </c>
      <c r="S15" s="243">
        <v>53515</v>
      </c>
      <c r="T15" s="243">
        <v>40637</v>
      </c>
      <c r="U15" s="243">
        <v>-40080</v>
      </c>
    </row>
    <row r="16" spans="1:21">
      <c r="A16" s="242" t="s">
        <v>203</v>
      </c>
      <c r="B16" s="244">
        <v>40613</v>
      </c>
      <c r="C16" s="244">
        <v>-3297</v>
      </c>
      <c r="D16" s="243">
        <v>-4251</v>
      </c>
      <c r="E16" s="243">
        <v>0</v>
      </c>
      <c r="F16" s="243">
        <v>954</v>
      </c>
      <c r="G16" s="243">
        <v>0</v>
      </c>
      <c r="H16" s="243">
        <v>-12864</v>
      </c>
      <c r="I16" s="244">
        <v>24452</v>
      </c>
      <c r="J16" s="243">
        <v>3</v>
      </c>
      <c r="K16" s="244">
        <v>24455</v>
      </c>
      <c r="L16" s="243">
        <v>-3390</v>
      </c>
      <c r="M16" s="244">
        <v>21065</v>
      </c>
      <c r="O16" s="243">
        <v>21066</v>
      </c>
      <c r="Q16" s="243">
        <v>-1</v>
      </c>
      <c r="S16" s="243">
        <v>2982</v>
      </c>
      <c r="T16" s="243">
        <v>21786</v>
      </c>
      <c r="U16" s="243">
        <v>-2832</v>
      </c>
    </row>
    <row r="17" spans="1:21">
      <c r="A17" s="242" t="s">
        <v>204</v>
      </c>
      <c r="B17" s="244">
        <v>819869</v>
      </c>
      <c r="C17" s="244">
        <v>-169017</v>
      </c>
      <c r="D17" s="243">
        <v>-156655</v>
      </c>
      <c r="E17" s="243">
        <v>-10070</v>
      </c>
      <c r="F17" s="243">
        <v>-2292</v>
      </c>
      <c r="G17" s="243">
        <v>0</v>
      </c>
      <c r="H17" s="243">
        <v>-309793</v>
      </c>
      <c r="I17" s="244">
        <v>341059</v>
      </c>
      <c r="J17" s="243">
        <v>1180</v>
      </c>
      <c r="K17" s="244">
        <v>342239</v>
      </c>
      <c r="L17" s="243">
        <v>-38009</v>
      </c>
      <c r="M17" s="244">
        <v>304230</v>
      </c>
      <c r="O17" s="243">
        <v>304229</v>
      </c>
      <c r="Q17" s="243">
        <v>1</v>
      </c>
      <c r="S17" s="243">
        <v>115151</v>
      </c>
      <c r="T17" s="243">
        <v>57722</v>
      </c>
      <c r="U17" s="243">
        <v>-148707</v>
      </c>
    </row>
    <row r="18" spans="1:21">
      <c r="A18" s="242" t="s">
        <v>205</v>
      </c>
      <c r="B18" s="244">
        <v>552824</v>
      </c>
      <c r="C18" s="244">
        <v>-125977</v>
      </c>
      <c r="D18" s="243">
        <v>-113277</v>
      </c>
      <c r="E18" s="243">
        <v>-7000</v>
      </c>
      <c r="F18" s="243">
        <v>-1231</v>
      </c>
      <c r="G18" s="243">
        <v>-4469</v>
      </c>
      <c r="H18" s="243">
        <v>-231708</v>
      </c>
      <c r="I18" s="244">
        <v>195139</v>
      </c>
      <c r="J18" s="243">
        <v>4800</v>
      </c>
      <c r="K18" s="244">
        <v>199939</v>
      </c>
      <c r="L18" s="243">
        <v>-32641</v>
      </c>
      <c r="M18" s="244">
        <v>167298</v>
      </c>
      <c r="O18" s="243">
        <v>167298</v>
      </c>
      <c r="Q18" s="243">
        <v>0</v>
      </c>
      <c r="S18" s="243">
        <v>77900</v>
      </c>
      <c r="T18" s="243">
        <v>44378</v>
      </c>
      <c r="U18" s="243">
        <v>-106063</v>
      </c>
    </row>
    <row r="19" spans="1:21">
      <c r="A19" s="245" t="s">
        <v>206</v>
      </c>
      <c r="B19" s="247">
        <v>678</v>
      </c>
      <c r="C19" s="247">
        <v>-18</v>
      </c>
      <c r="D19" s="246">
        <v>-17</v>
      </c>
      <c r="E19" s="246">
        <v>0</v>
      </c>
      <c r="F19" s="246">
        <v>-1</v>
      </c>
      <c r="G19" s="246">
        <v>0</v>
      </c>
      <c r="H19" s="246">
        <v>-468</v>
      </c>
      <c r="I19" s="247">
        <v>192</v>
      </c>
      <c r="J19" s="246">
        <v>0</v>
      </c>
      <c r="K19" s="247">
        <v>192</v>
      </c>
      <c r="L19" s="246">
        <v>-1</v>
      </c>
      <c r="M19" s="247">
        <v>191</v>
      </c>
      <c r="O19" s="246">
        <v>191</v>
      </c>
      <c r="Q19" s="246">
        <v>0</v>
      </c>
      <c r="S19" s="246">
        <v>0</v>
      </c>
      <c r="T19" s="246">
        <v>9</v>
      </c>
      <c r="U19" s="246">
        <v>-18</v>
      </c>
    </row>
    <row r="20" spans="1:21">
      <c r="A20" s="245" t="s">
        <v>207</v>
      </c>
      <c r="B20" s="247">
        <v>555681</v>
      </c>
      <c r="C20" s="247">
        <v>-167566</v>
      </c>
      <c r="D20" s="246">
        <v>-67151</v>
      </c>
      <c r="E20" s="246">
        <v>-97080</v>
      </c>
      <c r="F20" s="246">
        <v>-3335</v>
      </c>
      <c r="G20" s="246">
        <v>0</v>
      </c>
      <c r="H20" s="246">
        <v>-284990</v>
      </c>
      <c r="I20" s="247">
        <v>103125</v>
      </c>
      <c r="J20" s="246">
        <v>474</v>
      </c>
      <c r="K20" s="247">
        <v>103599</v>
      </c>
      <c r="L20" s="246">
        <v>-34603</v>
      </c>
      <c r="M20" s="247">
        <v>68996</v>
      </c>
      <c r="O20" s="246">
        <v>64991</v>
      </c>
      <c r="Q20" s="246">
        <v>4005</v>
      </c>
      <c r="S20" s="246">
        <v>78024</v>
      </c>
      <c r="T20" s="246">
        <v>68262</v>
      </c>
      <c r="U20" s="246">
        <v>-129078</v>
      </c>
    </row>
    <row r="21" spans="1:21">
      <c r="A21" s="245" t="s">
        <v>208</v>
      </c>
      <c r="B21" s="247">
        <v>1372</v>
      </c>
      <c r="C21" s="247">
        <v>-1234</v>
      </c>
      <c r="D21" s="246">
        <v>-1699</v>
      </c>
      <c r="E21" s="246">
        <v>0</v>
      </c>
      <c r="F21" s="246">
        <v>465</v>
      </c>
      <c r="G21" s="246">
        <v>0</v>
      </c>
      <c r="H21" s="246">
        <v>-932</v>
      </c>
      <c r="I21" s="247">
        <v>-794</v>
      </c>
      <c r="J21" s="246">
        <v>0</v>
      </c>
      <c r="K21" s="247">
        <v>-794</v>
      </c>
      <c r="L21" s="246">
        <v>250</v>
      </c>
      <c r="M21" s="247">
        <v>-544</v>
      </c>
      <c r="O21" s="246">
        <v>-544</v>
      </c>
      <c r="Q21" s="246">
        <v>0</v>
      </c>
      <c r="S21" s="246">
        <v>0</v>
      </c>
      <c r="T21" s="246">
        <v>649</v>
      </c>
      <c r="U21" s="246">
        <v>-1234</v>
      </c>
    </row>
    <row r="22" spans="1:21">
      <c r="A22" s="245" t="s">
        <v>209</v>
      </c>
      <c r="B22" s="247">
        <v>91700</v>
      </c>
      <c r="C22" s="247">
        <v>-36636</v>
      </c>
      <c r="D22" s="246">
        <v>-37004</v>
      </c>
      <c r="E22" s="246">
        <v>0</v>
      </c>
      <c r="F22" s="246">
        <v>368</v>
      </c>
      <c r="G22" s="246">
        <v>0</v>
      </c>
      <c r="H22" s="246">
        <v>-34790</v>
      </c>
      <c r="I22" s="247">
        <v>20274</v>
      </c>
      <c r="J22" s="246">
        <v>6</v>
      </c>
      <c r="K22" s="247">
        <v>20280</v>
      </c>
      <c r="L22" s="246">
        <v>-3993</v>
      </c>
      <c r="M22" s="247">
        <v>16287</v>
      </c>
      <c r="O22" s="246">
        <v>16254</v>
      </c>
      <c r="Q22" s="246">
        <v>33</v>
      </c>
      <c r="S22" s="246">
        <v>24648</v>
      </c>
      <c r="T22" s="246">
        <v>4570</v>
      </c>
      <c r="U22" s="246">
        <v>-30591</v>
      </c>
    </row>
    <row r="23" spans="1:21">
      <c r="A23" s="245" t="s">
        <v>210</v>
      </c>
      <c r="B23" s="247">
        <v>21948</v>
      </c>
      <c r="C23" s="247">
        <v>-5819</v>
      </c>
      <c r="D23" s="246">
        <v>-6040</v>
      </c>
      <c r="E23" s="246">
        <v>221</v>
      </c>
      <c r="F23" s="246">
        <v>0</v>
      </c>
      <c r="G23" s="246">
        <v>0</v>
      </c>
      <c r="H23" s="246">
        <v>-12616</v>
      </c>
      <c r="I23" s="247">
        <v>3513</v>
      </c>
      <c r="J23" s="246">
        <v>14</v>
      </c>
      <c r="K23" s="247">
        <v>3527</v>
      </c>
      <c r="L23" s="246">
        <v>-695</v>
      </c>
      <c r="M23" s="247">
        <v>2832</v>
      </c>
      <c r="O23" s="246">
        <v>2832</v>
      </c>
      <c r="Q23" s="246">
        <v>0</v>
      </c>
      <c r="S23" s="246">
        <v>3450</v>
      </c>
      <c r="T23" s="246">
        <v>5080</v>
      </c>
      <c r="U23" s="246">
        <v>-4113</v>
      </c>
    </row>
    <row r="24" spans="1:21">
      <c r="A24" s="248" t="s">
        <v>211</v>
      </c>
      <c r="B24" s="244">
        <v>147494</v>
      </c>
      <c r="C24" s="244">
        <v>-30074</v>
      </c>
      <c r="D24" s="243">
        <v>-30848</v>
      </c>
      <c r="E24" s="243">
        <v>0</v>
      </c>
      <c r="F24" s="243">
        <v>774</v>
      </c>
      <c r="G24" s="243">
        <v>0</v>
      </c>
      <c r="H24" s="243">
        <v>-71932</v>
      </c>
      <c r="I24" s="244">
        <v>45488</v>
      </c>
      <c r="J24" s="243">
        <v>139</v>
      </c>
      <c r="K24" s="244">
        <v>45627</v>
      </c>
      <c r="L24" s="243">
        <v>-6149</v>
      </c>
      <c r="M24" s="244">
        <v>39478</v>
      </c>
      <c r="O24" s="243">
        <v>39473</v>
      </c>
      <c r="Q24" s="243">
        <v>5</v>
      </c>
      <c r="S24" s="243">
        <v>20561</v>
      </c>
      <c r="T24" s="243">
        <v>13443</v>
      </c>
      <c r="U24" s="243">
        <v>-26719</v>
      </c>
    </row>
    <row r="25" spans="1:21">
      <c r="A25" s="242" t="s">
        <v>212</v>
      </c>
      <c r="B25" s="244">
        <v>21846</v>
      </c>
      <c r="C25" s="244">
        <v>-3233</v>
      </c>
      <c r="D25" s="243">
        <v>-3053</v>
      </c>
      <c r="E25" s="243">
        <v>0</v>
      </c>
      <c r="F25" s="243">
        <v>-180</v>
      </c>
      <c r="G25" s="243">
        <v>0</v>
      </c>
      <c r="H25" s="243">
        <v>-13543</v>
      </c>
      <c r="I25" s="244">
        <v>5070</v>
      </c>
      <c r="J25" s="243">
        <v>2</v>
      </c>
      <c r="K25" s="244">
        <v>5072</v>
      </c>
      <c r="L25" s="243">
        <v>-1654</v>
      </c>
      <c r="M25" s="244">
        <v>3418</v>
      </c>
      <c r="O25" s="243">
        <v>3416</v>
      </c>
      <c r="Q25" s="243">
        <v>2</v>
      </c>
      <c r="S25" s="243">
        <v>5513</v>
      </c>
      <c r="T25" s="243">
        <v>156</v>
      </c>
      <c r="U25" s="243">
        <v>-1138</v>
      </c>
    </row>
    <row r="26" spans="1:21">
      <c r="A26" s="242" t="s">
        <v>213</v>
      </c>
      <c r="B26" s="244">
        <v>21567</v>
      </c>
      <c r="C26" s="244">
        <v>-1513</v>
      </c>
      <c r="D26" s="243">
        <v>-1808</v>
      </c>
      <c r="E26" s="243">
        <v>0</v>
      </c>
      <c r="F26" s="243">
        <v>295</v>
      </c>
      <c r="G26" s="243">
        <v>0</v>
      </c>
      <c r="H26" s="243">
        <v>-12873</v>
      </c>
      <c r="I26" s="244">
        <v>7181</v>
      </c>
      <c r="J26" s="243">
        <v>73</v>
      </c>
      <c r="K26" s="244">
        <v>7254</v>
      </c>
      <c r="L26" s="243">
        <v>-126</v>
      </c>
      <c r="M26" s="244">
        <v>7128</v>
      </c>
      <c r="O26" s="243">
        <v>7128</v>
      </c>
      <c r="Q26" s="243">
        <v>0</v>
      </c>
      <c r="S26" s="243">
        <v>0</v>
      </c>
      <c r="T26" s="243">
        <v>17642</v>
      </c>
      <c r="U26" s="243">
        <v>-1513</v>
      </c>
    </row>
    <row r="27" spans="1:21">
      <c r="A27" s="242" t="s">
        <v>214</v>
      </c>
      <c r="B27" s="244">
        <v>120420</v>
      </c>
      <c r="C27" s="244">
        <v>-32185</v>
      </c>
      <c r="D27" s="243">
        <v>-35252</v>
      </c>
      <c r="E27" s="243">
        <v>0</v>
      </c>
      <c r="F27" s="243">
        <v>3067</v>
      </c>
      <c r="G27" s="243">
        <v>0</v>
      </c>
      <c r="H27" s="243">
        <v>-60968</v>
      </c>
      <c r="I27" s="244">
        <v>27267</v>
      </c>
      <c r="J27" s="243">
        <v>2</v>
      </c>
      <c r="K27" s="244">
        <v>27269</v>
      </c>
      <c r="L27" s="243">
        <v>-3288</v>
      </c>
      <c r="M27" s="244">
        <v>23981</v>
      </c>
      <c r="O27" s="243">
        <v>23090</v>
      </c>
      <c r="Q27" s="243">
        <v>891</v>
      </c>
      <c r="S27" s="243">
        <v>32487</v>
      </c>
      <c r="T27" s="243">
        <v>1511</v>
      </c>
      <c r="U27" s="243">
        <v>-19800</v>
      </c>
    </row>
    <row r="28" spans="1:21">
      <c r="A28" s="242" t="s">
        <v>215</v>
      </c>
      <c r="B28" s="244">
        <v>836997</v>
      </c>
      <c r="C28" s="244">
        <v>-194101</v>
      </c>
      <c r="D28" s="243">
        <v>-195900</v>
      </c>
      <c r="E28" s="243">
        <v>0</v>
      </c>
      <c r="F28" s="243">
        <v>1799</v>
      </c>
      <c r="G28" s="243">
        <v>0</v>
      </c>
      <c r="H28" s="243">
        <v>-291010</v>
      </c>
      <c r="I28" s="244">
        <v>351886</v>
      </c>
      <c r="J28" s="243">
        <v>839</v>
      </c>
      <c r="K28" s="244">
        <v>352725</v>
      </c>
      <c r="L28" s="243">
        <v>-51231</v>
      </c>
      <c r="M28" s="244">
        <v>301494</v>
      </c>
      <c r="O28" s="243">
        <v>301459</v>
      </c>
      <c r="Q28" s="243">
        <v>35</v>
      </c>
      <c r="S28" s="243">
        <v>161682</v>
      </c>
      <c r="T28" s="243">
        <v>63034</v>
      </c>
      <c r="U28" s="243">
        <v>-165270</v>
      </c>
    </row>
    <row r="29" spans="1:21">
      <c r="A29" s="245" t="s">
        <v>216</v>
      </c>
      <c r="B29" s="247">
        <v>95454</v>
      </c>
      <c r="C29" s="247">
        <v>-13585</v>
      </c>
      <c r="D29" s="246">
        <v>-12926</v>
      </c>
      <c r="E29" s="246">
        <v>0</v>
      </c>
      <c r="F29" s="246">
        <v>-396</v>
      </c>
      <c r="G29" s="246">
        <v>-263</v>
      </c>
      <c r="H29" s="246">
        <v>-42302</v>
      </c>
      <c r="I29" s="247">
        <v>39567</v>
      </c>
      <c r="J29" s="246">
        <v>115</v>
      </c>
      <c r="K29" s="247">
        <v>39682</v>
      </c>
      <c r="L29" s="246">
        <v>-6547</v>
      </c>
      <c r="M29" s="247">
        <v>33135</v>
      </c>
      <c r="O29" s="246">
        <v>33132</v>
      </c>
      <c r="Q29" s="246">
        <v>3</v>
      </c>
      <c r="S29" s="246">
        <v>10826</v>
      </c>
      <c r="T29" s="246">
        <v>20351</v>
      </c>
      <c r="U29" s="246">
        <v>-11702</v>
      </c>
    </row>
    <row r="30" spans="1:21">
      <c r="A30" s="245" t="s">
        <v>217</v>
      </c>
      <c r="B30" s="247">
        <v>474686</v>
      </c>
      <c r="C30" s="247">
        <v>-75511</v>
      </c>
      <c r="D30" s="246">
        <v>-72921</v>
      </c>
      <c r="E30" s="246">
        <v>0</v>
      </c>
      <c r="F30" s="246">
        <v>-2590</v>
      </c>
      <c r="G30" s="246">
        <v>0</v>
      </c>
      <c r="H30" s="246">
        <v>-231223</v>
      </c>
      <c r="I30" s="247">
        <v>167952</v>
      </c>
      <c r="J30" s="246">
        <v>1304</v>
      </c>
      <c r="K30" s="247">
        <v>169256</v>
      </c>
      <c r="L30" s="246">
        <v>-49027</v>
      </c>
      <c r="M30" s="247">
        <v>120229</v>
      </c>
      <c r="O30" s="246">
        <v>105405</v>
      </c>
      <c r="Q30" s="246">
        <v>14824</v>
      </c>
      <c r="S30" s="246">
        <v>53056</v>
      </c>
      <c r="T30" s="246">
        <v>71689</v>
      </c>
      <c r="U30" s="246">
        <v>-64037</v>
      </c>
    </row>
    <row r="31" spans="1:21">
      <c r="A31" s="245" t="s">
        <v>218</v>
      </c>
      <c r="B31" s="247">
        <v>11954</v>
      </c>
      <c r="C31" s="247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-3840</v>
      </c>
      <c r="I31" s="247">
        <v>8114</v>
      </c>
      <c r="J31" s="246">
        <v>16</v>
      </c>
      <c r="K31" s="247">
        <v>8130</v>
      </c>
      <c r="L31" s="246">
        <v>223</v>
      </c>
      <c r="M31" s="247">
        <v>8353</v>
      </c>
      <c r="O31" s="246">
        <v>8353</v>
      </c>
      <c r="Q31" s="246">
        <v>0</v>
      </c>
      <c r="S31" s="246">
        <v>0</v>
      </c>
      <c r="T31" s="246">
        <v>12203</v>
      </c>
      <c r="U31" s="246">
        <v>0</v>
      </c>
    </row>
    <row r="32" spans="1:21">
      <c r="A32" s="242" t="s">
        <v>219</v>
      </c>
      <c r="B32" s="244">
        <v>11080</v>
      </c>
      <c r="C32" s="244">
        <v>-2386</v>
      </c>
      <c r="D32" s="243">
        <v>-2951</v>
      </c>
      <c r="E32" s="243">
        <v>0</v>
      </c>
      <c r="F32" s="243">
        <v>565</v>
      </c>
      <c r="G32" s="243">
        <v>0</v>
      </c>
      <c r="H32" s="243">
        <v>-7547</v>
      </c>
      <c r="I32" s="244">
        <v>1147</v>
      </c>
      <c r="J32" s="243">
        <v>16</v>
      </c>
      <c r="K32" s="244">
        <v>1163</v>
      </c>
      <c r="L32" s="243">
        <v>178</v>
      </c>
      <c r="M32" s="244">
        <v>1341</v>
      </c>
      <c r="O32" s="243">
        <v>1341</v>
      </c>
      <c r="Q32" s="243">
        <v>0</v>
      </c>
      <c r="S32" s="243">
        <v>0</v>
      </c>
      <c r="T32" s="243">
        <v>1113</v>
      </c>
      <c r="U32" s="243">
        <v>-2386</v>
      </c>
    </row>
    <row r="33" spans="1:21">
      <c r="A33" s="242" t="s">
        <v>220</v>
      </c>
      <c r="B33" s="244">
        <v>6825</v>
      </c>
      <c r="C33" s="244">
        <v>-10</v>
      </c>
      <c r="D33" s="243">
        <v>-10</v>
      </c>
      <c r="E33" s="243">
        <v>0</v>
      </c>
      <c r="F33" s="243">
        <v>0</v>
      </c>
      <c r="G33" s="243">
        <v>0</v>
      </c>
      <c r="H33" s="243">
        <v>-7624</v>
      </c>
      <c r="I33" s="244">
        <v>-809</v>
      </c>
      <c r="J33" s="243">
        <v>12</v>
      </c>
      <c r="K33" s="244">
        <v>-797</v>
      </c>
      <c r="L33" s="243">
        <v>2138</v>
      </c>
      <c r="M33" s="244">
        <v>1341</v>
      </c>
      <c r="O33" s="243">
        <v>1341</v>
      </c>
      <c r="Q33" s="243">
        <v>0</v>
      </c>
      <c r="S33" s="243">
        <v>0</v>
      </c>
      <c r="T33" s="243">
        <v>2908</v>
      </c>
      <c r="U33" s="243">
        <v>-10</v>
      </c>
    </row>
    <row r="34" spans="1:21">
      <c r="A34" s="242" t="s">
        <v>221</v>
      </c>
      <c r="B34" s="244">
        <v>14070</v>
      </c>
      <c r="C34" s="244">
        <v>-2117</v>
      </c>
      <c r="D34" s="243">
        <v>-1431</v>
      </c>
      <c r="E34" s="243">
        <v>-825</v>
      </c>
      <c r="F34" s="243">
        <v>139</v>
      </c>
      <c r="G34" s="243">
        <v>0</v>
      </c>
      <c r="H34" s="243">
        <v>-10707</v>
      </c>
      <c r="I34" s="244">
        <v>1246</v>
      </c>
      <c r="J34" s="243">
        <v>2</v>
      </c>
      <c r="K34" s="244">
        <v>1248</v>
      </c>
      <c r="L34" s="243">
        <v>525</v>
      </c>
      <c r="M34" s="244">
        <v>1773</v>
      </c>
      <c r="O34" s="243">
        <v>1773</v>
      </c>
      <c r="Q34" s="243">
        <v>0</v>
      </c>
      <c r="S34" s="243">
        <v>526</v>
      </c>
      <c r="T34" s="243">
        <v>-3658</v>
      </c>
      <c r="U34" s="243">
        <v>-1891</v>
      </c>
    </row>
    <row r="35" spans="1:21">
      <c r="A35" s="248" t="s">
        <v>222</v>
      </c>
      <c r="B35" s="244">
        <v>164371</v>
      </c>
      <c r="C35" s="244">
        <v>-32094</v>
      </c>
      <c r="D35" s="243">
        <v>-31567</v>
      </c>
      <c r="E35" s="243">
        <v>21</v>
      </c>
      <c r="F35" s="243">
        <v>-548</v>
      </c>
      <c r="G35" s="243">
        <v>0</v>
      </c>
      <c r="H35" s="243">
        <v>-80105</v>
      </c>
      <c r="I35" s="244">
        <v>52172</v>
      </c>
      <c r="J35" s="243">
        <v>372</v>
      </c>
      <c r="K35" s="244">
        <v>52544</v>
      </c>
      <c r="L35" s="243">
        <v>-4889</v>
      </c>
      <c r="M35" s="244">
        <v>47655</v>
      </c>
      <c r="O35" s="243">
        <v>47654</v>
      </c>
      <c r="Q35" s="243">
        <v>1</v>
      </c>
      <c r="S35" s="243">
        <v>30807</v>
      </c>
      <c r="T35" s="243">
        <v>-3407</v>
      </c>
      <c r="U35" s="243">
        <v>-17512</v>
      </c>
    </row>
    <row r="36" spans="1:21" ht="13.5" thickBot="1">
      <c r="A36" s="249" t="s">
        <v>223</v>
      </c>
      <c r="B36" s="251">
        <v>3088</v>
      </c>
      <c r="C36" s="251">
        <v>214</v>
      </c>
      <c r="D36" s="250">
        <v>208</v>
      </c>
      <c r="E36" s="250">
        <v>0</v>
      </c>
      <c r="F36" s="250">
        <v>6</v>
      </c>
      <c r="G36" s="250">
        <v>0</v>
      </c>
      <c r="H36" s="250">
        <v>-2357</v>
      </c>
      <c r="I36" s="251">
        <v>945</v>
      </c>
      <c r="J36" s="250">
        <v>0</v>
      </c>
      <c r="K36" s="251">
        <v>945</v>
      </c>
      <c r="L36" s="250">
        <v>-157</v>
      </c>
      <c r="M36" s="251">
        <v>788</v>
      </c>
      <c r="O36" s="250">
        <v>788</v>
      </c>
      <c r="Q36" s="250">
        <v>0</v>
      </c>
      <c r="S36" s="250">
        <v>0</v>
      </c>
      <c r="T36" s="250">
        <v>557</v>
      </c>
      <c r="U36" s="250">
        <v>214</v>
      </c>
    </row>
    <row r="37" spans="1:21" ht="13.5" thickBot="1">
      <c r="A37" s="252"/>
      <c r="B37" s="184"/>
      <c r="C37" s="184"/>
      <c r="I37" s="184"/>
      <c r="K37" s="184"/>
      <c r="M37" s="184"/>
    </row>
    <row r="38" spans="1:21" ht="13.5" thickBot="1">
      <c r="A38" s="253" t="s">
        <v>0</v>
      </c>
      <c r="B38" s="254">
        <v>4294111</v>
      </c>
      <c r="C38" s="254">
        <v>-959046</v>
      </c>
      <c r="D38" s="254">
        <v>-841687</v>
      </c>
      <c r="E38" s="254">
        <v>-110295</v>
      </c>
      <c r="F38" s="254">
        <v>-2332</v>
      </c>
      <c r="G38" s="254">
        <v>-4732</v>
      </c>
      <c r="H38" s="254">
        <v>-1854877</v>
      </c>
      <c r="I38" s="254">
        <v>1480188</v>
      </c>
      <c r="J38" s="254">
        <v>9632</v>
      </c>
      <c r="K38" s="254">
        <v>1489820</v>
      </c>
      <c r="L38" s="254">
        <v>-241392</v>
      </c>
      <c r="M38" s="254">
        <v>1248428</v>
      </c>
      <c r="O38" s="254">
        <v>1228601</v>
      </c>
      <c r="Q38" s="254">
        <v>19827</v>
      </c>
      <c r="S38" s="254">
        <v>673472</v>
      </c>
      <c r="T38" s="254">
        <v>458503</v>
      </c>
      <c r="U38" s="254">
        <v>-783908</v>
      </c>
    </row>
    <row r="39" spans="1:21">
      <c r="A39" s="103"/>
      <c r="B39" s="103"/>
      <c r="C39" s="103"/>
      <c r="D39" s="103"/>
      <c r="E39" s="103"/>
      <c r="F39" s="103"/>
      <c r="G39" s="103"/>
      <c r="H39" s="256"/>
      <c r="I39" s="256"/>
      <c r="J39" s="256"/>
      <c r="K39" s="256"/>
      <c r="L39" s="256"/>
      <c r="M39" s="256"/>
      <c r="N39" s="256"/>
      <c r="O39" s="256"/>
      <c r="P39" s="53"/>
      <c r="Q39" s="256"/>
      <c r="R39" s="256"/>
      <c r="S39" s="53"/>
      <c r="T39" s="53"/>
      <c r="U39" s="53"/>
    </row>
    <row r="40" spans="1:21">
      <c r="A40" s="13" t="s">
        <v>114</v>
      </c>
    </row>
    <row r="41" spans="1:21" s="152" customFormat="1">
      <c r="A41" s="257"/>
      <c r="B41" s="257"/>
      <c r="C41" s="257"/>
      <c r="D41" s="257"/>
      <c r="E41" s="257"/>
      <c r="F41" s="257"/>
      <c r="G41" s="257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</row>
    <row r="42" spans="1:21">
      <c r="A42" s="13" t="s">
        <v>276</v>
      </c>
    </row>
    <row r="43" spans="1:21">
      <c r="A43" s="258"/>
    </row>
    <row r="44" spans="1:21">
      <c r="A44" s="13" t="s">
        <v>123</v>
      </c>
    </row>
  </sheetData>
  <mergeCells count="22">
    <mergeCell ref="C10:C11"/>
    <mergeCell ref="D10:D11"/>
    <mergeCell ref="E10:E11"/>
    <mergeCell ref="F10:F11"/>
    <mergeCell ref="G10:G11"/>
    <mergeCell ref="S10:S11"/>
    <mergeCell ref="T10:T11"/>
    <mergeCell ref="K9:K11"/>
    <mergeCell ref="L9:L11"/>
    <mergeCell ref="M9:M11"/>
    <mergeCell ref="O9:O11"/>
    <mergeCell ref="Q9:Q11"/>
    <mergeCell ref="S9:U9"/>
    <mergeCell ref="U10:U11"/>
    <mergeCell ref="A9:A11"/>
    <mergeCell ref="B9:B11"/>
    <mergeCell ref="C9:G9"/>
    <mergeCell ref="H9:H11"/>
    <mergeCell ref="I9:I11"/>
    <mergeCell ref="J9:J11"/>
    <mergeCell ref="A4:U4"/>
    <mergeCell ref="A5:U5"/>
  </mergeCells>
  <conditionalFormatting sqref="A14:A36">
    <cfRule type="cellIs" dxfId="14" priority="4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3"/>
  <sheetViews>
    <sheetView showGridLines="0" zoomScale="75" zoomScaleNormal="100" workbookViewId="0">
      <selection activeCell="A4" sqref="A4:T4"/>
    </sheetView>
  </sheetViews>
  <sheetFormatPr baseColWidth="10" defaultColWidth="15.140625" defaultRowHeight="12.75"/>
  <cols>
    <col min="1" max="1" width="32.5703125" style="2" customWidth="1"/>
    <col min="2" max="2" width="12" style="2" customWidth="1"/>
    <col min="3" max="3" width="11.5703125" style="2" customWidth="1"/>
    <col min="4" max="4" width="12.85546875" style="2" customWidth="1"/>
    <col min="5" max="6" width="13.7109375" style="2" bestFit="1" customWidth="1"/>
    <col min="7" max="7" width="13.7109375" style="2" customWidth="1"/>
    <col min="8" max="8" width="15.42578125" style="2" customWidth="1"/>
    <col min="9" max="9" width="13.140625" style="2" bestFit="1" customWidth="1"/>
    <col min="10" max="10" width="11.140625" style="2" customWidth="1"/>
    <col min="11" max="11" width="13.28515625" style="2" bestFit="1" customWidth="1"/>
    <col min="12" max="12" width="13.42578125" style="2" customWidth="1"/>
    <col min="13" max="13" width="15.7109375" style="2" customWidth="1"/>
    <col min="14" max="14" width="12.85546875" style="2" customWidth="1"/>
    <col min="15" max="15" width="12.5703125" style="2" customWidth="1"/>
    <col min="16" max="16" width="2" style="2" customWidth="1"/>
    <col min="17" max="17" width="16.5703125" style="2" customWidth="1"/>
    <col min="18" max="18" width="12.140625" style="2" bestFit="1" customWidth="1"/>
    <col min="19" max="19" width="15.5703125" style="2" bestFit="1" customWidth="1"/>
    <col min="20" max="20" width="13.7109375" style="2" customWidth="1"/>
    <col min="21" max="16384" width="15.140625" style="2"/>
  </cols>
  <sheetData>
    <row r="1" spans="1:20">
      <c r="A1" s="12" t="s">
        <v>27</v>
      </c>
      <c r="T1" s="14" t="s">
        <v>28</v>
      </c>
    </row>
    <row r="2" spans="1:20">
      <c r="A2" s="12" t="s">
        <v>29</v>
      </c>
    </row>
    <row r="3" spans="1:20" ht="13.5" thickBot="1"/>
    <row r="4" spans="1:20" ht="18">
      <c r="A4" s="16" t="s">
        <v>832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8"/>
    </row>
    <row r="5" spans="1:20" ht="22.9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2"/>
    </row>
    <row r="6" spans="1:20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32"/>
    </row>
    <row r="7" spans="1:20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13"/>
    </row>
    <row r="8" spans="1:20" ht="15.75">
      <c r="A8" s="224" t="s">
        <v>190</v>
      </c>
      <c r="B8" s="299" t="s">
        <v>277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1"/>
      <c r="P8" s="294"/>
      <c r="Q8" s="259" t="s">
        <v>833</v>
      </c>
      <c r="R8" s="260"/>
      <c r="S8" s="260"/>
      <c r="T8" s="261"/>
    </row>
    <row r="9" spans="1:20" ht="13.15" customHeight="1">
      <c r="A9" s="227"/>
      <c r="B9" s="259" t="s">
        <v>133</v>
      </c>
      <c r="C9" s="260"/>
      <c r="D9" s="260"/>
      <c r="E9" s="260"/>
      <c r="F9" s="260"/>
      <c r="G9" s="260"/>
      <c r="H9" s="260"/>
      <c r="I9" s="260"/>
      <c r="J9" s="261"/>
      <c r="K9" s="259" t="s">
        <v>134</v>
      </c>
      <c r="L9" s="260"/>
      <c r="M9" s="260"/>
      <c r="N9" s="260"/>
      <c r="O9" s="261"/>
      <c r="P9" s="294"/>
      <c r="Q9" s="225" t="s">
        <v>278</v>
      </c>
      <c r="R9" s="225" t="s">
        <v>279</v>
      </c>
      <c r="S9" s="225" t="s">
        <v>280</v>
      </c>
      <c r="T9" s="225" t="s">
        <v>281</v>
      </c>
    </row>
    <row r="10" spans="1:20">
      <c r="A10" s="227"/>
      <c r="B10" s="302" t="s">
        <v>229</v>
      </c>
      <c r="C10" s="225" t="s">
        <v>282</v>
      </c>
      <c r="D10" s="303" t="s">
        <v>283</v>
      </c>
      <c r="E10" s="304"/>
      <c r="F10" s="304"/>
      <c r="G10" s="304"/>
      <c r="H10" s="305"/>
      <c r="I10" s="306" t="s">
        <v>284</v>
      </c>
      <c r="J10" s="306" t="s">
        <v>243</v>
      </c>
      <c r="K10" s="306" t="s">
        <v>229</v>
      </c>
      <c r="L10" s="306" t="s">
        <v>285</v>
      </c>
      <c r="M10" s="306" t="s">
        <v>286</v>
      </c>
      <c r="N10" s="306" t="s">
        <v>287</v>
      </c>
      <c r="O10" s="302" t="s">
        <v>243</v>
      </c>
      <c r="P10" s="294"/>
      <c r="Q10" s="272"/>
      <c r="R10" s="272" t="s">
        <v>288</v>
      </c>
      <c r="S10" s="272"/>
      <c r="T10" s="272" t="s">
        <v>288</v>
      </c>
    </row>
    <row r="11" spans="1:20">
      <c r="A11" s="233"/>
      <c r="B11" s="307"/>
      <c r="C11" s="234"/>
      <c r="D11" s="307" t="s">
        <v>229</v>
      </c>
      <c r="E11" s="307" t="s">
        <v>255</v>
      </c>
      <c r="F11" s="307" t="s">
        <v>165</v>
      </c>
      <c r="G11" s="307" t="s">
        <v>166</v>
      </c>
      <c r="H11" s="307" t="s">
        <v>289</v>
      </c>
      <c r="I11" s="307" t="s">
        <v>290</v>
      </c>
      <c r="J11" s="307"/>
      <c r="K11" s="307"/>
      <c r="L11" s="307" t="s">
        <v>291</v>
      </c>
      <c r="M11" s="307" t="s">
        <v>292</v>
      </c>
      <c r="N11" s="307" t="s">
        <v>293</v>
      </c>
      <c r="O11" s="307"/>
      <c r="P11" s="294"/>
      <c r="Q11" s="277"/>
      <c r="R11" s="277" t="s">
        <v>294</v>
      </c>
      <c r="S11" s="277"/>
      <c r="T11" s="277" t="s">
        <v>294</v>
      </c>
    </row>
    <row r="12" spans="1:20">
      <c r="A12" s="237"/>
      <c r="B12" s="237"/>
      <c r="C12" s="237"/>
      <c r="D12" s="237"/>
      <c r="E12" s="237"/>
      <c r="F12" s="237"/>
      <c r="G12" s="237"/>
      <c r="H12" s="237"/>
      <c r="I12" s="237"/>
      <c r="J12" s="294"/>
      <c r="K12" s="237"/>
      <c r="L12" s="237"/>
      <c r="M12" s="237"/>
      <c r="N12" s="294"/>
      <c r="O12" s="237"/>
      <c r="P12" s="294"/>
      <c r="Q12" s="237"/>
      <c r="R12" s="294"/>
      <c r="S12" s="294"/>
      <c r="T12" s="294"/>
    </row>
    <row r="13" spans="1:20" ht="13.5" thickBot="1">
      <c r="A13" s="13"/>
      <c r="B13" s="13"/>
      <c r="C13" s="13"/>
      <c r="D13" s="55"/>
      <c r="E13" s="55"/>
      <c r="F13" s="55"/>
      <c r="G13" s="55"/>
      <c r="H13" s="55"/>
      <c r="I13" s="55"/>
      <c r="J13" s="308"/>
      <c r="K13" s="55"/>
      <c r="L13" s="55"/>
      <c r="M13" s="55"/>
      <c r="N13" s="308"/>
      <c r="O13" s="55"/>
      <c r="P13" s="53"/>
      <c r="Q13" s="308"/>
      <c r="R13" s="188"/>
      <c r="S13" s="188"/>
      <c r="T13" s="188"/>
    </row>
    <row r="14" spans="1:20">
      <c r="A14" s="239" t="s">
        <v>201</v>
      </c>
      <c r="B14" s="241">
        <v>139541</v>
      </c>
      <c r="C14" s="240">
        <v>321</v>
      </c>
      <c r="D14" s="240">
        <v>134475</v>
      </c>
      <c r="E14" s="240">
        <v>105425</v>
      </c>
      <c r="F14" s="240">
        <v>6341</v>
      </c>
      <c r="G14" s="240">
        <v>21714</v>
      </c>
      <c r="H14" s="240">
        <v>995</v>
      </c>
      <c r="I14" s="240">
        <v>1194</v>
      </c>
      <c r="J14" s="240">
        <v>3551</v>
      </c>
      <c r="K14" s="241">
        <v>-93549</v>
      </c>
      <c r="L14" s="240">
        <v>-60970</v>
      </c>
      <c r="M14" s="240">
        <v>-546</v>
      </c>
      <c r="N14" s="240">
        <v>-28348</v>
      </c>
      <c r="O14" s="240">
        <v>-3685</v>
      </c>
      <c r="P14" s="53"/>
      <c r="Q14" s="240">
        <v>92954</v>
      </c>
      <c r="R14" s="240">
        <v>45508</v>
      </c>
      <c r="S14" s="240">
        <v>-56628</v>
      </c>
      <c r="T14" s="240">
        <v>-36921</v>
      </c>
    </row>
    <row r="15" spans="1:20">
      <c r="A15" s="242" t="s">
        <v>202</v>
      </c>
      <c r="B15" s="244">
        <v>356954</v>
      </c>
      <c r="C15" s="243">
        <v>199</v>
      </c>
      <c r="D15" s="243">
        <v>349097</v>
      </c>
      <c r="E15" s="243">
        <v>132066</v>
      </c>
      <c r="F15" s="243">
        <v>80509</v>
      </c>
      <c r="G15" s="243">
        <v>135102</v>
      </c>
      <c r="H15" s="243">
        <v>1420</v>
      </c>
      <c r="I15" s="243">
        <v>10313</v>
      </c>
      <c r="J15" s="243">
        <v>-2655</v>
      </c>
      <c r="K15" s="244">
        <v>-238001</v>
      </c>
      <c r="L15" s="243">
        <v>-139159</v>
      </c>
      <c r="M15" s="243">
        <v>-3976</v>
      </c>
      <c r="N15" s="243">
        <v>-86027</v>
      </c>
      <c r="O15" s="243">
        <v>-8839</v>
      </c>
      <c r="P15" s="53"/>
      <c r="Q15" s="243">
        <v>248171</v>
      </c>
      <c r="R15" s="243">
        <v>115219</v>
      </c>
      <c r="S15" s="243">
        <v>-151009</v>
      </c>
      <c r="T15" s="243">
        <v>-88850</v>
      </c>
    </row>
    <row r="16" spans="1:20">
      <c r="A16" s="242" t="s">
        <v>203</v>
      </c>
      <c r="B16" s="244">
        <v>45562</v>
      </c>
      <c r="C16" s="243">
        <v>148</v>
      </c>
      <c r="D16" s="243">
        <v>34993</v>
      </c>
      <c r="E16" s="243">
        <v>23914</v>
      </c>
      <c r="F16" s="243">
        <v>7102</v>
      </c>
      <c r="G16" s="243">
        <v>3777</v>
      </c>
      <c r="H16" s="243">
        <v>200</v>
      </c>
      <c r="I16" s="243">
        <v>10135</v>
      </c>
      <c r="J16" s="243">
        <v>286</v>
      </c>
      <c r="K16" s="244">
        <v>-29103</v>
      </c>
      <c r="L16" s="243">
        <v>-22711</v>
      </c>
      <c r="M16" s="243">
        <v>-470</v>
      </c>
      <c r="N16" s="243">
        <v>-5054</v>
      </c>
      <c r="O16" s="243">
        <v>-868</v>
      </c>
      <c r="P16" s="53"/>
      <c r="Q16" s="243">
        <v>32497</v>
      </c>
      <c r="R16" s="243">
        <v>12935</v>
      </c>
      <c r="S16" s="243">
        <v>-25522</v>
      </c>
      <c r="T16" s="243">
        <v>-3581</v>
      </c>
    </row>
    <row r="17" spans="1:20">
      <c r="A17" s="242" t="s">
        <v>204</v>
      </c>
      <c r="B17" s="244">
        <v>1042883</v>
      </c>
      <c r="C17" s="243">
        <v>9777</v>
      </c>
      <c r="D17" s="243">
        <v>1040084</v>
      </c>
      <c r="E17" s="243">
        <v>495894</v>
      </c>
      <c r="F17" s="243">
        <v>282436</v>
      </c>
      <c r="G17" s="243">
        <v>255082</v>
      </c>
      <c r="H17" s="243">
        <v>6672</v>
      </c>
      <c r="I17" s="243">
        <v>44047</v>
      </c>
      <c r="J17" s="243">
        <v>-51025</v>
      </c>
      <c r="K17" s="244">
        <v>-425529</v>
      </c>
      <c r="L17" s="243">
        <v>-245817</v>
      </c>
      <c r="M17" s="243">
        <v>-3658</v>
      </c>
      <c r="N17" s="243">
        <v>-177906</v>
      </c>
      <c r="O17" s="243">
        <v>1852</v>
      </c>
      <c r="P17" s="53"/>
      <c r="Q17" s="243">
        <v>779111</v>
      </c>
      <c r="R17" s="243">
        <v>310217</v>
      </c>
      <c r="S17" s="243">
        <v>-269974</v>
      </c>
      <c r="T17" s="243">
        <v>-165548</v>
      </c>
    </row>
    <row r="18" spans="1:20">
      <c r="A18" s="242" t="s">
        <v>205</v>
      </c>
      <c r="B18" s="244">
        <v>677008</v>
      </c>
      <c r="C18" s="243">
        <v>1204</v>
      </c>
      <c r="D18" s="243">
        <v>677316</v>
      </c>
      <c r="E18" s="243">
        <v>372840</v>
      </c>
      <c r="F18" s="243">
        <v>150309</v>
      </c>
      <c r="G18" s="243">
        <v>151199</v>
      </c>
      <c r="H18" s="243">
        <v>2968</v>
      </c>
      <c r="I18" s="243">
        <v>25386</v>
      </c>
      <c r="J18" s="243">
        <v>-26898</v>
      </c>
      <c r="K18" s="244">
        <v>-292444</v>
      </c>
      <c r="L18" s="243">
        <v>-168836</v>
      </c>
      <c r="M18" s="243">
        <v>-6817</v>
      </c>
      <c r="N18" s="243">
        <v>-121133</v>
      </c>
      <c r="O18" s="243">
        <v>4342</v>
      </c>
      <c r="P18" s="53"/>
      <c r="Q18" s="243">
        <v>517679</v>
      </c>
      <c r="R18" s="243">
        <v>191845</v>
      </c>
      <c r="S18" s="243">
        <v>-219540</v>
      </c>
      <c r="T18" s="243">
        <v>-87156</v>
      </c>
    </row>
    <row r="19" spans="1:20">
      <c r="A19" s="245" t="s">
        <v>206</v>
      </c>
      <c r="B19" s="247">
        <v>627</v>
      </c>
      <c r="C19" s="246">
        <v>59</v>
      </c>
      <c r="D19" s="246">
        <v>242</v>
      </c>
      <c r="E19" s="246">
        <v>238</v>
      </c>
      <c r="F19" s="246">
        <v>4</v>
      </c>
      <c r="G19" s="246">
        <v>0</v>
      </c>
      <c r="H19" s="246">
        <v>0</v>
      </c>
      <c r="I19" s="246">
        <v>246</v>
      </c>
      <c r="J19" s="246">
        <v>80</v>
      </c>
      <c r="K19" s="247">
        <v>-11</v>
      </c>
      <c r="L19" s="246">
        <v>-8</v>
      </c>
      <c r="M19" s="246">
        <v>-3</v>
      </c>
      <c r="N19" s="246">
        <v>0</v>
      </c>
      <c r="O19" s="246">
        <v>0</v>
      </c>
      <c r="P19" s="53"/>
      <c r="Q19" s="246">
        <v>532</v>
      </c>
      <c r="R19" s="246">
        <v>95</v>
      </c>
      <c r="S19" s="246">
        <v>-11</v>
      </c>
      <c r="T19" s="246">
        <v>0</v>
      </c>
    </row>
    <row r="20" spans="1:20">
      <c r="A20" s="245" t="s">
        <v>207</v>
      </c>
      <c r="B20" s="247">
        <v>856638</v>
      </c>
      <c r="C20" s="246">
        <v>2741</v>
      </c>
      <c r="D20" s="246">
        <v>736937</v>
      </c>
      <c r="E20" s="246">
        <v>305786</v>
      </c>
      <c r="F20" s="246">
        <v>119707</v>
      </c>
      <c r="G20" s="246">
        <v>309500</v>
      </c>
      <c r="H20" s="246">
        <v>1944</v>
      </c>
      <c r="I20" s="246">
        <v>92324</v>
      </c>
      <c r="J20" s="246">
        <v>24636</v>
      </c>
      <c r="K20" s="247">
        <v>-480269</v>
      </c>
      <c r="L20" s="246">
        <v>-304373</v>
      </c>
      <c r="M20" s="246">
        <v>-2381</v>
      </c>
      <c r="N20" s="246">
        <v>-162652</v>
      </c>
      <c r="O20" s="246">
        <v>-10863</v>
      </c>
      <c r="P20" s="53"/>
      <c r="Q20" s="246">
        <v>568066</v>
      </c>
      <c r="R20" s="246">
        <v>276197</v>
      </c>
      <c r="S20" s="246">
        <v>-239827</v>
      </c>
      <c r="T20" s="246">
        <v>-242020</v>
      </c>
    </row>
    <row r="21" spans="1:20">
      <c r="A21" s="245" t="s">
        <v>208</v>
      </c>
      <c r="B21" s="247">
        <v>1079</v>
      </c>
      <c r="C21" s="246">
        <v>149</v>
      </c>
      <c r="D21" s="246">
        <v>908</v>
      </c>
      <c r="E21" s="246">
        <v>908</v>
      </c>
      <c r="F21" s="246">
        <v>0</v>
      </c>
      <c r="G21" s="246">
        <v>0</v>
      </c>
      <c r="H21" s="246">
        <v>0</v>
      </c>
      <c r="I21" s="246">
        <v>0</v>
      </c>
      <c r="J21" s="246">
        <v>22</v>
      </c>
      <c r="K21" s="247">
        <v>-429</v>
      </c>
      <c r="L21" s="246">
        <v>-296</v>
      </c>
      <c r="M21" s="246">
        <v>-133</v>
      </c>
      <c r="N21" s="246">
        <v>0</v>
      </c>
      <c r="O21" s="246">
        <v>0</v>
      </c>
      <c r="P21" s="53"/>
      <c r="Q21" s="246">
        <v>1079</v>
      </c>
      <c r="R21" s="246">
        <v>0</v>
      </c>
      <c r="S21" s="246">
        <v>-429</v>
      </c>
      <c r="T21" s="246">
        <v>0</v>
      </c>
    </row>
    <row r="22" spans="1:20">
      <c r="A22" s="245" t="s">
        <v>209</v>
      </c>
      <c r="B22" s="247">
        <v>119296</v>
      </c>
      <c r="C22" s="246">
        <v>220</v>
      </c>
      <c r="D22" s="246">
        <v>111684</v>
      </c>
      <c r="E22" s="246">
        <v>5048</v>
      </c>
      <c r="F22" s="246">
        <v>85506</v>
      </c>
      <c r="G22" s="246">
        <v>20378</v>
      </c>
      <c r="H22" s="246">
        <v>752</v>
      </c>
      <c r="I22" s="246">
        <v>5629</v>
      </c>
      <c r="J22" s="246">
        <v>1763</v>
      </c>
      <c r="K22" s="247">
        <v>-41096</v>
      </c>
      <c r="L22" s="246">
        <v>-22935</v>
      </c>
      <c r="M22" s="246">
        <v>-4</v>
      </c>
      <c r="N22" s="246">
        <v>-15110</v>
      </c>
      <c r="O22" s="246">
        <v>-3047</v>
      </c>
      <c r="P22" s="53"/>
      <c r="Q22" s="246">
        <v>102108</v>
      </c>
      <c r="R22" s="246">
        <v>16084</v>
      </c>
      <c r="S22" s="246">
        <v>-28939</v>
      </c>
      <c r="T22" s="246">
        <v>-12157</v>
      </c>
    </row>
    <row r="23" spans="1:20">
      <c r="A23" s="245" t="s">
        <v>210</v>
      </c>
      <c r="B23" s="247">
        <v>38643</v>
      </c>
      <c r="C23" s="246">
        <v>0</v>
      </c>
      <c r="D23" s="246">
        <v>36620</v>
      </c>
      <c r="E23" s="246">
        <v>32939</v>
      </c>
      <c r="F23" s="246">
        <v>819</v>
      </c>
      <c r="G23" s="246">
        <v>2629</v>
      </c>
      <c r="H23" s="246">
        <v>233</v>
      </c>
      <c r="I23" s="246">
        <v>1014</v>
      </c>
      <c r="J23" s="246">
        <v>1009</v>
      </c>
      <c r="K23" s="247">
        <v>-24559</v>
      </c>
      <c r="L23" s="246">
        <v>-18236</v>
      </c>
      <c r="M23" s="246">
        <v>-491</v>
      </c>
      <c r="N23" s="246">
        <v>-5327</v>
      </c>
      <c r="O23" s="246">
        <v>-505</v>
      </c>
      <c r="P23" s="53"/>
      <c r="Q23" s="246">
        <v>28350</v>
      </c>
      <c r="R23" s="246">
        <v>9988</v>
      </c>
      <c r="S23" s="246">
        <v>-18551</v>
      </c>
      <c r="T23" s="246">
        <v>-6008</v>
      </c>
    </row>
    <row r="24" spans="1:20">
      <c r="A24" s="248" t="s">
        <v>211</v>
      </c>
      <c r="B24" s="244">
        <v>262031</v>
      </c>
      <c r="C24" s="243">
        <v>76</v>
      </c>
      <c r="D24" s="243">
        <v>247795</v>
      </c>
      <c r="E24" s="243">
        <v>135319</v>
      </c>
      <c r="F24" s="243">
        <v>52530</v>
      </c>
      <c r="G24" s="243">
        <v>58959</v>
      </c>
      <c r="H24" s="243">
        <v>987</v>
      </c>
      <c r="I24" s="243">
        <v>16731</v>
      </c>
      <c r="J24" s="243">
        <v>-2571</v>
      </c>
      <c r="K24" s="244">
        <v>-163922</v>
      </c>
      <c r="L24" s="243">
        <v>-110641</v>
      </c>
      <c r="M24" s="243">
        <v>-8144</v>
      </c>
      <c r="N24" s="243">
        <v>-41303</v>
      </c>
      <c r="O24" s="243">
        <v>-3834</v>
      </c>
      <c r="P24" s="53"/>
      <c r="Q24" s="243">
        <v>189143</v>
      </c>
      <c r="R24" s="243">
        <v>77686</v>
      </c>
      <c r="S24" s="243">
        <v>-94602</v>
      </c>
      <c r="T24" s="243">
        <v>-69320</v>
      </c>
    </row>
    <row r="25" spans="1:20">
      <c r="A25" s="242" t="s">
        <v>212</v>
      </c>
      <c r="B25" s="244">
        <v>25789</v>
      </c>
      <c r="C25" s="243">
        <v>32</v>
      </c>
      <c r="D25" s="243">
        <v>25428</v>
      </c>
      <c r="E25" s="243">
        <v>0</v>
      </c>
      <c r="F25" s="243">
        <v>24776</v>
      </c>
      <c r="G25" s="243">
        <v>652</v>
      </c>
      <c r="H25" s="243">
        <v>0</v>
      </c>
      <c r="I25" s="243">
        <v>236</v>
      </c>
      <c r="J25" s="243">
        <v>93</v>
      </c>
      <c r="K25" s="244">
        <v>-6821</v>
      </c>
      <c r="L25" s="243">
        <v>-6324</v>
      </c>
      <c r="M25" s="243">
        <v>0</v>
      </c>
      <c r="N25" s="243">
        <v>-497</v>
      </c>
      <c r="O25" s="243">
        <v>0</v>
      </c>
      <c r="P25" s="53"/>
      <c r="Q25" s="243">
        <v>25422</v>
      </c>
      <c r="R25" s="243">
        <v>337</v>
      </c>
      <c r="S25" s="243">
        <v>-6495</v>
      </c>
      <c r="T25" s="243">
        <v>-326</v>
      </c>
    </row>
    <row r="26" spans="1:20">
      <c r="A26" s="242" t="s">
        <v>213</v>
      </c>
      <c r="B26" s="244">
        <v>19676</v>
      </c>
      <c r="C26" s="243">
        <v>0</v>
      </c>
      <c r="D26" s="243">
        <v>16454</v>
      </c>
      <c r="E26" s="243">
        <v>16440</v>
      </c>
      <c r="F26" s="243">
        <v>0</v>
      </c>
      <c r="G26" s="243">
        <v>0</v>
      </c>
      <c r="H26" s="243">
        <v>14</v>
      </c>
      <c r="I26" s="243">
        <v>1700</v>
      </c>
      <c r="J26" s="243">
        <v>1522</v>
      </c>
      <c r="K26" s="244">
        <v>-20032</v>
      </c>
      <c r="L26" s="243">
        <v>-16627</v>
      </c>
      <c r="M26" s="243">
        <v>-16</v>
      </c>
      <c r="N26" s="243">
        <v>-2950</v>
      </c>
      <c r="O26" s="243">
        <v>-439</v>
      </c>
      <c r="P26" s="53"/>
      <c r="Q26" s="243">
        <v>15650</v>
      </c>
      <c r="R26" s="243">
        <v>4012</v>
      </c>
      <c r="S26" s="243">
        <v>-18544</v>
      </c>
      <c r="T26" s="243">
        <v>-1488</v>
      </c>
    </row>
    <row r="27" spans="1:20">
      <c r="A27" s="242" t="s">
        <v>214</v>
      </c>
      <c r="B27" s="244">
        <v>94427</v>
      </c>
      <c r="C27" s="243">
        <v>0</v>
      </c>
      <c r="D27" s="243">
        <v>94214</v>
      </c>
      <c r="E27" s="243">
        <v>48</v>
      </c>
      <c r="F27" s="243">
        <v>91478</v>
      </c>
      <c r="G27" s="243">
        <v>2688</v>
      </c>
      <c r="H27" s="243">
        <v>0</v>
      </c>
      <c r="I27" s="243">
        <v>0</v>
      </c>
      <c r="J27" s="243">
        <v>213</v>
      </c>
      <c r="K27" s="244">
        <v>-15267</v>
      </c>
      <c r="L27" s="243">
        <v>-5755</v>
      </c>
      <c r="M27" s="243">
        <v>-2829</v>
      </c>
      <c r="N27" s="243">
        <v>-2480</v>
      </c>
      <c r="O27" s="243">
        <v>-4203</v>
      </c>
      <c r="P27" s="53"/>
      <c r="Q27" s="243">
        <v>92563</v>
      </c>
      <c r="R27" s="243">
        <v>1650</v>
      </c>
      <c r="S27" s="243">
        <v>-13401</v>
      </c>
      <c r="T27" s="243">
        <v>-1779</v>
      </c>
    </row>
    <row r="28" spans="1:20">
      <c r="A28" s="242" t="s">
        <v>215</v>
      </c>
      <c r="B28" s="244">
        <v>1132097</v>
      </c>
      <c r="C28" s="243">
        <v>83</v>
      </c>
      <c r="D28" s="243">
        <v>1079607</v>
      </c>
      <c r="E28" s="243">
        <v>468230</v>
      </c>
      <c r="F28" s="243">
        <v>303888</v>
      </c>
      <c r="G28" s="243">
        <v>293984</v>
      </c>
      <c r="H28" s="243">
        <v>13505</v>
      </c>
      <c r="I28" s="243">
        <v>46192</v>
      </c>
      <c r="J28" s="243">
        <v>6215</v>
      </c>
      <c r="K28" s="244">
        <v>-470565</v>
      </c>
      <c r="L28" s="243">
        <v>-214060</v>
      </c>
      <c r="M28" s="243">
        <v>-9889</v>
      </c>
      <c r="N28" s="243">
        <v>-164750</v>
      </c>
      <c r="O28" s="243">
        <v>-81866</v>
      </c>
      <c r="P28" s="53"/>
      <c r="Q28" s="243">
        <v>816224</v>
      </c>
      <c r="R28" s="243">
        <v>302676</v>
      </c>
      <c r="S28" s="243">
        <v>-279127</v>
      </c>
      <c r="T28" s="243">
        <v>-124930</v>
      </c>
    </row>
    <row r="29" spans="1:20">
      <c r="A29" s="245" t="s">
        <v>216</v>
      </c>
      <c r="B29" s="247">
        <v>165543</v>
      </c>
      <c r="C29" s="246">
        <v>354</v>
      </c>
      <c r="D29" s="246">
        <v>153060</v>
      </c>
      <c r="E29" s="246">
        <v>106888</v>
      </c>
      <c r="F29" s="246">
        <v>18539</v>
      </c>
      <c r="G29" s="246">
        <v>26905</v>
      </c>
      <c r="H29" s="246">
        <v>728</v>
      </c>
      <c r="I29" s="246">
        <v>9927</v>
      </c>
      <c r="J29" s="246">
        <v>2202</v>
      </c>
      <c r="K29" s="247">
        <v>-109676</v>
      </c>
      <c r="L29" s="246">
        <v>-57182</v>
      </c>
      <c r="M29" s="246">
        <v>-555</v>
      </c>
      <c r="N29" s="246">
        <v>-49422</v>
      </c>
      <c r="O29" s="246">
        <v>-2517</v>
      </c>
      <c r="P29" s="53"/>
      <c r="Q29" s="246">
        <v>113933</v>
      </c>
      <c r="R29" s="246">
        <v>50855</v>
      </c>
      <c r="S29" s="246">
        <v>-67268</v>
      </c>
      <c r="T29" s="246">
        <v>-42408</v>
      </c>
    </row>
    <row r="30" spans="1:20">
      <c r="A30" s="245" t="s">
        <v>217</v>
      </c>
      <c r="B30" s="247">
        <v>659060</v>
      </c>
      <c r="C30" s="246">
        <v>4159</v>
      </c>
      <c r="D30" s="246">
        <v>615158</v>
      </c>
      <c r="E30" s="246">
        <v>371035</v>
      </c>
      <c r="F30" s="246">
        <v>135963</v>
      </c>
      <c r="G30" s="246">
        <v>106499</v>
      </c>
      <c r="H30" s="246">
        <v>1661</v>
      </c>
      <c r="I30" s="246">
        <v>23348</v>
      </c>
      <c r="J30" s="246">
        <v>16395</v>
      </c>
      <c r="K30" s="247">
        <v>-345865</v>
      </c>
      <c r="L30" s="246">
        <v>-211980</v>
      </c>
      <c r="M30" s="246">
        <v>-10581</v>
      </c>
      <c r="N30" s="246">
        <v>-104532</v>
      </c>
      <c r="O30" s="246">
        <v>-18772</v>
      </c>
      <c r="P30" s="53"/>
      <c r="Q30" s="246">
        <v>534943</v>
      </c>
      <c r="R30" s="246">
        <v>117615</v>
      </c>
      <c r="S30" s="246">
        <v>-282789</v>
      </c>
      <c r="T30" s="246">
        <v>-63458</v>
      </c>
    </row>
    <row r="31" spans="1:20">
      <c r="A31" s="245" t="s">
        <v>218</v>
      </c>
      <c r="B31" s="247">
        <v>1027</v>
      </c>
      <c r="C31" s="246">
        <v>45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982</v>
      </c>
      <c r="K31" s="247">
        <v>-2877</v>
      </c>
      <c r="L31" s="246">
        <v>-2821</v>
      </c>
      <c r="M31" s="246">
        <v>-56</v>
      </c>
      <c r="N31" s="246">
        <v>0</v>
      </c>
      <c r="O31" s="246">
        <v>0</v>
      </c>
      <c r="P31" s="53"/>
      <c r="Q31" s="246">
        <v>1027</v>
      </c>
      <c r="R31" s="246">
        <v>0</v>
      </c>
      <c r="S31" s="246">
        <v>-2877</v>
      </c>
      <c r="T31" s="246">
        <v>0</v>
      </c>
    </row>
    <row r="32" spans="1:20">
      <c r="A32" s="242" t="s">
        <v>219</v>
      </c>
      <c r="B32" s="244">
        <v>20875</v>
      </c>
      <c r="C32" s="243">
        <v>24</v>
      </c>
      <c r="D32" s="243">
        <v>6388</v>
      </c>
      <c r="E32" s="243">
        <v>6371</v>
      </c>
      <c r="F32" s="243">
        <v>3</v>
      </c>
      <c r="G32" s="243">
        <v>0</v>
      </c>
      <c r="H32" s="243">
        <v>14</v>
      </c>
      <c r="I32" s="243">
        <v>12697</v>
      </c>
      <c r="J32" s="243">
        <v>1766</v>
      </c>
      <c r="K32" s="244">
        <v>-12125</v>
      </c>
      <c r="L32" s="243">
        <v>-12062</v>
      </c>
      <c r="M32" s="243">
        <v>-27</v>
      </c>
      <c r="N32" s="243">
        <v>0</v>
      </c>
      <c r="O32" s="243">
        <v>-36</v>
      </c>
      <c r="P32" s="53"/>
      <c r="Q32" s="243">
        <v>15171</v>
      </c>
      <c r="R32" s="243">
        <v>5690</v>
      </c>
      <c r="S32" s="243">
        <v>-10841</v>
      </c>
      <c r="T32" s="243">
        <v>-1284</v>
      </c>
    </row>
    <row r="33" spans="1:20">
      <c r="A33" s="242" t="s">
        <v>220</v>
      </c>
      <c r="B33" s="244">
        <v>3443</v>
      </c>
      <c r="C33" s="243">
        <v>63</v>
      </c>
      <c r="D33" s="243">
        <v>814</v>
      </c>
      <c r="E33" s="243">
        <v>814</v>
      </c>
      <c r="F33" s="243">
        <v>0</v>
      </c>
      <c r="G33" s="243">
        <v>0</v>
      </c>
      <c r="H33" s="243">
        <v>0</v>
      </c>
      <c r="I33" s="243">
        <v>0</v>
      </c>
      <c r="J33" s="243">
        <v>2566</v>
      </c>
      <c r="K33" s="244">
        <v>-268</v>
      </c>
      <c r="L33" s="243">
        <v>-268</v>
      </c>
      <c r="M33" s="243">
        <v>0</v>
      </c>
      <c r="N33" s="243">
        <v>0</v>
      </c>
      <c r="O33" s="243">
        <v>0</v>
      </c>
      <c r="P33" s="53"/>
      <c r="Q33" s="243">
        <v>2897</v>
      </c>
      <c r="R33" s="243">
        <v>546</v>
      </c>
      <c r="S33" s="243">
        <v>-268</v>
      </c>
      <c r="T33" s="243">
        <v>0</v>
      </c>
    </row>
    <row r="34" spans="1:20">
      <c r="A34" s="242" t="s">
        <v>221</v>
      </c>
      <c r="B34" s="244">
        <v>26020</v>
      </c>
      <c r="C34" s="243">
        <v>596</v>
      </c>
      <c r="D34" s="243">
        <v>23103</v>
      </c>
      <c r="E34" s="243">
        <v>23103</v>
      </c>
      <c r="F34" s="243">
        <v>0</v>
      </c>
      <c r="G34" s="243">
        <v>0</v>
      </c>
      <c r="H34" s="243">
        <v>0</v>
      </c>
      <c r="I34" s="243">
        <v>2265</v>
      </c>
      <c r="J34" s="243">
        <v>56</v>
      </c>
      <c r="K34" s="244">
        <v>-10010</v>
      </c>
      <c r="L34" s="243">
        <v>-3802</v>
      </c>
      <c r="M34" s="243">
        <v>-3060</v>
      </c>
      <c r="N34" s="243">
        <v>-3143</v>
      </c>
      <c r="O34" s="243">
        <v>-5</v>
      </c>
      <c r="P34" s="53"/>
      <c r="Q34" s="243">
        <v>24365</v>
      </c>
      <c r="R34" s="243">
        <v>1655</v>
      </c>
      <c r="S34" s="243">
        <v>-8372</v>
      </c>
      <c r="T34" s="243">
        <v>-1820</v>
      </c>
    </row>
    <row r="35" spans="1:20">
      <c r="A35" s="248" t="s">
        <v>222</v>
      </c>
      <c r="B35" s="244">
        <v>292941</v>
      </c>
      <c r="C35" s="243">
        <v>554</v>
      </c>
      <c r="D35" s="243">
        <v>270173</v>
      </c>
      <c r="E35" s="243">
        <v>112181</v>
      </c>
      <c r="F35" s="243">
        <v>43729</v>
      </c>
      <c r="G35" s="243">
        <v>112659</v>
      </c>
      <c r="H35" s="243">
        <v>1604</v>
      </c>
      <c r="I35" s="243">
        <v>16250</v>
      </c>
      <c r="J35" s="243">
        <v>5964</v>
      </c>
      <c r="K35" s="244">
        <v>-165636</v>
      </c>
      <c r="L35" s="243">
        <v>-54923</v>
      </c>
      <c r="M35" s="243">
        <v>-7501</v>
      </c>
      <c r="N35" s="243">
        <v>-95777</v>
      </c>
      <c r="O35" s="243">
        <v>-7435</v>
      </c>
      <c r="P35" s="53"/>
      <c r="Q35" s="243">
        <v>189165</v>
      </c>
      <c r="R35" s="243">
        <v>100807</v>
      </c>
      <c r="S35" s="243">
        <v>-96146</v>
      </c>
      <c r="T35" s="243">
        <v>-69490</v>
      </c>
    </row>
    <row r="36" spans="1:20" ht="13.5" thickBot="1">
      <c r="A36" s="249" t="s">
        <v>223</v>
      </c>
      <c r="B36" s="251">
        <v>2473</v>
      </c>
      <c r="C36" s="250">
        <v>154</v>
      </c>
      <c r="D36" s="250">
        <v>571</v>
      </c>
      <c r="E36" s="250">
        <v>571</v>
      </c>
      <c r="F36" s="250">
        <v>0</v>
      </c>
      <c r="G36" s="250">
        <v>0</v>
      </c>
      <c r="H36" s="250">
        <v>0</v>
      </c>
      <c r="I36" s="250">
        <v>1015</v>
      </c>
      <c r="J36" s="250">
        <v>733</v>
      </c>
      <c r="K36" s="251">
        <v>-522</v>
      </c>
      <c r="L36" s="250">
        <v>-443</v>
      </c>
      <c r="M36" s="250">
        <v>-13</v>
      </c>
      <c r="N36" s="250">
        <v>0</v>
      </c>
      <c r="O36" s="250">
        <v>-66</v>
      </c>
      <c r="P36" s="53"/>
      <c r="Q36" s="250">
        <v>2439</v>
      </c>
      <c r="R36" s="250">
        <v>34</v>
      </c>
      <c r="S36" s="250">
        <v>-488</v>
      </c>
      <c r="T36" s="250">
        <v>-34</v>
      </c>
    </row>
    <row r="37" spans="1:20" ht="13.5" thickBot="1">
      <c r="A37" s="252"/>
      <c r="B37" s="184"/>
      <c r="C37" s="13"/>
      <c r="D37" s="13"/>
      <c r="E37" s="13"/>
      <c r="F37" s="13"/>
      <c r="G37" s="13"/>
      <c r="H37" s="13"/>
      <c r="I37" s="13"/>
      <c r="J37" s="13"/>
      <c r="K37" s="184"/>
      <c r="L37" s="13"/>
      <c r="M37" s="13"/>
      <c r="N37" s="13"/>
      <c r="O37" s="13"/>
      <c r="P37" s="48"/>
      <c r="Q37" s="13"/>
      <c r="R37" s="13"/>
      <c r="S37" s="13"/>
      <c r="T37" s="13"/>
    </row>
    <row r="38" spans="1:20" ht="13.5" thickBot="1">
      <c r="A38" s="253" t="s">
        <v>0</v>
      </c>
      <c r="B38" s="254">
        <v>5983633</v>
      </c>
      <c r="C38" s="254">
        <v>20958</v>
      </c>
      <c r="D38" s="254">
        <v>5655121</v>
      </c>
      <c r="E38" s="254">
        <v>2716058</v>
      </c>
      <c r="F38" s="254">
        <v>1403639</v>
      </c>
      <c r="G38" s="254">
        <v>1501727</v>
      </c>
      <c r="H38" s="254">
        <v>33697</v>
      </c>
      <c r="I38" s="254">
        <v>320649</v>
      </c>
      <c r="J38" s="254">
        <v>-13095</v>
      </c>
      <c r="K38" s="254">
        <v>-2948576</v>
      </c>
      <c r="L38" s="254">
        <v>-1680229</v>
      </c>
      <c r="M38" s="254">
        <v>-61150</v>
      </c>
      <c r="N38" s="254">
        <v>-1066411</v>
      </c>
      <c r="O38" s="254">
        <v>-140786</v>
      </c>
      <c r="P38" s="53"/>
      <c r="Q38" s="254">
        <v>4393489</v>
      </c>
      <c r="R38" s="254">
        <v>1641651</v>
      </c>
      <c r="S38" s="254">
        <v>-1891648</v>
      </c>
      <c r="T38" s="254">
        <v>-1018578</v>
      </c>
    </row>
    <row r="39" spans="1:20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53"/>
      <c r="Q39" s="256"/>
      <c r="R39" s="256"/>
      <c r="S39" s="256"/>
      <c r="T39" s="256"/>
    </row>
    <row r="40" spans="1:20">
      <c r="A40" s="257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53"/>
      <c r="Q40" s="256"/>
      <c r="R40" s="256"/>
      <c r="S40" s="256"/>
      <c r="T40" s="256"/>
    </row>
    <row r="41" spans="1:20">
      <c r="A41" s="258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53"/>
      <c r="Q41" s="256"/>
      <c r="R41" s="256"/>
      <c r="S41" s="256"/>
      <c r="T41" s="256"/>
    </row>
    <row r="42" spans="1:20">
      <c r="A42" s="257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53"/>
      <c r="Q42" s="256"/>
      <c r="R42" s="256"/>
      <c r="S42" s="256"/>
      <c r="T42" s="256"/>
    </row>
    <row r="43" spans="1:20">
      <c r="A43" s="13" t="s">
        <v>123</v>
      </c>
    </row>
  </sheetData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36">
    <cfRule type="cellIs" dxfId="13" priority="5" stopIfTrue="1" operator="equal">
      <formula>"División"</formula>
    </cfRule>
  </conditionalFormatting>
  <conditionalFormatting sqref="Q8:T8">
    <cfRule type="cellIs" dxfId="12" priority="3" operator="equal">
      <formula>"Fecha Manual"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4"/>
  <sheetViews>
    <sheetView showGridLines="0" zoomScale="75" zoomScaleNormal="90" workbookViewId="0">
      <selection activeCell="A4" sqref="A4:AA4"/>
    </sheetView>
  </sheetViews>
  <sheetFormatPr baseColWidth="10" defaultRowHeight="12.75"/>
  <cols>
    <col min="1" max="1" width="32.140625" style="2" bestFit="1" customWidth="1"/>
    <col min="2" max="2" width="12.28515625" style="2" customWidth="1"/>
    <col min="3" max="3" width="12.7109375" style="2" customWidth="1"/>
    <col min="4" max="5" width="11.42578125" style="2"/>
    <col min="6" max="6" width="13" style="2" customWidth="1"/>
    <col min="7" max="7" width="12.42578125" style="2" customWidth="1"/>
    <col min="8" max="8" width="13.140625" style="2" customWidth="1"/>
    <col min="9" max="9" width="18" style="2" customWidth="1"/>
    <col min="10" max="10" width="14.7109375" style="2" customWidth="1"/>
    <col min="11" max="11" width="11.140625" style="2" customWidth="1"/>
    <col min="12" max="12" width="11" style="2" customWidth="1"/>
    <col min="13" max="13" width="11.42578125" style="2"/>
    <col min="14" max="14" width="12" style="2" customWidth="1"/>
    <col min="15" max="15" width="14.7109375" style="2" customWidth="1"/>
    <col min="16" max="16" width="6.28515625" style="2" bestFit="1" customWidth="1"/>
    <col min="17" max="17" width="14.85546875" style="2" customWidth="1"/>
    <col min="18" max="18" width="11.140625" style="2" customWidth="1"/>
    <col min="19" max="19" width="1.28515625" style="2" customWidth="1"/>
    <col min="20" max="21" width="11.42578125" style="2"/>
    <col min="22" max="22" width="12.7109375" style="2" bestFit="1" customWidth="1"/>
    <col min="23" max="24" width="11.42578125" style="2"/>
    <col min="25" max="25" width="11.85546875" style="2" customWidth="1"/>
    <col min="26" max="26" width="15.42578125" style="2" customWidth="1"/>
    <col min="27" max="27" width="9.140625" style="2" customWidth="1"/>
    <col min="28" max="16384" width="11.42578125" style="2"/>
  </cols>
  <sheetData>
    <row r="1" spans="1:27">
      <c r="A1" s="12" t="s">
        <v>27</v>
      </c>
      <c r="V1" s="14"/>
      <c r="AA1" s="14" t="s">
        <v>28</v>
      </c>
    </row>
    <row r="2" spans="1:27">
      <c r="A2" s="12" t="s">
        <v>29</v>
      </c>
    </row>
    <row r="3" spans="1:27" ht="13.5" thickBot="1">
      <c r="W3" s="14"/>
    </row>
    <row r="4" spans="1:27" ht="19.899999999999999" customHeight="1">
      <c r="A4" s="310" t="s">
        <v>831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3"/>
    </row>
    <row r="5" spans="1:27" ht="19.899999999999999" customHeight="1" thickBot="1">
      <c r="A5" s="314" t="s">
        <v>189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7"/>
    </row>
    <row r="6" spans="1:27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</row>
    <row r="7" spans="1:27" ht="15.75">
      <c r="A7" s="224" t="s">
        <v>190</v>
      </c>
      <c r="B7" s="299" t="s">
        <v>295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1"/>
      <c r="S7" s="294"/>
      <c r="T7" s="262" t="s">
        <v>296</v>
      </c>
      <c r="U7" s="266"/>
      <c r="V7" s="266"/>
      <c r="W7" s="266"/>
      <c r="X7" s="266"/>
      <c r="Y7" s="266"/>
      <c r="Z7" s="266"/>
      <c r="AA7" s="267"/>
    </row>
    <row r="8" spans="1:27" ht="12.75" customHeight="1">
      <c r="A8" s="227"/>
      <c r="B8" s="259" t="s">
        <v>297</v>
      </c>
      <c r="C8" s="260"/>
      <c r="D8" s="260"/>
      <c r="E8" s="260"/>
      <c r="F8" s="260"/>
      <c r="G8" s="260"/>
      <c r="H8" s="260"/>
      <c r="I8" s="260"/>
      <c r="J8" s="260"/>
      <c r="K8" s="261"/>
      <c r="L8" s="259" t="s">
        <v>298</v>
      </c>
      <c r="M8" s="260"/>
      <c r="N8" s="260"/>
      <c r="O8" s="260"/>
      <c r="P8" s="260"/>
      <c r="Q8" s="260"/>
      <c r="R8" s="261"/>
      <c r="S8" s="294"/>
      <c r="T8" s="262" t="s">
        <v>299</v>
      </c>
      <c r="U8" s="266"/>
      <c r="V8" s="267"/>
      <c r="W8" s="262" t="s">
        <v>300</v>
      </c>
      <c r="X8" s="266"/>
      <c r="Y8" s="267"/>
      <c r="Z8" s="225" t="s">
        <v>301</v>
      </c>
      <c r="AA8" s="225" t="s">
        <v>302</v>
      </c>
    </row>
    <row r="9" spans="1:27">
      <c r="A9" s="227"/>
      <c r="B9" s="302" t="s">
        <v>229</v>
      </c>
      <c r="C9" s="302" t="s">
        <v>303</v>
      </c>
      <c r="D9" s="302" t="s">
        <v>304</v>
      </c>
      <c r="E9" s="302" t="s">
        <v>305</v>
      </c>
      <c r="F9" s="302" t="s">
        <v>306</v>
      </c>
      <c r="G9" s="302" t="s">
        <v>307</v>
      </c>
      <c r="H9" s="302" t="s">
        <v>308</v>
      </c>
      <c r="I9" s="225" t="s">
        <v>309</v>
      </c>
      <c r="J9" s="306" t="s">
        <v>310</v>
      </c>
      <c r="K9" s="306"/>
      <c r="L9" s="306"/>
      <c r="M9" s="259" t="s">
        <v>311</v>
      </c>
      <c r="N9" s="260"/>
      <c r="O9" s="260"/>
      <c r="P9" s="261"/>
      <c r="Q9" s="306" t="s">
        <v>312</v>
      </c>
      <c r="R9" s="302"/>
      <c r="S9" s="294"/>
      <c r="T9" s="225" t="s">
        <v>229</v>
      </c>
      <c r="U9" s="225" t="s">
        <v>313</v>
      </c>
      <c r="V9" s="225" t="s">
        <v>314</v>
      </c>
      <c r="W9" s="225" t="s">
        <v>229</v>
      </c>
      <c r="X9" s="225" t="s">
        <v>315</v>
      </c>
      <c r="Y9" s="225" t="s">
        <v>314</v>
      </c>
      <c r="Z9" s="272"/>
      <c r="AA9" s="272"/>
    </row>
    <row r="10" spans="1:27">
      <c r="A10" s="227"/>
      <c r="B10" s="306"/>
      <c r="C10" s="306" t="s">
        <v>316</v>
      </c>
      <c r="D10" s="306" t="s">
        <v>317</v>
      </c>
      <c r="E10" s="306" t="s">
        <v>288</v>
      </c>
      <c r="F10" s="306" t="s">
        <v>288</v>
      </c>
      <c r="G10" s="306" t="s">
        <v>318</v>
      </c>
      <c r="H10" s="306" t="s">
        <v>319</v>
      </c>
      <c r="I10" s="272" t="s">
        <v>320</v>
      </c>
      <c r="J10" s="306" t="s">
        <v>321</v>
      </c>
      <c r="K10" s="306" t="s">
        <v>243</v>
      </c>
      <c r="L10" s="306" t="s">
        <v>322</v>
      </c>
      <c r="M10" s="318" t="s">
        <v>229</v>
      </c>
      <c r="N10" s="318" t="s">
        <v>299</v>
      </c>
      <c r="O10" s="225" t="s">
        <v>323</v>
      </c>
      <c r="P10" s="318" t="s">
        <v>324</v>
      </c>
      <c r="Q10" s="306" t="s">
        <v>325</v>
      </c>
      <c r="R10" s="306" t="s">
        <v>243</v>
      </c>
      <c r="S10" s="294"/>
      <c r="T10" s="272"/>
      <c r="U10" s="272"/>
      <c r="V10" s="272"/>
      <c r="W10" s="272"/>
      <c r="X10" s="272"/>
      <c r="Y10" s="272"/>
      <c r="Z10" s="272"/>
      <c r="AA10" s="272"/>
    </row>
    <row r="11" spans="1:27">
      <c r="A11" s="233"/>
      <c r="B11" s="307"/>
      <c r="C11" s="307" t="s">
        <v>326</v>
      </c>
      <c r="D11" s="307" t="s">
        <v>327</v>
      </c>
      <c r="E11" s="307" t="s">
        <v>328</v>
      </c>
      <c r="F11" s="307" t="s">
        <v>329</v>
      </c>
      <c r="G11" s="307" t="s">
        <v>330</v>
      </c>
      <c r="H11" s="307" t="s">
        <v>331</v>
      </c>
      <c r="I11" s="277" t="s">
        <v>332</v>
      </c>
      <c r="J11" s="307" t="s">
        <v>333</v>
      </c>
      <c r="K11" s="307"/>
      <c r="L11" s="307"/>
      <c r="M11" s="319"/>
      <c r="N11" s="319"/>
      <c r="O11" s="277"/>
      <c r="P11" s="319"/>
      <c r="Q11" s="307" t="s">
        <v>334</v>
      </c>
      <c r="R11" s="307"/>
      <c r="S11" s="294"/>
      <c r="T11" s="277"/>
      <c r="U11" s="277"/>
      <c r="V11" s="277"/>
      <c r="W11" s="277"/>
      <c r="X11" s="277"/>
      <c r="Y11" s="277"/>
      <c r="Z11" s="277"/>
      <c r="AA11" s="277"/>
    </row>
    <row r="12" spans="1:27">
      <c r="A12" s="237"/>
      <c r="B12" s="237"/>
      <c r="C12" s="237"/>
      <c r="D12" s="237"/>
      <c r="E12" s="237"/>
      <c r="F12" s="237"/>
      <c r="G12" s="237"/>
      <c r="H12" s="237"/>
      <c r="I12" s="237"/>
      <c r="J12" s="294"/>
      <c r="K12" s="237"/>
      <c r="L12" s="237"/>
      <c r="M12" s="237"/>
      <c r="N12" s="237"/>
      <c r="O12" s="237"/>
      <c r="P12" s="237"/>
      <c r="Q12" s="294"/>
      <c r="R12" s="237"/>
      <c r="S12" s="294"/>
      <c r="T12" s="237"/>
      <c r="U12" s="294"/>
      <c r="V12" s="294"/>
    </row>
    <row r="13" spans="1:27" ht="12.75" customHeight="1" thickBot="1">
      <c r="A13" s="237"/>
      <c r="B13" s="237"/>
      <c r="C13" s="237"/>
      <c r="D13" s="237"/>
      <c r="E13" s="237"/>
      <c r="F13" s="237"/>
      <c r="G13" s="237"/>
      <c r="H13" s="237"/>
      <c r="I13" s="237"/>
      <c r="J13" s="294"/>
      <c r="K13" s="237"/>
      <c r="L13" s="237"/>
      <c r="M13" s="237"/>
      <c r="N13" s="237"/>
      <c r="O13" s="237"/>
      <c r="P13" s="237"/>
      <c r="Q13" s="294"/>
      <c r="R13" s="237"/>
      <c r="S13" s="294"/>
      <c r="T13" s="237"/>
      <c r="U13" s="294"/>
      <c r="V13" s="294"/>
    </row>
    <row r="14" spans="1:27">
      <c r="A14" s="239" t="s">
        <v>201</v>
      </c>
      <c r="B14" s="241">
        <v>21190</v>
      </c>
      <c r="C14" s="240">
        <v>2907</v>
      </c>
      <c r="D14" s="240">
        <v>234</v>
      </c>
      <c r="E14" s="240">
        <v>2172</v>
      </c>
      <c r="F14" s="240">
        <v>118</v>
      </c>
      <c r="G14" s="240">
        <v>1623</v>
      </c>
      <c r="H14" s="240">
        <v>2790</v>
      </c>
      <c r="I14" s="240">
        <v>9083</v>
      </c>
      <c r="J14" s="240">
        <v>604</v>
      </c>
      <c r="K14" s="240">
        <v>1659</v>
      </c>
      <c r="L14" s="241">
        <v>-3409</v>
      </c>
      <c r="M14" s="240">
        <v>-1297</v>
      </c>
      <c r="N14" s="240">
        <v>-502</v>
      </c>
      <c r="O14" s="240">
        <v>-795</v>
      </c>
      <c r="P14" s="240">
        <v>0</v>
      </c>
      <c r="Q14" s="240">
        <v>-341</v>
      </c>
      <c r="R14" s="240">
        <v>-1771</v>
      </c>
      <c r="S14" s="53"/>
      <c r="T14" s="240">
        <v>970</v>
      </c>
      <c r="U14" s="240">
        <v>211</v>
      </c>
      <c r="V14" s="240">
        <v>759</v>
      </c>
      <c r="W14" s="240">
        <v>999</v>
      </c>
      <c r="X14" s="240">
        <v>999</v>
      </c>
      <c r="Y14" s="240">
        <v>0</v>
      </c>
      <c r="Z14" s="240">
        <v>0</v>
      </c>
      <c r="AA14" s="240">
        <v>203</v>
      </c>
    </row>
    <row r="15" spans="1:27">
      <c r="A15" s="242" t="s">
        <v>202</v>
      </c>
      <c r="B15" s="244">
        <v>36008</v>
      </c>
      <c r="C15" s="243">
        <v>2170</v>
      </c>
      <c r="D15" s="243">
        <v>4104</v>
      </c>
      <c r="E15" s="243">
        <v>11933</v>
      </c>
      <c r="F15" s="243">
        <v>2144</v>
      </c>
      <c r="G15" s="243">
        <v>6449</v>
      </c>
      <c r="H15" s="243">
        <v>404</v>
      </c>
      <c r="I15" s="243">
        <v>3287</v>
      </c>
      <c r="J15" s="243">
        <v>3396</v>
      </c>
      <c r="K15" s="243">
        <v>2121</v>
      </c>
      <c r="L15" s="244">
        <v>-11946</v>
      </c>
      <c r="M15" s="243">
        <v>-7355</v>
      </c>
      <c r="N15" s="243">
        <v>-4865</v>
      </c>
      <c r="O15" s="243">
        <v>-2490</v>
      </c>
      <c r="P15" s="243">
        <v>0</v>
      </c>
      <c r="Q15" s="243">
        <v>-272</v>
      </c>
      <c r="R15" s="243">
        <v>-4319</v>
      </c>
      <c r="S15" s="53"/>
      <c r="T15" s="243">
        <v>6692</v>
      </c>
      <c r="U15" s="243">
        <v>4175</v>
      </c>
      <c r="V15" s="243">
        <v>2517</v>
      </c>
      <c r="W15" s="243">
        <v>2869</v>
      </c>
      <c r="X15" s="243">
        <v>1051</v>
      </c>
      <c r="Y15" s="243">
        <v>1818</v>
      </c>
      <c r="Z15" s="243">
        <v>2372</v>
      </c>
      <c r="AA15" s="243">
        <v>0</v>
      </c>
    </row>
    <row r="16" spans="1:27">
      <c r="A16" s="242" t="s">
        <v>203</v>
      </c>
      <c r="B16" s="244">
        <v>2858</v>
      </c>
      <c r="C16" s="243">
        <v>0</v>
      </c>
      <c r="D16" s="243">
        <v>78</v>
      </c>
      <c r="E16" s="243">
        <v>9</v>
      </c>
      <c r="F16" s="243">
        <v>42</v>
      </c>
      <c r="G16" s="243">
        <v>89</v>
      </c>
      <c r="H16" s="243">
        <v>304</v>
      </c>
      <c r="I16" s="243">
        <v>0</v>
      </c>
      <c r="J16" s="243">
        <v>0</v>
      </c>
      <c r="K16" s="243">
        <v>2336</v>
      </c>
      <c r="L16" s="244">
        <v>-616</v>
      </c>
      <c r="M16" s="243">
        <v>-15</v>
      </c>
      <c r="N16" s="243">
        <v>-15</v>
      </c>
      <c r="O16" s="243">
        <v>0</v>
      </c>
      <c r="P16" s="243">
        <v>0</v>
      </c>
      <c r="Q16" s="243">
        <v>-254</v>
      </c>
      <c r="R16" s="243">
        <v>-347</v>
      </c>
      <c r="S16" s="53"/>
      <c r="T16" s="243">
        <v>9</v>
      </c>
      <c r="U16" s="243">
        <v>9</v>
      </c>
      <c r="V16" s="243">
        <v>0</v>
      </c>
      <c r="W16" s="243">
        <v>0</v>
      </c>
      <c r="X16" s="243">
        <v>0</v>
      </c>
      <c r="Y16" s="243">
        <v>0</v>
      </c>
      <c r="Z16" s="243">
        <v>0</v>
      </c>
      <c r="AA16" s="243">
        <v>0</v>
      </c>
    </row>
    <row r="17" spans="1:27">
      <c r="A17" s="242" t="s">
        <v>204</v>
      </c>
      <c r="B17" s="244">
        <v>190598</v>
      </c>
      <c r="C17" s="243">
        <v>10433</v>
      </c>
      <c r="D17" s="243">
        <v>9369</v>
      </c>
      <c r="E17" s="243">
        <v>57021</v>
      </c>
      <c r="F17" s="243">
        <v>18133</v>
      </c>
      <c r="G17" s="243">
        <v>30491</v>
      </c>
      <c r="H17" s="243">
        <v>8140</v>
      </c>
      <c r="I17" s="243">
        <v>30080</v>
      </c>
      <c r="J17" s="243">
        <v>9770</v>
      </c>
      <c r="K17" s="243">
        <v>17161</v>
      </c>
      <c r="L17" s="244">
        <v>-56236</v>
      </c>
      <c r="M17" s="243">
        <v>-43189</v>
      </c>
      <c r="N17" s="243">
        <v>-13057</v>
      </c>
      <c r="O17" s="243">
        <v>-12376</v>
      </c>
      <c r="P17" s="243">
        <v>-17756</v>
      </c>
      <c r="Q17" s="243">
        <v>-1328</v>
      </c>
      <c r="R17" s="243">
        <v>-11719</v>
      </c>
      <c r="S17" s="53"/>
      <c r="T17" s="243">
        <v>34614</v>
      </c>
      <c r="U17" s="243">
        <v>17248</v>
      </c>
      <c r="V17" s="243">
        <v>17366</v>
      </c>
      <c r="W17" s="243">
        <v>12824</v>
      </c>
      <c r="X17" s="243">
        <v>4716</v>
      </c>
      <c r="Y17" s="243">
        <v>8108</v>
      </c>
      <c r="Z17" s="243">
        <v>9583</v>
      </c>
      <c r="AA17" s="243">
        <v>0</v>
      </c>
    </row>
    <row r="18" spans="1:27">
      <c r="A18" s="242" t="s">
        <v>205</v>
      </c>
      <c r="B18" s="244">
        <v>128019</v>
      </c>
      <c r="C18" s="243">
        <v>9665</v>
      </c>
      <c r="D18" s="243">
        <v>9519</v>
      </c>
      <c r="E18" s="243">
        <v>23844</v>
      </c>
      <c r="F18" s="243">
        <v>17076</v>
      </c>
      <c r="G18" s="243">
        <v>19894</v>
      </c>
      <c r="H18" s="243">
        <v>1814</v>
      </c>
      <c r="I18" s="243">
        <v>18773</v>
      </c>
      <c r="J18" s="243">
        <v>14660</v>
      </c>
      <c r="K18" s="243">
        <v>12774</v>
      </c>
      <c r="L18" s="244">
        <v>-27731</v>
      </c>
      <c r="M18" s="243">
        <v>-14493</v>
      </c>
      <c r="N18" s="243">
        <v>-4659</v>
      </c>
      <c r="O18" s="243">
        <v>-9834</v>
      </c>
      <c r="P18" s="243">
        <v>0</v>
      </c>
      <c r="Q18" s="243">
        <v>-5943</v>
      </c>
      <c r="R18" s="243">
        <v>-7295</v>
      </c>
      <c r="S18" s="53"/>
      <c r="T18" s="243">
        <v>11361</v>
      </c>
      <c r="U18" s="243">
        <v>4775</v>
      </c>
      <c r="V18" s="243">
        <v>6586</v>
      </c>
      <c r="W18" s="243">
        <v>7643</v>
      </c>
      <c r="X18" s="243">
        <v>7643</v>
      </c>
      <c r="Y18" s="243">
        <v>0</v>
      </c>
      <c r="Z18" s="243">
        <v>4555</v>
      </c>
      <c r="AA18" s="243">
        <v>285</v>
      </c>
    </row>
    <row r="19" spans="1:27">
      <c r="A19" s="245" t="s">
        <v>206</v>
      </c>
      <c r="B19" s="247">
        <v>45</v>
      </c>
      <c r="C19" s="246">
        <v>0</v>
      </c>
      <c r="D19" s="246">
        <v>29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246">
        <v>16</v>
      </c>
      <c r="L19" s="247">
        <v>-1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6">
        <v>-1</v>
      </c>
      <c r="S19" s="53"/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Y19" s="246">
        <v>0</v>
      </c>
      <c r="Z19" s="246">
        <v>0</v>
      </c>
      <c r="AA19" s="246">
        <v>0</v>
      </c>
    </row>
    <row r="20" spans="1:27">
      <c r="A20" s="245" t="s">
        <v>207</v>
      </c>
      <c r="B20" s="247">
        <v>125768</v>
      </c>
      <c r="C20" s="246">
        <v>1622</v>
      </c>
      <c r="D20" s="246">
        <v>4147</v>
      </c>
      <c r="E20" s="246">
        <v>28263</v>
      </c>
      <c r="F20" s="246">
        <v>20532</v>
      </c>
      <c r="G20" s="246">
        <v>41476</v>
      </c>
      <c r="H20" s="246">
        <v>2774</v>
      </c>
      <c r="I20" s="246">
        <v>5125</v>
      </c>
      <c r="J20" s="246">
        <v>11589</v>
      </c>
      <c r="K20" s="246">
        <v>10240</v>
      </c>
      <c r="L20" s="247">
        <v>-36289</v>
      </c>
      <c r="M20" s="246">
        <v>-9831</v>
      </c>
      <c r="N20" s="246">
        <v>-3632</v>
      </c>
      <c r="O20" s="246">
        <v>-6199</v>
      </c>
      <c r="P20" s="246">
        <v>0</v>
      </c>
      <c r="Q20" s="246">
        <v>-7142</v>
      </c>
      <c r="R20" s="246">
        <v>-19316</v>
      </c>
      <c r="S20" s="53"/>
      <c r="T20" s="246">
        <v>6746</v>
      </c>
      <c r="U20" s="246">
        <v>4075</v>
      </c>
      <c r="V20" s="246">
        <v>2671</v>
      </c>
      <c r="W20" s="246">
        <v>13328</v>
      </c>
      <c r="X20" s="246">
        <v>133</v>
      </c>
      <c r="Y20" s="246">
        <v>13195</v>
      </c>
      <c r="Z20" s="246">
        <v>8189</v>
      </c>
      <c r="AA20" s="246">
        <v>0</v>
      </c>
    </row>
    <row r="21" spans="1:27">
      <c r="A21" s="245" t="s">
        <v>208</v>
      </c>
      <c r="B21" s="247">
        <v>104</v>
      </c>
      <c r="C21" s="246">
        <v>0</v>
      </c>
      <c r="D21" s="246">
        <v>1</v>
      </c>
      <c r="E21" s="246">
        <v>0</v>
      </c>
      <c r="F21" s="246">
        <v>2</v>
      </c>
      <c r="G21" s="246">
        <v>15</v>
      </c>
      <c r="H21" s="246">
        <v>0</v>
      </c>
      <c r="I21" s="246">
        <v>0</v>
      </c>
      <c r="J21" s="246">
        <v>0</v>
      </c>
      <c r="K21" s="246">
        <v>86</v>
      </c>
      <c r="L21" s="247">
        <v>-6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-6</v>
      </c>
      <c r="S21" s="53"/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Y21" s="246">
        <v>0</v>
      </c>
      <c r="Z21" s="246">
        <v>0</v>
      </c>
      <c r="AA21" s="246">
        <v>0</v>
      </c>
    </row>
    <row r="22" spans="1:27">
      <c r="A22" s="245" t="s">
        <v>209</v>
      </c>
      <c r="B22" s="247">
        <v>12331</v>
      </c>
      <c r="C22" s="246">
        <v>0</v>
      </c>
      <c r="D22" s="246">
        <v>0</v>
      </c>
      <c r="E22" s="246">
        <v>1892</v>
      </c>
      <c r="F22" s="246">
        <v>2132</v>
      </c>
      <c r="G22" s="246">
        <v>1872</v>
      </c>
      <c r="H22" s="246">
        <v>9</v>
      </c>
      <c r="I22" s="246">
        <v>0</v>
      </c>
      <c r="J22" s="246">
        <v>3928</v>
      </c>
      <c r="K22" s="246">
        <v>2498</v>
      </c>
      <c r="L22" s="247">
        <v>-5115</v>
      </c>
      <c r="M22" s="246">
        <v>-3076</v>
      </c>
      <c r="N22" s="246">
        <v>-844</v>
      </c>
      <c r="O22" s="246">
        <v>-2209</v>
      </c>
      <c r="P22" s="246">
        <v>-23</v>
      </c>
      <c r="Q22" s="246">
        <v>-111</v>
      </c>
      <c r="R22" s="246">
        <v>-1928</v>
      </c>
      <c r="S22" s="53"/>
      <c r="T22" s="246">
        <v>399</v>
      </c>
      <c r="U22" s="246">
        <v>96</v>
      </c>
      <c r="V22" s="246">
        <v>303</v>
      </c>
      <c r="W22" s="246">
        <v>1493</v>
      </c>
      <c r="X22" s="246">
        <v>0</v>
      </c>
      <c r="Y22" s="246">
        <v>1493</v>
      </c>
      <c r="Z22" s="246">
        <v>0</v>
      </c>
      <c r="AA22" s="246">
        <v>0</v>
      </c>
    </row>
    <row r="23" spans="1:27">
      <c r="A23" s="245" t="s">
        <v>210</v>
      </c>
      <c r="B23" s="247">
        <v>1806</v>
      </c>
      <c r="C23" s="246">
        <v>49</v>
      </c>
      <c r="D23" s="246">
        <v>112</v>
      </c>
      <c r="E23" s="246">
        <v>77</v>
      </c>
      <c r="F23" s="246">
        <v>492</v>
      </c>
      <c r="G23" s="246">
        <v>452</v>
      </c>
      <c r="H23" s="246">
        <v>9</v>
      </c>
      <c r="I23" s="246">
        <v>0</v>
      </c>
      <c r="J23" s="246">
        <v>0</v>
      </c>
      <c r="K23" s="246">
        <v>615</v>
      </c>
      <c r="L23" s="247">
        <v>-556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-556</v>
      </c>
      <c r="S23" s="53"/>
      <c r="T23" s="246">
        <v>62</v>
      </c>
      <c r="U23" s="246">
        <v>62</v>
      </c>
      <c r="V23" s="246">
        <v>0</v>
      </c>
      <c r="W23" s="246">
        <v>0</v>
      </c>
      <c r="X23" s="246">
        <v>0</v>
      </c>
      <c r="Y23" s="246">
        <v>0</v>
      </c>
      <c r="Z23" s="246">
        <v>15</v>
      </c>
      <c r="AA23" s="246">
        <v>0</v>
      </c>
    </row>
    <row r="24" spans="1:27">
      <c r="A24" s="248" t="s">
        <v>211</v>
      </c>
      <c r="B24" s="244">
        <v>39066</v>
      </c>
      <c r="C24" s="243">
        <v>760</v>
      </c>
      <c r="D24" s="243">
        <v>2832</v>
      </c>
      <c r="E24" s="243">
        <v>10340</v>
      </c>
      <c r="F24" s="243">
        <v>878</v>
      </c>
      <c r="G24" s="243">
        <v>937</v>
      </c>
      <c r="H24" s="243">
        <v>3672</v>
      </c>
      <c r="I24" s="243">
        <v>4194</v>
      </c>
      <c r="J24" s="243">
        <v>2465</v>
      </c>
      <c r="K24" s="243">
        <v>12988</v>
      </c>
      <c r="L24" s="244">
        <v>-3743</v>
      </c>
      <c r="M24" s="243">
        <v>-2985</v>
      </c>
      <c r="N24" s="243">
        <v>-1310</v>
      </c>
      <c r="O24" s="243">
        <v>-1675</v>
      </c>
      <c r="P24" s="243">
        <v>0</v>
      </c>
      <c r="Q24" s="243">
        <v>0</v>
      </c>
      <c r="R24" s="243">
        <v>-758</v>
      </c>
      <c r="S24" s="53"/>
      <c r="T24" s="243">
        <v>6675</v>
      </c>
      <c r="U24" s="243">
        <v>1911</v>
      </c>
      <c r="V24" s="243">
        <v>4764</v>
      </c>
      <c r="W24" s="243">
        <v>3272</v>
      </c>
      <c r="X24" s="243">
        <v>1775</v>
      </c>
      <c r="Y24" s="243">
        <v>1497</v>
      </c>
      <c r="Z24" s="243">
        <v>393</v>
      </c>
      <c r="AA24" s="243">
        <v>0</v>
      </c>
    </row>
    <row r="25" spans="1:27">
      <c r="A25" s="242" t="s">
        <v>212</v>
      </c>
      <c r="B25" s="244">
        <v>1549</v>
      </c>
      <c r="C25" s="243">
        <v>0</v>
      </c>
      <c r="D25" s="243">
        <v>0</v>
      </c>
      <c r="E25" s="243">
        <v>154</v>
      </c>
      <c r="F25" s="243">
        <v>0</v>
      </c>
      <c r="G25" s="243">
        <v>406</v>
      </c>
      <c r="H25" s="243">
        <v>0</v>
      </c>
      <c r="I25" s="243">
        <v>0</v>
      </c>
      <c r="J25" s="243">
        <v>498</v>
      </c>
      <c r="K25" s="243">
        <v>491</v>
      </c>
      <c r="L25" s="244">
        <v>-991</v>
      </c>
      <c r="M25" s="243">
        <v>-527</v>
      </c>
      <c r="N25" s="243">
        <v>-527</v>
      </c>
      <c r="O25" s="243">
        <v>0</v>
      </c>
      <c r="P25" s="243">
        <v>0</v>
      </c>
      <c r="Q25" s="243">
        <v>0</v>
      </c>
      <c r="R25" s="243">
        <v>-464</v>
      </c>
      <c r="S25" s="53"/>
      <c r="T25" s="243">
        <v>152</v>
      </c>
      <c r="U25" s="243">
        <v>92</v>
      </c>
      <c r="V25" s="243">
        <v>60</v>
      </c>
      <c r="W25" s="243">
        <v>0</v>
      </c>
      <c r="X25" s="243">
        <v>0</v>
      </c>
      <c r="Y25" s="243">
        <v>0</v>
      </c>
      <c r="Z25" s="243">
        <v>2</v>
      </c>
      <c r="AA25" s="243">
        <v>0</v>
      </c>
    </row>
    <row r="26" spans="1:27">
      <c r="A26" s="242" t="s">
        <v>213</v>
      </c>
      <c r="B26" s="244">
        <v>4633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1380</v>
      </c>
      <c r="I26" s="243">
        <v>1697</v>
      </c>
      <c r="J26" s="243">
        <v>0</v>
      </c>
      <c r="K26" s="243">
        <v>1556</v>
      </c>
      <c r="L26" s="244">
        <v>-433</v>
      </c>
      <c r="M26" s="243">
        <v>0</v>
      </c>
      <c r="N26" s="243">
        <v>0</v>
      </c>
      <c r="O26" s="243">
        <v>0</v>
      </c>
      <c r="P26" s="243">
        <v>0</v>
      </c>
      <c r="Q26" s="243">
        <v>-405</v>
      </c>
      <c r="R26" s="243">
        <v>-28</v>
      </c>
      <c r="S26" s="53"/>
      <c r="T26" s="243">
        <v>0</v>
      </c>
      <c r="U26" s="243">
        <v>0</v>
      </c>
      <c r="V26" s="243">
        <v>0</v>
      </c>
      <c r="W26" s="243">
        <v>0</v>
      </c>
      <c r="X26" s="243">
        <v>0</v>
      </c>
      <c r="Y26" s="243">
        <v>0</v>
      </c>
      <c r="Z26" s="243">
        <v>0</v>
      </c>
      <c r="AA26" s="243">
        <v>0</v>
      </c>
    </row>
    <row r="27" spans="1:27">
      <c r="A27" s="242" t="s">
        <v>214</v>
      </c>
      <c r="B27" s="244">
        <v>29408</v>
      </c>
      <c r="C27" s="243">
        <v>0</v>
      </c>
      <c r="D27" s="243">
        <v>0</v>
      </c>
      <c r="E27" s="243">
        <v>13514</v>
      </c>
      <c r="F27" s="243">
        <v>0</v>
      </c>
      <c r="G27" s="243">
        <v>8311</v>
      </c>
      <c r="H27" s="243">
        <v>0</v>
      </c>
      <c r="I27" s="243">
        <v>0</v>
      </c>
      <c r="J27" s="243">
        <v>3881</v>
      </c>
      <c r="K27" s="243">
        <v>3702</v>
      </c>
      <c r="L27" s="244">
        <v>-2161</v>
      </c>
      <c r="M27" s="243">
        <v>-1629</v>
      </c>
      <c r="N27" s="243">
        <v>-1192</v>
      </c>
      <c r="O27" s="243">
        <v>-24</v>
      </c>
      <c r="P27" s="243">
        <v>-413</v>
      </c>
      <c r="Q27" s="243">
        <v>0</v>
      </c>
      <c r="R27" s="243">
        <v>-532</v>
      </c>
      <c r="S27" s="53"/>
      <c r="T27" s="243">
        <v>13028</v>
      </c>
      <c r="U27" s="243">
        <v>12745</v>
      </c>
      <c r="V27" s="243">
        <v>283</v>
      </c>
      <c r="W27" s="243">
        <v>0</v>
      </c>
      <c r="X27" s="243">
        <v>0</v>
      </c>
      <c r="Y27" s="243">
        <v>0</v>
      </c>
      <c r="Z27" s="243">
        <v>0</v>
      </c>
      <c r="AA27" s="243">
        <v>486</v>
      </c>
    </row>
    <row r="28" spans="1:27">
      <c r="A28" s="242" t="s">
        <v>215</v>
      </c>
      <c r="B28" s="244">
        <v>179437</v>
      </c>
      <c r="C28" s="243">
        <v>3469</v>
      </c>
      <c r="D28" s="243">
        <v>15537</v>
      </c>
      <c r="E28" s="243">
        <v>71975</v>
      </c>
      <c r="F28" s="243">
        <v>14325</v>
      </c>
      <c r="G28" s="243">
        <v>18873</v>
      </c>
      <c r="H28" s="243">
        <v>4331</v>
      </c>
      <c r="I28" s="243">
        <v>0</v>
      </c>
      <c r="J28" s="243">
        <v>16647</v>
      </c>
      <c r="K28" s="243">
        <v>34280</v>
      </c>
      <c r="L28" s="244">
        <v>-67858</v>
      </c>
      <c r="M28" s="243">
        <v>-50580</v>
      </c>
      <c r="N28" s="243">
        <v>-34850</v>
      </c>
      <c r="O28" s="243">
        <v>-14943</v>
      </c>
      <c r="P28" s="243">
        <v>-787</v>
      </c>
      <c r="Q28" s="243">
        <v>-506</v>
      </c>
      <c r="R28" s="243">
        <v>-16772</v>
      </c>
      <c r="S28" s="53"/>
      <c r="T28" s="243">
        <v>45263</v>
      </c>
      <c r="U28" s="243">
        <v>24081</v>
      </c>
      <c r="V28" s="243">
        <v>21182</v>
      </c>
      <c r="W28" s="243">
        <v>26636</v>
      </c>
      <c r="X28" s="243">
        <v>18853</v>
      </c>
      <c r="Y28" s="243">
        <v>7783</v>
      </c>
      <c r="Z28" s="243">
        <v>0</v>
      </c>
      <c r="AA28" s="243">
        <v>76</v>
      </c>
    </row>
    <row r="29" spans="1:27">
      <c r="A29" s="245" t="s">
        <v>216</v>
      </c>
      <c r="B29" s="247">
        <v>20670</v>
      </c>
      <c r="C29" s="246">
        <v>937</v>
      </c>
      <c r="D29" s="246">
        <v>2537</v>
      </c>
      <c r="E29" s="246">
        <v>3055</v>
      </c>
      <c r="F29" s="246">
        <v>1121</v>
      </c>
      <c r="G29" s="246">
        <v>3715</v>
      </c>
      <c r="H29" s="246">
        <v>765</v>
      </c>
      <c r="I29" s="246">
        <v>6252</v>
      </c>
      <c r="J29" s="246">
        <v>0</v>
      </c>
      <c r="K29" s="246">
        <v>2288</v>
      </c>
      <c r="L29" s="247">
        <v>-2970</v>
      </c>
      <c r="M29" s="246">
        <v>0</v>
      </c>
      <c r="N29" s="246">
        <v>0</v>
      </c>
      <c r="O29" s="246">
        <v>0</v>
      </c>
      <c r="P29" s="246">
        <v>0</v>
      </c>
      <c r="Q29" s="246">
        <v>-129</v>
      </c>
      <c r="R29" s="246">
        <v>-2841</v>
      </c>
      <c r="S29" s="53"/>
      <c r="T29" s="246">
        <v>1883</v>
      </c>
      <c r="U29" s="246">
        <v>546</v>
      </c>
      <c r="V29" s="246">
        <v>1337</v>
      </c>
      <c r="W29" s="246">
        <v>1172</v>
      </c>
      <c r="X29" s="246">
        <v>530</v>
      </c>
      <c r="Y29" s="246">
        <v>642</v>
      </c>
      <c r="Z29" s="246">
        <v>0</v>
      </c>
      <c r="AA29" s="246">
        <v>0</v>
      </c>
    </row>
    <row r="30" spans="1:27">
      <c r="A30" s="245" t="s">
        <v>217</v>
      </c>
      <c r="B30" s="247">
        <v>96819</v>
      </c>
      <c r="C30" s="246">
        <v>6755</v>
      </c>
      <c r="D30" s="246">
        <v>5899</v>
      </c>
      <c r="E30" s="246">
        <v>18374</v>
      </c>
      <c r="F30" s="246">
        <v>5478</v>
      </c>
      <c r="G30" s="246">
        <v>16061</v>
      </c>
      <c r="H30" s="246">
        <v>4400</v>
      </c>
      <c r="I30" s="246">
        <v>10749</v>
      </c>
      <c r="J30" s="246">
        <v>10482</v>
      </c>
      <c r="K30" s="246">
        <v>18621</v>
      </c>
      <c r="L30" s="247">
        <v>-19595</v>
      </c>
      <c r="M30" s="246">
        <v>-8505</v>
      </c>
      <c r="N30" s="246">
        <v>-5627</v>
      </c>
      <c r="O30" s="246">
        <v>-2874</v>
      </c>
      <c r="P30" s="246">
        <v>-4</v>
      </c>
      <c r="Q30" s="246">
        <v>-2287</v>
      </c>
      <c r="R30" s="246">
        <v>-8803</v>
      </c>
      <c r="S30" s="53"/>
      <c r="T30" s="246">
        <v>11335</v>
      </c>
      <c r="U30" s="246">
        <v>5176</v>
      </c>
      <c r="V30" s="246">
        <v>6159</v>
      </c>
      <c r="W30" s="246">
        <v>2151</v>
      </c>
      <c r="X30" s="246">
        <v>1730</v>
      </c>
      <c r="Y30" s="246">
        <v>421</v>
      </c>
      <c r="Z30" s="246">
        <v>4525</v>
      </c>
      <c r="AA30" s="246">
        <v>363</v>
      </c>
    </row>
    <row r="31" spans="1:27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7">
        <v>-375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-375</v>
      </c>
      <c r="S31" s="53"/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Y31" s="246">
        <v>0</v>
      </c>
      <c r="Z31" s="246">
        <v>0</v>
      </c>
      <c r="AA31" s="246">
        <v>0</v>
      </c>
    </row>
    <row r="32" spans="1:27">
      <c r="A32" s="242" t="s">
        <v>219</v>
      </c>
      <c r="B32" s="244">
        <v>1661</v>
      </c>
      <c r="C32" s="243">
        <v>0</v>
      </c>
      <c r="D32" s="243">
        <v>1185</v>
      </c>
      <c r="E32" s="243">
        <v>0</v>
      </c>
      <c r="F32" s="243">
        <v>11</v>
      </c>
      <c r="G32" s="243">
        <v>100</v>
      </c>
      <c r="H32" s="243">
        <v>0</v>
      </c>
      <c r="I32" s="243">
        <v>0</v>
      </c>
      <c r="J32" s="243">
        <v>0</v>
      </c>
      <c r="K32" s="243">
        <v>365</v>
      </c>
      <c r="L32" s="244">
        <v>-444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3">
        <v>-444</v>
      </c>
      <c r="S32" s="53"/>
      <c r="T32" s="243">
        <v>0</v>
      </c>
      <c r="U32" s="243">
        <v>0</v>
      </c>
      <c r="V32" s="243">
        <v>0</v>
      </c>
      <c r="W32" s="243">
        <v>0</v>
      </c>
      <c r="X32" s="243">
        <v>0</v>
      </c>
      <c r="Y32" s="243">
        <v>0</v>
      </c>
      <c r="Z32" s="243">
        <v>0</v>
      </c>
      <c r="AA32" s="243">
        <v>0</v>
      </c>
    </row>
    <row r="33" spans="1:27">
      <c r="A33" s="242" t="s">
        <v>220</v>
      </c>
      <c r="B33" s="244">
        <v>1038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1038</v>
      </c>
      <c r="L33" s="244">
        <v>-224</v>
      </c>
      <c r="M33" s="243">
        <v>0</v>
      </c>
      <c r="N33" s="243">
        <v>0</v>
      </c>
      <c r="O33" s="243">
        <v>0</v>
      </c>
      <c r="P33" s="243">
        <v>0</v>
      </c>
      <c r="Q33" s="243">
        <v>-220</v>
      </c>
      <c r="R33" s="243">
        <v>-4</v>
      </c>
      <c r="S33" s="53"/>
      <c r="T33" s="243">
        <v>0</v>
      </c>
      <c r="U33" s="243">
        <v>0</v>
      </c>
      <c r="V33" s="243">
        <v>0</v>
      </c>
      <c r="W33" s="243">
        <v>0</v>
      </c>
      <c r="X33" s="243">
        <v>0</v>
      </c>
      <c r="Y33" s="243">
        <v>0</v>
      </c>
      <c r="Z33" s="243">
        <v>0</v>
      </c>
      <c r="AA33" s="243">
        <v>0</v>
      </c>
    </row>
    <row r="34" spans="1:27">
      <c r="A34" s="242" t="s">
        <v>221</v>
      </c>
      <c r="B34" s="244">
        <v>1152</v>
      </c>
      <c r="C34" s="243">
        <v>0</v>
      </c>
      <c r="D34" s="243">
        <v>5</v>
      </c>
      <c r="E34" s="243">
        <v>0</v>
      </c>
      <c r="F34" s="243">
        <v>54</v>
      </c>
      <c r="G34" s="243">
        <v>19</v>
      </c>
      <c r="H34" s="243">
        <v>114</v>
      </c>
      <c r="I34" s="243">
        <v>0</v>
      </c>
      <c r="J34" s="243">
        <v>0</v>
      </c>
      <c r="K34" s="243">
        <v>960</v>
      </c>
      <c r="L34" s="244">
        <v>-3</v>
      </c>
      <c r="M34" s="243">
        <v>0</v>
      </c>
      <c r="N34" s="243">
        <v>0</v>
      </c>
      <c r="O34" s="243">
        <v>0</v>
      </c>
      <c r="P34" s="243">
        <v>0</v>
      </c>
      <c r="Q34" s="243">
        <v>0</v>
      </c>
      <c r="R34" s="243">
        <v>-3</v>
      </c>
      <c r="S34" s="53"/>
      <c r="T34" s="243">
        <v>0</v>
      </c>
      <c r="U34" s="243">
        <v>0</v>
      </c>
      <c r="V34" s="243">
        <v>0</v>
      </c>
      <c r="W34" s="243">
        <v>0</v>
      </c>
      <c r="X34" s="243">
        <v>0</v>
      </c>
      <c r="Y34" s="243">
        <v>0</v>
      </c>
      <c r="Z34" s="243">
        <v>0</v>
      </c>
      <c r="AA34" s="243">
        <v>0</v>
      </c>
    </row>
    <row r="35" spans="1:27">
      <c r="A35" s="248" t="s">
        <v>222</v>
      </c>
      <c r="B35" s="244">
        <v>33155</v>
      </c>
      <c r="C35" s="243">
        <v>393</v>
      </c>
      <c r="D35" s="243">
        <v>1504</v>
      </c>
      <c r="E35" s="243">
        <v>5490</v>
      </c>
      <c r="F35" s="243">
        <v>3251</v>
      </c>
      <c r="G35" s="243">
        <v>5961</v>
      </c>
      <c r="H35" s="243">
        <v>724</v>
      </c>
      <c r="I35" s="243">
        <v>5601</v>
      </c>
      <c r="J35" s="243">
        <v>4567</v>
      </c>
      <c r="K35" s="243">
        <v>5664</v>
      </c>
      <c r="L35" s="244">
        <v>-7187</v>
      </c>
      <c r="M35" s="243">
        <v>-3758</v>
      </c>
      <c r="N35" s="243">
        <v>-1648</v>
      </c>
      <c r="O35" s="243">
        <v>-2064</v>
      </c>
      <c r="P35" s="243">
        <v>-46</v>
      </c>
      <c r="Q35" s="243">
        <v>-2163</v>
      </c>
      <c r="R35" s="243">
        <v>-1266</v>
      </c>
      <c r="S35" s="53"/>
      <c r="T35" s="243">
        <v>3169</v>
      </c>
      <c r="U35" s="243">
        <v>1903</v>
      </c>
      <c r="V35" s="243">
        <v>1266</v>
      </c>
      <c r="W35" s="243">
        <v>1294</v>
      </c>
      <c r="X35" s="243">
        <v>1294</v>
      </c>
      <c r="Y35" s="243">
        <v>0</v>
      </c>
      <c r="Z35" s="243">
        <v>1027</v>
      </c>
      <c r="AA35" s="243">
        <v>0</v>
      </c>
    </row>
    <row r="36" spans="1:27" ht="13.5" thickBot="1">
      <c r="A36" s="249" t="s">
        <v>223</v>
      </c>
      <c r="B36" s="251">
        <v>527</v>
      </c>
      <c r="C36" s="250">
        <v>0</v>
      </c>
      <c r="D36" s="250">
        <v>10</v>
      </c>
      <c r="E36" s="250">
        <v>0</v>
      </c>
      <c r="F36" s="250">
        <v>31</v>
      </c>
      <c r="G36" s="250">
        <v>486</v>
      </c>
      <c r="H36" s="250">
        <v>0</v>
      </c>
      <c r="I36" s="250">
        <v>0</v>
      </c>
      <c r="J36" s="250">
        <v>0</v>
      </c>
      <c r="K36" s="250">
        <v>0</v>
      </c>
      <c r="L36" s="251">
        <v>-2</v>
      </c>
      <c r="M36" s="250">
        <v>0</v>
      </c>
      <c r="N36" s="250">
        <v>0</v>
      </c>
      <c r="O36" s="250">
        <v>0</v>
      </c>
      <c r="P36" s="250">
        <v>0</v>
      </c>
      <c r="Q36" s="250">
        <v>0</v>
      </c>
      <c r="R36" s="250">
        <v>-2</v>
      </c>
      <c r="S36" s="53"/>
      <c r="T36" s="250">
        <v>0</v>
      </c>
      <c r="U36" s="250">
        <v>0</v>
      </c>
      <c r="V36" s="250">
        <v>0</v>
      </c>
      <c r="W36" s="250">
        <v>0</v>
      </c>
      <c r="X36" s="250">
        <v>0</v>
      </c>
      <c r="Y36" s="250">
        <v>0</v>
      </c>
      <c r="Z36" s="250">
        <v>0</v>
      </c>
      <c r="AA36" s="250">
        <v>0</v>
      </c>
    </row>
    <row r="37" spans="1:27" ht="13.5" thickBot="1">
      <c r="A37" s="252"/>
      <c r="B37" s="184"/>
      <c r="C37" s="13"/>
      <c r="D37" s="13"/>
      <c r="E37" s="13"/>
      <c r="F37" s="13"/>
      <c r="G37" s="13"/>
      <c r="H37" s="13"/>
      <c r="I37" s="13"/>
      <c r="J37" s="13"/>
      <c r="K37" s="13"/>
      <c r="L37" s="184"/>
      <c r="M37" s="13"/>
      <c r="N37" s="13"/>
      <c r="O37" s="13"/>
      <c r="P37" s="13"/>
      <c r="Q37" s="13"/>
      <c r="R37" s="13"/>
      <c r="S37" s="48"/>
      <c r="T37" s="13"/>
      <c r="U37" s="13"/>
      <c r="V37" s="13"/>
      <c r="W37" s="13"/>
      <c r="X37" s="13"/>
      <c r="Y37" s="13"/>
      <c r="Z37" s="13"/>
      <c r="AA37" s="13"/>
    </row>
    <row r="38" spans="1:27" ht="13.5" thickBot="1">
      <c r="A38" s="253" t="s">
        <v>0</v>
      </c>
      <c r="B38" s="254">
        <v>927842</v>
      </c>
      <c r="C38" s="254">
        <v>39160</v>
      </c>
      <c r="D38" s="254">
        <v>57102</v>
      </c>
      <c r="E38" s="254">
        <v>248113</v>
      </c>
      <c r="F38" s="254">
        <v>85820</v>
      </c>
      <c r="G38" s="254">
        <v>157230</v>
      </c>
      <c r="H38" s="254">
        <v>31630</v>
      </c>
      <c r="I38" s="254">
        <v>94841</v>
      </c>
      <c r="J38" s="254">
        <v>82487</v>
      </c>
      <c r="K38" s="254">
        <v>131459</v>
      </c>
      <c r="L38" s="254">
        <v>-247891</v>
      </c>
      <c r="M38" s="254">
        <v>-147240</v>
      </c>
      <c r="N38" s="254">
        <v>-72728</v>
      </c>
      <c r="O38" s="254">
        <v>-55483</v>
      </c>
      <c r="P38" s="254">
        <v>-19029</v>
      </c>
      <c r="Q38" s="254">
        <v>-21101</v>
      </c>
      <c r="R38" s="254">
        <v>-79550</v>
      </c>
      <c r="S38" s="53"/>
      <c r="T38" s="254">
        <v>142358</v>
      </c>
      <c r="U38" s="254">
        <v>77105</v>
      </c>
      <c r="V38" s="254">
        <v>65253</v>
      </c>
      <c r="W38" s="254">
        <v>73681</v>
      </c>
      <c r="X38" s="254">
        <v>38724</v>
      </c>
      <c r="Y38" s="254">
        <v>34957</v>
      </c>
      <c r="Z38" s="254">
        <v>30661</v>
      </c>
      <c r="AA38" s="254">
        <v>1413</v>
      </c>
    </row>
    <row r="39" spans="1:27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53"/>
      <c r="T39" s="256"/>
      <c r="U39" s="256"/>
      <c r="V39" s="256"/>
    </row>
    <row r="40" spans="1:27">
      <c r="A40" s="13"/>
    </row>
    <row r="41" spans="1:27">
      <c r="A41" s="257"/>
    </row>
    <row r="42" spans="1:27">
      <c r="A42" s="258"/>
    </row>
    <row r="43" spans="1:27">
      <c r="A43" s="13"/>
    </row>
    <row r="44" spans="1:27">
      <c r="A44" s="13" t="s">
        <v>123</v>
      </c>
    </row>
  </sheetData>
  <mergeCells count="23"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</mergeCells>
  <conditionalFormatting sqref="A14:A36">
    <cfRule type="cellIs" dxfId="11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3"/>
  <sheetViews>
    <sheetView showGridLines="0" zoomScale="75" zoomScaleNormal="100" workbookViewId="0">
      <selection activeCell="A4" sqref="A4:N4"/>
    </sheetView>
  </sheetViews>
  <sheetFormatPr baseColWidth="10" defaultColWidth="15.140625" defaultRowHeight="12.75"/>
  <cols>
    <col min="1" max="1" width="32.140625" style="2" bestFit="1" customWidth="1"/>
    <col min="2" max="2" width="12.28515625" style="2" customWidth="1"/>
    <col min="3" max="3" width="14.5703125" style="2" customWidth="1"/>
    <col min="4" max="5" width="15.28515625" style="2" customWidth="1"/>
    <col min="6" max="6" width="18.28515625" style="2" customWidth="1"/>
    <col min="7" max="7" width="14.7109375" style="2" customWidth="1"/>
    <col min="8" max="9" width="16.28515625" style="2" customWidth="1"/>
    <col min="10" max="10" width="14.85546875" style="2" customWidth="1"/>
    <col min="11" max="11" width="2.28515625" style="2" customWidth="1"/>
    <col min="12" max="12" width="17.28515625" style="2" customWidth="1"/>
    <col min="13" max="13" width="17.5703125" style="2" customWidth="1"/>
    <col min="14" max="14" width="18.7109375" style="2" customWidth="1"/>
    <col min="15" max="16384" width="15.140625" style="2"/>
  </cols>
  <sheetData>
    <row r="1" spans="1:14">
      <c r="A1" s="12" t="s">
        <v>27</v>
      </c>
      <c r="N1" s="14" t="s">
        <v>28</v>
      </c>
    </row>
    <row r="2" spans="1:14">
      <c r="A2" s="12" t="s">
        <v>29</v>
      </c>
    </row>
    <row r="3" spans="1:14" ht="13.5" thickBot="1"/>
    <row r="4" spans="1:14" ht="18">
      <c r="A4" s="16" t="s">
        <v>830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4" ht="22.9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93"/>
    </row>
    <row r="6" spans="1:14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</row>
    <row r="7" spans="1:14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ht="18" customHeight="1">
      <c r="A8" s="224" t="s">
        <v>190</v>
      </c>
      <c r="B8" s="259" t="s">
        <v>137</v>
      </c>
      <c r="C8" s="260"/>
      <c r="D8" s="260"/>
      <c r="E8" s="260"/>
      <c r="F8" s="260"/>
      <c r="G8" s="260"/>
      <c r="H8" s="260"/>
      <c r="I8" s="260"/>
      <c r="J8" s="261"/>
      <c r="K8" s="95"/>
      <c r="L8" s="259" t="s">
        <v>138</v>
      </c>
      <c r="M8" s="260"/>
      <c r="N8" s="261"/>
    </row>
    <row r="9" spans="1:14" ht="19.149999999999999" customHeight="1">
      <c r="A9" s="227"/>
      <c r="B9" s="262" t="s">
        <v>335</v>
      </c>
      <c r="C9" s="266"/>
      <c r="D9" s="266"/>
      <c r="E9" s="266"/>
      <c r="F9" s="267"/>
      <c r="G9" s="225" t="s">
        <v>336</v>
      </c>
      <c r="H9" s="225" t="s">
        <v>337</v>
      </c>
      <c r="I9" s="225" t="s">
        <v>338</v>
      </c>
      <c r="J9" s="225" t="s">
        <v>339</v>
      </c>
      <c r="K9" s="95"/>
      <c r="L9" s="225" t="s">
        <v>340</v>
      </c>
      <c r="M9" s="225" t="s">
        <v>341</v>
      </c>
      <c r="N9" s="225" t="s">
        <v>342</v>
      </c>
    </row>
    <row r="10" spans="1:14" ht="21.6" customHeight="1">
      <c r="A10" s="227"/>
      <c r="B10" s="225" t="s">
        <v>229</v>
      </c>
      <c r="C10" s="225" t="s">
        <v>277</v>
      </c>
      <c r="D10" s="225" t="s">
        <v>343</v>
      </c>
      <c r="E10" s="225" t="s">
        <v>344</v>
      </c>
      <c r="F10" s="225" t="s">
        <v>345</v>
      </c>
      <c r="G10" s="272" t="s">
        <v>288</v>
      </c>
      <c r="H10" s="272"/>
      <c r="I10" s="272"/>
      <c r="J10" s="272" t="s">
        <v>288</v>
      </c>
      <c r="K10" s="95"/>
      <c r="L10" s="272" t="s">
        <v>288</v>
      </c>
      <c r="M10" s="272" t="s">
        <v>288</v>
      </c>
      <c r="N10" s="272" t="s">
        <v>288</v>
      </c>
    </row>
    <row r="11" spans="1:14" ht="19.899999999999999" customHeight="1">
      <c r="A11" s="233"/>
      <c r="B11" s="234"/>
      <c r="C11" s="234"/>
      <c r="D11" s="234"/>
      <c r="E11" s="234"/>
      <c r="F11" s="234"/>
      <c r="G11" s="277" t="s">
        <v>294</v>
      </c>
      <c r="H11" s="277"/>
      <c r="I11" s="277"/>
      <c r="J11" s="277" t="s">
        <v>294</v>
      </c>
      <c r="K11" s="95"/>
      <c r="L11" s="277" t="s">
        <v>294</v>
      </c>
      <c r="M11" s="277" t="s">
        <v>294</v>
      </c>
      <c r="N11" s="277" t="s">
        <v>294</v>
      </c>
    </row>
    <row r="12" spans="1:14">
      <c r="A12" s="237"/>
      <c r="B12" s="237"/>
      <c r="C12" s="237"/>
      <c r="D12" s="237"/>
      <c r="E12" s="237"/>
      <c r="F12" s="237"/>
      <c r="G12" s="294"/>
      <c r="H12" s="294"/>
      <c r="I12" s="294"/>
      <c r="J12" s="294"/>
      <c r="K12" s="294"/>
      <c r="L12" s="294"/>
      <c r="M12" s="294"/>
      <c r="N12" s="294"/>
    </row>
    <row r="13" spans="1:14" ht="13.5" thickBot="1">
      <c r="A13" s="13"/>
      <c r="B13" s="308"/>
      <c r="C13" s="308"/>
      <c r="D13" s="308"/>
      <c r="E13" s="308"/>
      <c r="F13" s="308"/>
      <c r="G13" s="188"/>
      <c r="H13" s="188"/>
      <c r="I13" s="188"/>
      <c r="J13" s="188"/>
      <c r="K13" s="95"/>
      <c r="L13" s="237"/>
      <c r="M13" s="294"/>
      <c r="N13" s="294"/>
    </row>
    <row r="14" spans="1:14">
      <c r="A14" s="239" t="s">
        <v>201</v>
      </c>
      <c r="B14" s="240">
        <v>12709</v>
      </c>
      <c r="C14" s="240">
        <v>8603</v>
      </c>
      <c r="D14" s="240">
        <v>646</v>
      </c>
      <c r="E14" s="240">
        <v>3110</v>
      </c>
      <c r="F14" s="240">
        <v>350</v>
      </c>
      <c r="G14" s="240">
        <v>-4137</v>
      </c>
      <c r="H14" s="240">
        <v>314</v>
      </c>
      <c r="I14" s="240">
        <v>0</v>
      </c>
      <c r="J14" s="240">
        <v>0</v>
      </c>
      <c r="K14" s="95"/>
      <c r="L14" s="240">
        <v>7665</v>
      </c>
      <c r="M14" s="240">
        <v>1317</v>
      </c>
      <c r="N14" s="240">
        <v>0</v>
      </c>
    </row>
    <row r="15" spans="1:14">
      <c r="A15" s="242" t="s">
        <v>202</v>
      </c>
      <c r="B15" s="243">
        <v>28895</v>
      </c>
      <c r="C15" s="243">
        <v>22434</v>
      </c>
      <c r="D15" s="243">
        <v>-458</v>
      </c>
      <c r="E15" s="243">
        <v>6126</v>
      </c>
      <c r="F15" s="243">
        <v>793</v>
      </c>
      <c r="G15" s="243">
        <v>-8693</v>
      </c>
      <c r="H15" s="243">
        <v>491</v>
      </c>
      <c r="I15" s="243">
        <v>50</v>
      </c>
      <c r="J15" s="243">
        <v>-590</v>
      </c>
      <c r="K15" s="95"/>
      <c r="L15" s="243">
        <v>15342</v>
      </c>
      <c r="M15" s="243">
        <v>2251</v>
      </c>
      <c r="N15" s="243">
        <v>2891</v>
      </c>
    </row>
    <row r="16" spans="1:14">
      <c r="A16" s="242" t="s">
        <v>203</v>
      </c>
      <c r="B16" s="243">
        <v>16116</v>
      </c>
      <c r="C16" s="243">
        <v>14661</v>
      </c>
      <c r="D16" s="243">
        <v>613</v>
      </c>
      <c r="E16" s="243">
        <v>734</v>
      </c>
      <c r="F16" s="243">
        <v>108</v>
      </c>
      <c r="G16" s="243">
        <v>-7145</v>
      </c>
      <c r="H16" s="243">
        <v>2467</v>
      </c>
      <c r="I16" s="243">
        <v>1908</v>
      </c>
      <c r="J16" s="243">
        <v>0</v>
      </c>
      <c r="K16" s="95"/>
      <c r="L16" s="243">
        <v>8440</v>
      </c>
      <c r="M16" s="243">
        <v>0</v>
      </c>
      <c r="N16" s="243">
        <v>0</v>
      </c>
    </row>
    <row r="17" spans="1:14">
      <c r="A17" s="242" t="s">
        <v>204</v>
      </c>
      <c r="B17" s="243">
        <v>14912</v>
      </c>
      <c r="C17" s="243">
        <v>11048</v>
      </c>
      <c r="D17" s="243">
        <v>-982</v>
      </c>
      <c r="E17" s="243">
        <v>3268</v>
      </c>
      <c r="F17" s="243">
        <v>1578</v>
      </c>
      <c r="G17" s="243">
        <v>761</v>
      </c>
      <c r="H17" s="243">
        <v>11777</v>
      </c>
      <c r="I17" s="243">
        <v>14</v>
      </c>
      <c r="J17" s="243">
        <v>-296</v>
      </c>
      <c r="K17" s="95"/>
      <c r="L17" s="243">
        <v>-24543</v>
      </c>
      <c r="M17" s="243">
        <v>6147</v>
      </c>
      <c r="N17" s="243">
        <v>48950</v>
      </c>
    </row>
    <row r="18" spans="1:14">
      <c r="A18" s="242" t="s">
        <v>205</v>
      </c>
      <c r="B18" s="243">
        <v>55685</v>
      </c>
      <c r="C18" s="243">
        <v>39974</v>
      </c>
      <c r="D18" s="243">
        <v>-2953</v>
      </c>
      <c r="E18" s="243">
        <v>18664</v>
      </c>
      <c r="F18" s="243">
        <v>0</v>
      </c>
      <c r="G18" s="243">
        <v>13343</v>
      </c>
      <c r="H18" s="243">
        <v>7572</v>
      </c>
      <c r="I18" s="243">
        <v>0</v>
      </c>
      <c r="J18" s="243">
        <v>-41</v>
      </c>
      <c r="K18" s="95"/>
      <c r="L18" s="243">
        <v>-43887</v>
      </c>
      <c r="M18" s="243">
        <v>4914</v>
      </c>
      <c r="N18" s="243">
        <v>6792</v>
      </c>
    </row>
    <row r="19" spans="1:14">
      <c r="A19" s="245" t="s">
        <v>206</v>
      </c>
      <c r="B19" s="246">
        <v>0</v>
      </c>
      <c r="C19" s="246">
        <v>0</v>
      </c>
      <c r="D19" s="246">
        <v>0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95"/>
      <c r="L19" s="246">
        <v>9</v>
      </c>
      <c r="M19" s="246">
        <v>0</v>
      </c>
      <c r="N19" s="246">
        <v>0</v>
      </c>
    </row>
    <row r="20" spans="1:14">
      <c r="A20" s="245" t="s">
        <v>207</v>
      </c>
      <c r="B20" s="246">
        <v>44138</v>
      </c>
      <c r="C20" s="246">
        <v>36189</v>
      </c>
      <c r="D20" s="246">
        <v>-1877</v>
      </c>
      <c r="E20" s="246">
        <v>7006</v>
      </c>
      <c r="F20" s="246">
        <v>2820</v>
      </c>
      <c r="G20" s="246">
        <v>3773</v>
      </c>
      <c r="H20" s="246">
        <v>10248</v>
      </c>
      <c r="I20" s="246">
        <v>3139</v>
      </c>
      <c r="J20" s="246">
        <v>3818</v>
      </c>
      <c r="K20" s="95"/>
      <c r="L20" s="246">
        <v>-24856</v>
      </c>
      <c r="M20" s="246">
        <v>8402</v>
      </c>
      <c r="N20" s="246">
        <v>19600</v>
      </c>
    </row>
    <row r="21" spans="1:14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-673</v>
      </c>
      <c r="H21" s="246">
        <v>0</v>
      </c>
      <c r="I21" s="246">
        <v>32</v>
      </c>
      <c r="J21" s="246">
        <v>0</v>
      </c>
      <c r="K21" s="95"/>
      <c r="L21" s="246">
        <v>1290</v>
      </c>
      <c r="M21" s="246">
        <v>0</v>
      </c>
      <c r="N21" s="246">
        <v>0</v>
      </c>
    </row>
    <row r="22" spans="1:14">
      <c r="A22" s="245" t="s">
        <v>209</v>
      </c>
      <c r="B22" s="246">
        <v>2448</v>
      </c>
      <c r="C22" s="246">
        <v>1902</v>
      </c>
      <c r="D22" s="246">
        <v>-338</v>
      </c>
      <c r="E22" s="246">
        <v>117</v>
      </c>
      <c r="F22" s="246">
        <v>767</v>
      </c>
      <c r="G22" s="246">
        <v>-182</v>
      </c>
      <c r="H22" s="246">
        <v>1695</v>
      </c>
      <c r="I22" s="246">
        <v>141</v>
      </c>
      <c r="J22" s="246">
        <v>0</v>
      </c>
      <c r="K22" s="95"/>
      <c r="L22" s="246">
        <v>468</v>
      </c>
      <c r="M22" s="246">
        <v>0</v>
      </c>
      <c r="N22" s="246">
        <v>0</v>
      </c>
    </row>
    <row r="23" spans="1:14">
      <c r="A23" s="245" t="s">
        <v>210</v>
      </c>
      <c r="B23" s="246">
        <v>9264</v>
      </c>
      <c r="C23" s="246">
        <v>8573</v>
      </c>
      <c r="D23" s="246">
        <v>-371</v>
      </c>
      <c r="E23" s="246">
        <v>1062</v>
      </c>
      <c r="F23" s="246">
        <v>0</v>
      </c>
      <c r="G23" s="246">
        <v>-2576</v>
      </c>
      <c r="H23" s="246">
        <v>0</v>
      </c>
      <c r="I23" s="246">
        <v>0</v>
      </c>
      <c r="J23" s="246">
        <v>-6</v>
      </c>
      <c r="K23" s="95"/>
      <c r="L23" s="246">
        <v>-1602</v>
      </c>
      <c r="M23" s="246">
        <v>0</v>
      </c>
      <c r="N23" s="246">
        <v>0</v>
      </c>
    </row>
    <row r="24" spans="1:14">
      <c r="A24" s="248" t="s">
        <v>211</v>
      </c>
      <c r="B24" s="243">
        <v>1650</v>
      </c>
      <c r="C24" s="243">
        <v>774</v>
      </c>
      <c r="D24" s="243">
        <v>1028</v>
      </c>
      <c r="E24" s="243">
        <v>-213</v>
      </c>
      <c r="F24" s="243">
        <v>61</v>
      </c>
      <c r="G24" s="243">
        <v>-3728</v>
      </c>
      <c r="H24" s="243">
        <v>924</v>
      </c>
      <c r="I24" s="243">
        <v>678</v>
      </c>
      <c r="J24" s="243">
        <v>0</v>
      </c>
      <c r="K24" s="95"/>
      <c r="L24" s="243">
        <v>13919</v>
      </c>
      <c r="M24" s="243">
        <v>0</v>
      </c>
      <c r="N24" s="243">
        <v>0</v>
      </c>
    </row>
    <row r="25" spans="1:14">
      <c r="A25" s="242" t="s">
        <v>212</v>
      </c>
      <c r="B25" s="243">
        <v>170</v>
      </c>
      <c r="C25" s="243">
        <v>0</v>
      </c>
      <c r="D25" s="243">
        <v>-2</v>
      </c>
      <c r="E25" s="243">
        <v>0</v>
      </c>
      <c r="F25" s="243">
        <v>172</v>
      </c>
      <c r="G25" s="243">
        <v>0</v>
      </c>
      <c r="H25" s="243">
        <v>3</v>
      </c>
      <c r="I25" s="243">
        <v>0</v>
      </c>
      <c r="J25" s="243">
        <v>-1</v>
      </c>
      <c r="K25" s="95"/>
      <c r="L25" s="243">
        <v>-16</v>
      </c>
      <c r="M25" s="243">
        <v>0</v>
      </c>
      <c r="N25" s="243">
        <v>0</v>
      </c>
    </row>
    <row r="26" spans="1:14">
      <c r="A26" s="242" t="s">
        <v>213</v>
      </c>
      <c r="B26" s="243">
        <v>16773</v>
      </c>
      <c r="C26" s="243">
        <v>11693</v>
      </c>
      <c r="D26" s="243">
        <v>429</v>
      </c>
      <c r="E26" s="243">
        <v>2687</v>
      </c>
      <c r="F26" s="243">
        <v>1964</v>
      </c>
      <c r="G26" s="243">
        <v>-3191</v>
      </c>
      <c r="H26" s="243">
        <v>561</v>
      </c>
      <c r="I26" s="243">
        <v>0</v>
      </c>
      <c r="J26" s="243">
        <v>0</v>
      </c>
      <c r="K26" s="95"/>
      <c r="L26" s="243">
        <v>3499</v>
      </c>
      <c r="M26" s="243">
        <v>0</v>
      </c>
      <c r="N26" s="243">
        <v>0</v>
      </c>
    </row>
    <row r="27" spans="1:14">
      <c r="A27" s="242" t="s">
        <v>214</v>
      </c>
      <c r="B27" s="243">
        <v>1406</v>
      </c>
      <c r="C27" s="243">
        <v>940</v>
      </c>
      <c r="D27" s="243">
        <v>12</v>
      </c>
      <c r="E27" s="243">
        <v>36</v>
      </c>
      <c r="F27" s="243">
        <v>418</v>
      </c>
      <c r="G27" s="243">
        <v>111</v>
      </c>
      <c r="H27" s="243">
        <v>0</v>
      </c>
      <c r="I27" s="243">
        <v>0</v>
      </c>
      <c r="J27" s="243">
        <v>-4</v>
      </c>
      <c r="K27" s="95"/>
      <c r="L27" s="243">
        <v>-7</v>
      </c>
      <c r="M27" s="243">
        <v>5</v>
      </c>
      <c r="N27" s="243">
        <v>0</v>
      </c>
    </row>
    <row r="28" spans="1:14">
      <c r="A28" s="242" t="s">
        <v>215</v>
      </c>
      <c r="B28" s="243">
        <v>23675</v>
      </c>
      <c r="C28" s="243">
        <v>14019</v>
      </c>
      <c r="D28" s="243">
        <v>6708</v>
      </c>
      <c r="E28" s="243">
        <v>446</v>
      </c>
      <c r="F28" s="243">
        <v>2502</v>
      </c>
      <c r="G28" s="243">
        <v>-109965</v>
      </c>
      <c r="H28" s="243">
        <v>2235</v>
      </c>
      <c r="I28" s="243">
        <v>4928</v>
      </c>
      <c r="J28" s="243">
        <v>5086</v>
      </c>
      <c r="K28" s="95"/>
      <c r="L28" s="243">
        <v>-152205</v>
      </c>
      <c r="M28" s="243">
        <v>4837</v>
      </c>
      <c r="N28" s="243">
        <v>284443</v>
      </c>
    </row>
    <row r="29" spans="1:14">
      <c r="A29" s="245" t="s">
        <v>216</v>
      </c>
      <c r="B29" s="246">
        <v>13478</v>
      </c>
      <c r="C29" s="246">
        <v>8537</v>
      </c>
      <c r="D29" s="246">
        <v>-1632</v>
      </c>
      <c r="E29" s="246">
        <v>4750</v>
      </c>
      <c r="F29" s="246">
        <v>1823</v>
      </c>
      <c r="G29" s="246">
        <v>2591</v>
      </c>
      <c r="H29" s="246">
        <v>716</v>
      </c>
      <c r="I29" s="246">
        <v>456</v>
      </c>
      <c r="J29" s="246">
        <v>311</v>
      </c>
      <c r="K29" s="95"/>
      <c r="L29" s="246">
        <v>2764</v>
      </c>
      <c r="M29" s="246">
        <v>35</v>
      </c>
      <c r="N29" s="246">
        <v>0</v>
      </c>
    </row>
    <row r="30" spans="1:14">
      <c r="A30" s="245" t="s">
        <v>217</v>
      </c>
      <c r="B30" s="246">
        <v>26260</v>
      </c>
      <c r="C30" s="246">
        <v>19378</v>
      </c>
      <c r="D30" s="246">
        <v>4986</v>
      </c>
      <c r="E30" s="246">
        <v>1170</v>
      </c>
      <c r="F30" s="246">
        <v>726</v>
      </c>
      <c r="G30" s="246">
        <v>58183</v>
      </c>
      <c r="H30" s="246">
        <v>14206</v>
      </c>
      <c r="I30" s="246">
        <v>44</v>
      </c>
      <c r="J30" s="246">
        <v>1</v>
      </c>
      <c r="K30" s="95"/>
      <c r="L30" s="246">
        <v>-20634</v>
      </c>
      <c r="M30" s="246">
        <v>1129</v>
      </c>
      <c r="N30" s="246">
        <v>-7500</v>
      </c>
    </row>
    <row r="31" spans="1:14">
      <c r="A31" s="245" t="s">
        <v>218</v>
      </c>
      <c r="B31" s="246">
        <v>1977</v>
      </c>
      <c r="C31" s="246">
        <v>1623</v>
      </c>
      <c r="D31" s="246">
        <v>75</v>
      </c>
      <c r="E31" s="246">
        <v>279</v>
      </c>
      <c r="F31" s="246">
        <v>0</v>
      </c>
      <c r="G31" s="246">
        <v>4131</v>
      </c>
      <c r="H31" s="246">
        <v>0</v>
      </c>
      <c r="I31" s="246">
        <v>0</v>
      </c>
      <c r="J31" s="246">
        <v>0</v>
      </c>
      <c r="K31" s="95"/>
      <c r="L31" s="246">
        <v>6094</v>
      </c>
      <c r="M31" s="246">
        <v>1</v>
      </c>
      <c r="N31" s="246">
        <v>0</v>
      </c>
    </row>
    <row r="32" spans="1:14">
      <c r="A32" s="242" t="s">
        <v>219</v>
      </c>
      <c r="B32" s="243">
        <v>439</v>
      </c>
      <c r="C32" s="243">
        <v>324</v>
      </c>
      <c r="D32" s="243">
        <v>150</v>
      </c>
      <c r="E32" s="243">
        <v>-35</v>
      </c>
      <c r="F32" s="243">
        <v>0</v>
      </c>
      <c r="G32" s="243">
        <v>-3328</v>
      </c>
      <c r="H32" s="243">
        <v>1209</v>
      </c>
      <c r="I32" s="243">
        <v>0</v>
      </c>
      <c r="J32" s="243">
        <v>0</v>
      </c>
      <c r="K32" s="95"/>
      <c r="L32" s="243">
        <v>2793</v>
      </c>
      <c r="M32" s="243">
        <v>0</v>
      </c>
      <c r="N32" s="243">
        <v>0</v>
      </c>
    </row>
    <row r="33" spans="1:14">
      <c r="A33" s="242" t="s">
        <v>220</v>
      </c>
      <c r="B33" s="243">
        <v>367</v>
      </c>
      <c r="C33" s="243">
        <v>214</v>
      </c>
      <c r="D33" s="243">
        <v>44</v>
      </c>
      <c r="E33" s="243">
        <v>109</v>
      </c>
      <c r="F33" s="243">
        <v>0</v>
      </c>
      <c r="G33" s="243">
        <v>2847</v>
      </c>
      <c r="H33" s="243">
        <v>0</v>
      </c>
      <c r="I33" s="243">
        <v>0</v>
      </c>
      <c r="J33" s="243">
        <v>0</v>
      </c>
      <c r="K33" s="95"/>
      <c r="L33" s="243">
        <v>-306</v>
      </c>
      <c r="M33" s="243">
        <v>0</v>
      </c>
      <c r="N33" s="243">
        <v>0</v>
      </c>
    </row>
    <row r="34" spans="1:14">
      <c r="A34" s="242" t="s">
        <v>221</v>
      </c>
      <c r="B34" s="243">
        <v>260</v>
      </c>
      <c r="C34" s="243">
        <v>28</v>
      </c>
      <c r="D34" s="243">
        <v>220</v>
      </c>
      <c r="E34" s="243">
        <v>12</v>
      </c>
      <c r="F34" s="243">
        <v>0</v>
      </c>
      <c r="G34" s="243">
        <v>-10759</v>
      </c>
      <c r="H34" s="243">
        <v>0</v>
      </c>
      <c r="I34" s="243">
        <v>0</v>
      </c>
      <c r="J34" s="243">
        <v>21</v>
      </c>
      <c r="K34" s="95"/>
      <c r="L34" s="243">
        <v>5187</v>
      </c>
      <c r="M34" s="243">
        <v>1761</v>
      </c>
      <c r="N34" s="243">
        <v>-128</v>
      </c>
    </row>
    <row r="35" spans="1:14">
      <c r="A35" s="248" t="s">
        <v>222</v>
      </c>
      <c r="B35" s="243">
        <v>3596</v>
      </c>
      <c r="C35" s="243">
        <v>1550</v>
      </c>
      <c r="D35" s="243">
        <v>-407</v>
      </c>
      <c r="E35" s="243">
        <v>1892</v>
      </c>
      <c r="F35" s="243">
        <v>561</v>
      </c>
      <c r="G35" s="243">
        <v>-6216</v>
      </c>
      <c r="H35" s="243">
        <v>755</v>
      </c>
      <c r="I35" s="243">
        <v>393</v>
      </c>
      <c r="J35" s="243">
        <v>-77</v>
      </c>
      <c r="K35" s="95"/>
      <c r="L35" s="243">
        <v>-2212</v>
      </c>
      <c r="M35" s="243">
        <v>354</v>
      </c>
      <c r="N35" s="243">
        <v>0</v>
      </c>
    </row>
    <row r="36" spans="1:14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-608</v>
      </c>
      <c r="H36" s="250">
        <v>0</v>
      </c>
      <c r="I36" s="250">
        <v>0</v>
      </c>
      <c r="J36" s="250">
        <v>0</v>
      </c>
      <c r="K36" s="95"/>
      <c r="L36" s="250">
        <v>1165</v>
      </c>
      <c r="M36" s="250">
        <v>0</v>
      </c>
      <c r="N36" s="250">
        <v>0</v>
      </c>
    </row>
    <row r="37" spans="1:14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  <c r="K37" s="95"/>
      <c r="L37" s="13"/>
      <c r="M37" s="13"/>
      <c r="N37" s="13"/>
    </row>
    <row r="38" spans="1:14" ht="13.5" thickBot="1">
      <c r="A38" s="253" t="s">
        <v>0</v>
      </c>
      <c r="B38" s="254">
        <v>274218</v>
      </c>
      <c r="C38" s="254">
        <v>202464</v>
      </c>
      <c r="D38" s="254">
        <v>5891</v>
      </c>
      <c r="E38" s="254">
        <v>51220</v>
      </c>
      <c r="F38" s="254">
        <v>14643</v>
      </c>
      <c r="G38" s="254">
        <v>-75461</v>
      </c>
      <c r="H38" s="254">
        <v>55173</v>
      </c>
      <c r="I38" s="254">
        <v>11783</v>
      </c>
      <c r="J38" s="254">
        <v>8222</v>
      </c>
      <c r="K38" s="95"/>
      <c r="L38" s="254">
        <v>-201633</v>
      </c>
      <c r="M38" s="254">
        <v>31153</v>
      </c>
      <c r="N38" s="254">
        <v>355048</v>
      </c>
    </row>
    <row r="39" spans="1:14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</row>
    <row r="40" spans="1:14">
      <c r="A40" s="257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</row>
    <row r="41" spans="1:14">
      <c r="A41" s="258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</row>
    <row r="42" spans="1:14">
      <c r="A42" s="257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</row>
    <row r="43" spans="1:14">
      <c r="A43" s="13" t="s">
        <v>123</v>
      </c>
    </row>
  </sheetData>
  <mergeCells count="18">
    <mergeCell ref="L9:L11"/>
    <mergeCell ref="M9:M11"/>
    <mergeCell ref="N9:N11"/>
    <mergeCell ref="B10:B11"/>
    <mergeCell ref="C10:C11"/>
    <mergeCell ref="D10:D11"/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</mergeCells>
  <conditionalFormatting sqref="A14:A36">
    <cfRule type="cellIs" dxfId="1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4"/>
  <sheetViews>
    <sheetView showGridLines="0" zoomScale="75" zoomScaleNormal="75" workbookViewId="0">
      <selection activeCell="A4" sqref="A4:S4"/>
    </sheetView>
  </sheetViews>
  <sheetFormatPr baseColWidth="10" defaultColWidth="10.28515625" defaultRowHeight="12.75"/>
  <cols>
    <col min="1" max="1" width="32.140625" style="13" customWidth="1"/>
    <col min="2" max="2" width="12.28515625" style="13" customWidth="1"/>
    <col min="3" max="3" width="14.5703125" style="13" customWidth="1"/>
    <col min="4" max="5" width="12.28515625" style="13" customWidth="1"/>
    <col min="6" max="6" width="9.7109375" style="13" customWidth="1"/>
    <col min="7" max="7" width="12.42578125" style="13" customWidth="1"/>
    <col min="8" max="9" width="10.140625" style="13" bestFit="1" customWidth="1"/>
    <col min="10" max="10" width="15.5703125" style="13" customWidth="1"/>
    <col min="11" max="11" width="14.5703125" style="13" customWidth="1"/>
    <col min="12" max="12" width="1.140625" style="13" customWidth="1"/>
    <col min="13" max="13" width="15.28515625" style="13" customWidth="1"/>
    <col min="14" max="15" width="13.42578125" style="13" customWidth="1"/>
    <col min="16" max="16384" width="10.28515625" style="13"/>
  </cols>
  <sheetData>
    <row r="1" spans="1:15">
      <c r="A1" s="12" t="s">
        <v>27</v>
      </c>
      <c r="O1" s="14" t="s">
        <v>28</v>
      </c>
    </row>
    <row r="2" spans="1:15">
      <c r="A2" s="12" t="s">
        <v>29</v>
      </c>
    </row>
    <row r="3" spans="1:15" ht="13.5" thickBot="1">
      <c r="A3" s="12"/>
    </row>
    <row r="4" spans="1:15" ht="24" customHeight="1">
      <c r="A4" s="16" t="s">
        <v>829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22.5" customHeight="1" thickBot="1">
      <c r="A5" s="219" t="s">
        <v>346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93"/>
    </row>
    <row r="6" spans="1: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 ht="15.75" customHeight="1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5" ht="13.15" customHeight="1">
      <c r="A8" s="224" t="s">
        <v>190</v>
      </c>
      <c r="B8" s="259" t="s">
        <v>228</v>
      </c>
      <c r="C8" s="260"/>
      <c r="D8" s="260"/>
      <c r="E8" s="260"/>
      <c r="F8" s="260"/>
      <c r="G8" s="260"/>
      <c r="H8" s="260"/>
      <c r="I8" s="261"/>
      <c r="J8" s="321" t="s">
        <v>105</v>
      </c>
      <c r="K8" s="321" t="s">
        <v>347</v>
      </c>
      <c r="L8" s="322"/>
      <c r="M8" s="321" t="s">
        <v>96</v>
      </c>
      <c r="N8" s="321" t="s">
        <v>348</v>
      </c>
      <c r="O8" s="321" t="s">
        <v>100</v>
      </c>
    </row>
    <row r="9" spans="1:15" ht="13.15" customHeight="1">
      <c r="A9" s="227"/>
      <c r="B9" s="318" t="s">
        <v>229</v>
      </c>
      <c r="C9" s="225" t="s">
        <v>267</v>
      </c>
      <c r="D9" s="259" t="s">
        <v>124</v>
      </c>
      <c r="E9" s="260"/>
      <c r="F9" s="260"/>
      <c r="G9" s="260"/>
      <c r="H9" s="260"/>
      <c r="I9" s="261"/>
      <c r="J9" s="323"/>
      <c r="K9" s="323"/>
      <c r="L9" s="322"/>
      <c r="M9" s="323"/>
      <c r="N9" s="323"/>
      <c r="O9" s="323"/>
    </row>
    <row r="10" spans="1:15" ht="14.25" customHeight="1">
      <c r="A10" s="227"/>
      <c r="B10" s="324"/>
      <c r="C10" s="272"/>
      <c r="D10" s="318" t="s">
        <v>229</v>
      </c>
      <c r="E10" s="259" t="s">
        <v>165</v>
      </c>
      <c r="F10" s="260"/>
      <c r="G10" s="260"/>
      <c r="H10" s="261"/>
      <c r="I10" s="318" t="s">
        <v>166</v>
      </c>
      <c r="J10" s="323"/>
      <c r="K10" s="323"/>
      <c r="L10" s="322"/>
      <c r="M10" s="323"/>
      <c r="N10" s="323"/>
      <c r="O10" s="323"/>
    </row>
    <row r="11" spans="1:15" ht="27" customHeight="1">
      <c r="A11" s="233"/>
      <c r="B11" s="319"/>
      <c r="C11" s="277"/>
      <c r="D11" s="319"/>
      <c r="E11" s="325" t="s">
        <v>229</v>
      </c>
      <c r="F11" s="325" t="s">
        <v>241</v>
      </c>
      <c r="G11" s="325" t="s">
        <v>242</v>
      </c>
      <c r="H11" s="325" t="s">
        <v>243</v>
      </c>
      <c r="I11" s="319"/>
      <c r="J11" s="326"/>
      <c r="K11" s="326"/>
      <c r="L11" s="322"/>
      <c r="M11" s="326"/>
      <c r="N11" s="326"/>
      <c r="O11" s="326"/>
    </row>
    <row r="12" spans="1:1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5" ht="13.5" thickBot="1">
      <c r="L13" s="32"/>
      <c r="M13" s="95"/>
      <c r="N13" s="95"/>
      <c r="O13" s="95"/>
    </row>
    <row r="14" spans="1:15">
      <c r="A14" s="239" t="s">
        <v>201</v>
      </c>
      <c r="B14" s="328">
        <v>0.54576765158129703</v>
      </c>
      <c r="C14" s="328">
        <v>0.33749853911866357</v>
      </c>
      <c r="D14" s="328">
        <v>1.6361918732407554</v>
      </c>
      <c r="E14" s="328">
        <v>0.95848949551882168</v>
      </c>
      <c r="F14" s="328">
        <v>1.7707661220826676</v>
      </c>
      <c r="G14" s="328">
        <v>-2.936915296756315</v>
      </c>
      <c r="H14" s="328">
        <v>2.9853838888596718</v>
      </c>
      <c r="I14" s="328">
        <v>1.7937246993345646</v>
      </c>
      <c r="J14" s="328">
        <v>0.55710982752432692</v>
      </c>
      <c r="K14" s="328">
        <v>0.32597516022603301</v>
      </c>
      <c r="L14" s="296"/>
      <c r="M14" s="328">
        <v>-1.8599937331977734</v>
      </c>
      <c r="N14" s="328">
        <v>1.3331224216692972</v>
      </c>
      <c r="O14" s="328">
        <v>36.06767979284777</v>
      </c>
    </row>
    <row r="15" spans="1:15">
      <c r="A15" s="242" t="s">
        <v>202</v>
      </c>
      <c r="B15" s="329">
        <v>-0.76740165794304538</v>
      </c>
      <c r="C15" s="329">
        <v>-1.6191693620415837</v>
      </c>
      <c r="D15" s="329">
        <v>0.17477629961857311</v>
      </c>
      <c r="E15" s="329">
        <v>-0.86116712855875965</v>
      </c>
      <c r="F15" s="329">
        <v>-0.9185707756922179</v>
      </c>
      <c r="G15" s="329">
        <v>-0.81005794163102607</v>
      </c>
      <c r="H15" s="329">
        <v>-0.14791598697846409</v>
      </c>
      <c r="I15" s="329">
        <v>0.60932553354149377</v>
      </c>
      <c r="J15" s="329">
        <v>-0.34666880421351243</v>
      </c>
      <c r="K15" s="329">
        <v>-1.4408213288494398</v>
      </c>
      <c r="L15" s="296"/>
      <c r="M15" s="329">
        <v>2.8103063951952834</v>
      </c>
      <c r="N15" s="329">
        <v>1.2945493363896166</v>
      </c>
      <c r="O15" s="329">
        <v>0.87307525500399663</v>
      </c>
    </row>
    <row r="16" spans="1:15">
      <c r="A16" s="242" t="s">
        <v>203</v>
      </c>
      <c r="B16" s="329">
        <v>4.513453028926806</v>
      </c>
      <c r="C16" s="329">
        <v>5.5369883015498944</v>
      </c>
      <c r="D16" s="329">
        <v>-0.98212293259262173</v>
      </c>
      <c r="E16" s="329">
        <v>-0.19723054875051549</v>
      </c>
      <c r="F16" s="329">
        <v>-0.16615755115629849</v>
      </c>
      <c r="G16" s="329">
        <v>-1.9765016165347538</v>
      </c>
      <c r="H16" s="329">
        <v>-3.196673774998704</v>
      </c>
      <c r="I16" s="329">
        <v>-1.6733504925473319</v>
      </c>
      <c r="J16" s="329">
        <v>0.51619340560078442</v>
      </c>
      <c r="K16" s="329">
        <v>1.947891365135046</v>
      </c>
      <c r="L16" s="296"/>
      <c r="M16" s="329">
        <v>-4.2521283475931764</v>
      </c>
      <c r="N16" s="329">
        <v>0.80080508746427359</v>
      </c>
      <c r="O16" s="329">
        <v>-3.6043857675228441</v>
      </c>
    </row>
    <row r="17" spans="1:15">
      <c r="A17" s="242" t="s">
        <v>204</v>
      </c>
      <c r="B17" s="329">
        <v>-0.60837513879814509</v>
      </c>
      <c r="C17" s="329">
        <v>-1.0826096870246271</v>
      </c>
      <c r="D17" s="329">
        <v>0.17328677947323623</v>
      </c>
      <c r="E17" s="329">
        <v>-0.50637717527982629</v>
      </c>
      <c r="F17" s="329">
        <v>-0.16342848429558021</v>
      </c>
      <c r="G17" s="329">
        <v>-1.8664851512545266</v>
      </c>
      <c r="H17" s="329">
        <v>1.1273540363865298</v>
      </c>
      <c r="I17" s="329">
        <v>0.59685494187022847</v>
      </c>
      <c r="J17" s="329">
        <v>-0.33036166557516289</v>
      </c>
      <c r="K17" s="329">
        <v>9.1761260826550561E-2</v>
      </c>
      <c r="L17" s="296"/>
      <c r="M17" s="329">
        <v>0.33058250854260951</v>
      </c>
      <c r="N17" s="329">
        <v>4.6269925738361861</v>
      </c>
      <c r="O17" s="329">
        <v>-3.3745224822855135</v>
      </c>
    </row>
    <row r="18" spans="1:15">
      <c r="A18" s="242" t="s">
        <v>205</v>
      </c>
      <c r="B18" s="329">
        <v>0.71128631731562919</v>
      </c>
      <c r="C18" s="329">
        <v>0.66659576987593283</v>
      </c>
      <c r="D18" s="329">
        <v>0.73913370857088267</v>
      </c>
      <c r="E18" s="329">
        <v>0.1904462292772191</v>
      </c>
      <c r="F18" s="329">
        <v>0.50708777737402677</v>
      </c>
      <c r="G18" s="329">
        <v>-1.2542802466051217</v>
      </c>
      <c r="H18" s="329">
        <v>-0.47969139179988574</v>
      </c>
      <c r="I18" s="329">
        <v>1.0667607230655074</v>
      </c>
      <c r="J18" s="329">
        <v>0.72038121667952204</v>
      </c>
      <c r="K18" s="329">
        <v>-0.130130359338132</v>
      </c>
      <c r="L18" s="296"/>
      <c r="M18" s="329">
        <v>-2.886345709933047</v>
      </c>
      <c r="N18" s="329">
        <v>2.0588731722030795</v>
      </c>
      <c r="O18" s="329">
        <v>2.878964939446349</v>
      </c>
    </row>
    <row r="19" spans="1:15">
      <c r="A19" s="245" t="s">
        <v>206</v>
      </c>
      <c r="B19" s="330">
        <v>-0.89625457143781562</v>
      </c>
      <c r="C19" s="330">
        <v>-0.90692557512337402</v>
      </c>
      <c r="D19" s="330">
        <v>1.0204380454811979</v>
      </c>
      <c r="E19" s="330">
        <v>1.0204380454811979</v>
      </c>
      <c r="F19" s="330">
        <v>1.0204380454811979</v>
      </c>
      <c r="G19" s="330" t="s">
        <v>372</v>
      </c>
      <c r="H19" s="330" t="s">
        <v>372</v>
      </c>
      <c r="I19" s="330" t="s">
        <v>372</v>
      </c>
      <c r="J19" s="330">
        <v>-15.130775499366745</v>
      </c>
      <c r="K19" s="330">
        <v>-2.0291917990965747</v>
      </c>
      <c r="L19" s="296"/>
      <c r="M19" s="330">
        <v>8.7780078461048738</v>
      </c>
      <c r="N19" s="330" t="s">
        <v>372</v>
      </c>
      <c r="O19" s="330" t="s">
        <v>372</v>
      </c>
    </row>
    <row r="20" spans="1:15">
      <c r="A20" s="245" t="s">
        <v>207</v>
      </c>
      <c r="B20" s="330">
        <v>-0.30338563018027509</v>
      </c>
      <c r="C20" s="330">
        <v>-1.1421576932748367</v>
      </c>
      <c r="D20" s="330">
        <v>0.65045356890442996</v>
      </c>
      <c r="E20" s="330">
        <v>-0.81288016045508726</v>
      </c>
      <c r="F20" s="330">
        <v>-0.79859213047954736</v>
      </c>
      <c r="G20" s="330">
        <v>-0.83002701401519996</v>
      </c>
      <c r="H20" s="330">
        <v>-1.0278774508165056</v>
      </c>
      <c r="I20" s="330">
        <v>1.0228763740551372</v>
      </c>
      <c r="J20" s="330">
        <v>-0.79917636279245308</v>
      </c>
      <c r="K20" s="330">
        <v>-0.66179464779916319</v>
      </c>
      <c r="L20" s="296"/>
      <c r="M20" s="330">
        <v>0.86938751544607396</v>
      </c>
      <c r="N20" s="330">
        <v>-1.5750902752873053</v>
      </c>
      <c r="O20" s="330">
        <v>1.8574294998325414</v>
      </c>
    </row>
    <row r="21" spans="1:15">
      <c r="A21" s="245" t="s">
        <v>208</v>
      </c>
      <c r="B21" s="330">
        <v>-4.869041077509717</v>
      </c>
      <c r="C21" s="330">
        <v>-4.6595594729177181</v>
      </c>
      <c r="D21" s="330" t="s">
        <v>372</v>
      </c>
      <c r="E21" s="330" t="s">
        <v>372</v>
      </c>
      <c r="F21" s="330" t="s">
        <v>372</v>
      </c>
      <c r="G21" s="330" t="s">
        <v>372</v>
      </c>
      <c r="H21" s="330" t="s">
        <v>372</v>
      </c>
      <c r="I21" s="330" t="s">
        <v>372</v>
      </c>
      <c r="J21" s="330">
        <v>-12.812988553746397</v>
      </c>
      <c r="K21" s="330">
        <v>-0.3441017934183499</v>
      </c>
      <c r="L21" s="296"/>
      <c r="M21" s="330">
        <v>22.33349974733283</v>
      </c>
      <c r="N21" s="330">
        <v>-70.556621138490939</v>
      </c>
      <c r="O21" s="330">
        <v>0.20698002339167854</v>
      </c>
    </row>
    <row r="22" spans="1:15">
      <c r="A22" s="245" t="s">
        <v>209</v>
      </c>
      <c r="B22" s="330">
        <v>0.19283882162688393</v>
      </c>
      <c r="C22" s="330">
        <v>2.9099603900275994</v>
      </c>
      <c r="D22" s="330">
        <v>-6.059286254563867E-2</v>
      </c>
      <c r="E22" s="330">
        <v>-0.34765433390574474</v>
      </c>
      <c r="F22" s="330">
        <v>-0.30634668507425467</v>
      </c>
      <c r="G22" s="330">
        <v>-3.5645550864677022</v>
      </c>
      <c r="H22" s="330">
        <v>0.42487285651615636</v>
      </c>
      <c r="I22" s="330">
        <v>0.52874892788432604</v>
      </c>
      <c r="J22" s="330">
        <v>0.1576996079640347</v>
      </c>
      <c r="K22" s="330">
        <v>-0.54798165752238948</v>
      </c>
      <c r="L22" s="296"/>
      <c r="M22" s="330">
        <v>1.2933345188940182</v>
      </c>
      <c r="N22" s="330">
        <v>-3.0960009181847492</v>
      </c>
      <c r="O22" s="330">
        <v>-0.76434337696607013</v>
      </c>
    </row>
    <row r="23" spans="1:15">
      <c r="A23" s="245" t="s">
        <v>210</v>
      </c>
      <c r="B23" s="330">
        <v>-6.6624091272815544E-2</v>
      </c>
      <c r="C23" s="330">
        <v>-2.1149345141124876E-2</v>
      </c>
      <c r="D23" s="330">
        <v>8.8714202315909318E-2</v>
      </c>
      <c r="E23" s="330">
        <v>-1.6700339108655871</v>
      </c>
      <c r="F23" s="330">
        <v>-2.4843650417743057</v>
      </c>
      <c r="G23" s="330">
        <v>0.43391227814064681</v>
      </c>
      <c r="H23" s="330">
        <v>0.77494884095685723</v>
      </c>
      <c r="I23" s="330">
        <v>1.3402611186918101</v>
      </c>
      <c r="J23" s="330">
        <v>-1.5542323143769021E-2</v>
      </c>
      <c r="K23" s="330">
        <v>1.8145241271330992</v>
      </c>
      <c r="L23" s="296"/>
      <c r="M23" s="330">
        <v>1.6743193861205485</v>
      </c>
      <c r="N23" s="330">
        <v>-1.2704522768275384</v>
      </c>
      <c r="O23" s="330">
        <v>-1.965746990556172</v>
      </c>
    </row>
    <row r="24" spans="1:15">
      <c r="A24" s="248" t="s">
        <v>211</v>
      </c>
      <c r="B24" s="329">
        <v>1.3195977769583589</v>
      </c>
      <c r="C24" s="329">
        <v>1.4335970117403063</v>
      </c>
      <c r="D24" s="329">
        <v>1.0888852124021575</v>
      </c>
      <c r="E24" s="329">
        <v>-0.1208558037267049</v>
      </c>
      <c r="F24" s="329">
        <v>0.31936531843665961</v>
      </c>
      <c r="G24" s="329">
        <v>-0.53458378161238551</v>
      </c>
      <c r="H24" s="329">
        <v>-0.95317878988845361</v>
      </c>
      <c r="I24" s="329">
        <v>1.7311129200711095</v>
      </c>
      <c r="J24" s="329">
        <v>1.3217590450242733</v>
      </c>
      <c r="K24" s="329">
        <v>1.4830460102238874</v>
      </c>
      <c r="L24" s="296"/>
      <c r="M24" s="329">
        <v>-0.27888040925794222</v>
      </c>
      <c r="N24" s="329">
        <v>-0.2172904773117601</v>
      </c>
      <c r="O24" s="329">
        <v>0.91945626520573143</v>
      </c>
    </row>
    <row r="25" spans="1:15">
      <c r="A25" s="242" t="s">
        <v>212</v>
      </c>
      <c r="B25" s="329">
        <v>-0.64012691020198798</v>
      </c>
      <c r="C25" s="329" t="s">
        <v>372</v>
      </c>
      <c r="D25" s="329">
        <v>-1.2049885691717055</v>
      </c>
      <c r="E25" s="329">
        <v>-1.2383835947512134</v>
      </c>
      <c r="F25" s="329">
        <v>-2.1843486149465963</v>
      </c>
      <c r="G25" s="329">
        <v>43.247572013922195</v>
      </c>
      <c r="H25" s="329">
        <v>7.58676651843746</v>
      </c>
      <c r="I25" s="329">
        <v>-0.41661979791480785</v>
      </c>
      <c r="J25" s="329">
        <v>-1.2049885691717055</v>
      </c>
      <c r="K25" s="329">
        <v>-6.9680650079656186</v>
      </c>
      <c r="L25" s="296"/>
      <c r="M25" s="329">
        <v>17.558331114124947</v>
      </c>
      <c r="N25" s="329">
        <v>10.597579051821793</v>
      </c>
      <c r="O25" s="329">
        <v>3.2439386880221521</v>
      </c>
    </row>
    <row r="26" spans="1:15">
      <c r="A26" s="242" t="s">
        <v>213</v>
      </c>
      <c r="B26" s="329">
        <v>8.3091202740620105</v>
      </c>
      <c r="C26" s="329">
        <v>8.2470037615724134</v>
      </c>
      <c r="D26" s="329" t="s">
        <v>372</v>
      </c>
      <c r="E26" s="329" t="s">
        <v>372</v>
      </c>
      <c r="F26" s="329" t="s">
        <v>372</v>
      </c>
      <c r="G26" s="329" t="s">
        <v>372</v>
      </c>
      <c r="H26" s="329" t="s">
        <v>372</v>
      </c>
      <c r="I26" s="329" t="s">
        <v>372</v>
      </c>
      <c r="J26" s="329">
        <v>8.2470037615724134</v>
      </c>
      <c r="K26" s="329">
        <v>3.9520894093920234</v>
      </c>
      <c r="L26" s="296"/>
      <c r="M26" s="329">
        <v>50.026674141394167</v>
      </c>
      <c r="N26" s="329">
        <v>9.6200042904585494</v>
      </c>
      <c r="O26" s="329">
        <v>-0.79831458351282691</v>
      </c>
    </row>
    <row r="27" spans="1:15">
      <c r="A27" s="242" t="s">
        <v>214</v>
      </c>
      <c r="B27" s="329">
        <v>1.1249600204581878</v>
      </c>
      <c r="C27" s="329">
        <v>-0.61812566592107654</v>
      </c>
      <c r="D27" s="329">
        <v>1.0790689977038914</v>
      </c>
      <c r="E27" s="329">
        <v>1.2026713648848553</v>
      </c>
      <c r="F27" s="329">
        <v>0.61498882043977687</v>
      </c>
      <c r="G27" s="329">
        <v>1.445399185570384</v>
      </c>
      <c r="H27" s="329" t="s">
        <v>372</v>
      </c>
      <c r="I27" s="329">
        <v>-0.6139040303876242</v>
      </c>
      <c r="J27" s="329">
        <v>1.0768908460409898</v>
      </c>
      <c r="K27" s="329">
        <v>0.63766325562646387</v>
      </c>
      <c r="L27" s="297"/>
      <c r="M27" s="329">
        <v>-0.74951339938119643</v>
      </c>
      <c r="N27" s="329">
        <v>2.9605113295256391</v>
      </c>
      <c r="O27" s="329">
        <v>3.0108979261746383</v>
      </c>
    </row>
    <row r="28" spans="1:15">
      <c r="A28" s="242" t="s">
        <v>215</v>
      </c>
      <c r="B28" s="329">
        <v>-0.35493819269318827</v>
      </c>
      <c r="C28" s="329">
        <v>-0.9241510481112436</v>
      </c>
      <c r="D28" s="329">
        <v>0.37688345364033093</v>
      </c>
      <c r="E28" s="329">
        <v>-0.30070937464522496</v>
      </c>
      <c r="F28" s="329">
        <v>8.1981559862054354E-3</v>
      </c>
      <c r="G28" s="329">
        <v>-0.97942022426665831</v>
      </c>
      <c r="H28" s="329">
        <v>0.61309096989192735</v>
      </c>
      <c r="I28" s="329">
        <v>0.7967919762671638</v>
      </c>
      <c r="J28" s="329">
        <v>-0.35509634982933136</v>
      </c>
      <c r="K28" s="329">
        <v>0.11525142627966112</v>
      </c>
      <c r="L28" s="297"/>
      <c r="M28" s="329">
        <v>-0.89601282008099359</v>
      </c>
      <c r="N28" s="329">
        <v>0.4801387057116191</v>
      </c>
      <c r="O28" s="329">
        <v>1.0748879035922698</v>
      </c>
    </row>
    <row r="29" spans="1:15">
      <c r="A29" s="245" t="s">
        <v>216</v>
      </c>
      <c r="B29" s="330">
        <v>-0.38463180825822896</v>
      </c>
      <c r="C29" s="330">
        <v>-1.1558606654937797E-2</v>
      </c>
      <c r="D29" s="330">
        <v>-1.7684533268843561</v>
      </c>
      <c r="E29" s="330">
        <v>0.27032367128596579</v>
      </c>
      <c r="F29" s="330">
        <v>1.1645472130009882</v>
      </c>
      <c r="G29" s="330">
        <v>-3.4445083083976535</v>
      </c>
      <c r="H29" s="330">
        <v>1.3025848445210375</v>
      </c>
      <c r="I29" s="330">
        <v>-2.8005084598319407</v>
      </c>
      <c r="J29" s="330">
        <v>-0.43481431261058745</v>
      </c>
      <c r="K29" s="330">
        <v>-4.5272243786819377</v>
      </c>
      <c r="L29" s="296"/>
      <c r="M29" s="330">
        <v>0.66487348706048</v>
      </c>
      <c r="N29" s="330">
        <v>14.849350573603704</v>
      </c>
      <c r="O29" s="330">
        <v>-0.44554585303825389</v>
      </c>
    </row>
    <row r="30" spans="1:15">
      <c r="A30" s="245" t="s">
        <v>217</v>
      </c>
      <c r="B30" s="330">
        <v>2.1108988083087477</v>
      </c>
      <c r="C30" s="330">
        <v>2.5468216678864897</v>
      </c>
      <c r="D30" s="330">
        <v>1.1222969055890708</v>
      </c>
      <c r="E30" s="330">
        <v>1.1116648390806283</v>
      </c>
      <c r="F30" s="330">
        <v>1.3980688146504328</v>
      </c>
      <c r="G30" s="330">
        <v>1.259489070840325</v>
      </c>
      <c r="H30" s="330">
        <v>4.7920033668047424E-2</v>
      </c>
      <c r="I30" s="330">
        <v>1.131293353584506</v>
      </c>
      <c r="J30" s="330">
        <v>2.6547304850316422</v>
      </c>
      <c r="K30" s="330">
        <v>3.800190839862716</v>
      </c>
      <c r="L30" s="296"/>
      <c r="M30" s="330">
        <v>0.77824407755138214</v>
      </c>
      <c r="N30" s="330">
        <v>-0.49722776573731808</v>
      </c>
      <c r="O30" s="330">
        <v>0.79992175791361309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296"/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3.2832278513796664</v>
      </c>
      <c r="C32" s="329">
        <v>3.183602089917259</v>
      </c>
      <c r="D32" s="329">
        <v>2.4635871604166582</v>
      </c>
      <c r="E32" s="329">
        <v>2.4635871604166582</v>
      </c>
      <c r="F32" s="329">
        <v>2.4635871604166582</v>
      </c>
      <c r="G32" s="329" t="s">
        <v>372</v>
      </c>
      <c r="H32" s="329" t="s">
        <v>372</v>
      </c>
      <c r="I32" s="329" t="s">
        <v>372</v>
      </c>
      <c r="J32" s="329">
        <v>4.5462820160184547</v>
      </c>
      <c r="K32" s="329">
        <v>1.4773886375993195</v>
      </c>
      <c r="L32" s="296"/>
      <c r="M32" s="329">
        <v>-9.6227712218431289</v>
      </c>
      <c r="N32" s="329">
        <v>0.17902357524275381</v>
      </c>
      <c r="O32" s="329">
        <v>6.9516117322310222E-2</v>
      </c>
    </row>
    <row r="33" spans="1:15">
      <c r="A33" s="242" t="s">
        <v>220</v>
      </c>
      <c r="B33" s="329">
        <v>-1.0805937365725771</v>
      </c>
      <c r="C33" s="329">
        <v>-1.0791730848718761</v>
      </c>
      <c r="D33" s="329" t="s">
        <v>372</v>
      </c>
      <c r="E33" s="329" t="s">
        <v>372</v>
      </c>
      <c r="F33" s="329" t="s">
        <v>372</v>
      </c>
      <c r="G33" s="329" t="s">
        <v>372</v>
      </c>
      <c r="H33" s="329" t="s">
        <v>372</v>
      </c>
      <c r="I33" s="329" t="s">
        <v>372</v>
      </c>
      <c r="J33" s="329">
        <v>-1.0791730848718761</v>
      </c>
      <c r="K33" s="329">
        <v>-0.99944945413820152</v>
      </c>
      <c r="L33" s="296"/>
      <c r="M33" s="329" t="s">
        <v>372</v>
      </c>
      <c r="N33" s="329" t="s">
        <v>372</v>
      </c>
      <c r="O33" s="329" t="s">
        <v>372</v>
      </c>
    </row>
    <row r="34" spans="1:15">
      <c r="A34" s="242" t="s">
        <v>221</v>
      </c>
      <c r="B34" s="329">
        <v>-0.97635269590117257</v>
      </c>
      <c r="C34" s="329">
        <v>-0.96970264616560442</v>
      </c>
      <c r="D34" s="329" t="s">
        <v>372</v>
      </c>
      <c r="E34" s="329" t="s">
        <v>372</v>
      </c>
      <c r="F34" s="329" t="s">
        <v>372</v>
      </c>
      <c r="G34" s="329" t="s">
        <v>372</v>
      </c>
      <c r="H34" s="329" t="s">
        <v>372</v>
      </c>
      <c r="I34" s="329" t="s">
        <v>372</v>
      </c>
      <c r="J34" s="329">
        <v>-0.94416001331290023</v>
      </c>
      <c r="K34" s="329">
        <v>-0.60264823025553138</v>
      </c>
      <c r="L34" s="296"/>
      <c r="M34" s="329">
        <v>-7.9583162907800764</v>
      </c>
      <c r="N34" s="329">
        <v>-7.5354290029323039</v>
      </c>
      <c r="O34" s="329">
        <v>4.0864373229304141</v>
      </c>
    </row>
    <row r="35" spans="1:15">
      <c r="A35" s="248" t="s">
        <v>222</v>
      </c>
      <c r="B35" s="329">
        <v>-1.7094484039509417</v>
      </c>
      <c r="C35" s="329">
        <v>-3.6021671210006656</v>
      </c>
      <c r="D35" s="329">
        <v>0.54354261204594412</v>
      </c>
      <c r="E35" s="329">
        <v>0.31013254240048749</v>
      </c>
      <c r="F35" s="329">
        <v>0.69739904094667793</v>
      </c>
      <c r="G35" s="329">
        <v>-1.8215691127819511</v>
      </c>
      <c r="H35" s="329">
        <v>-0.35757941996596987</v>
      </c>
      <c r="I35" s="329">
        <v>0.60390283159397207</v>
      </c>
      <c r="J35" s="329">
        <v>-1.4504493869512358</v>
      </c>
      <c r="K35" s="329">
        <v>-0.54035317831164775</v>
      </c>
      <c r="L35" s="296"/>
      <c r="M35" s="329">
        <v>15.979042956813384</v>
      </c>
      <c r="N35" s="329">
        <v>0.74107030200039059</v>
      </c>
      <c r="O35" s="329">
        <v>-1.1955619823389108</v>
      </c>
    </row>
    <row r="36" spans="1:15" ht="13.5" thickBot="1">
      <c r="A36" s="249" t="s">
        <v>223</v>
      </c>
      <c r="B36" s="331">
        <v>15.0696211004679</v>
      </c>
      <c r="C36" s="331">
        <v>14.245974421879382</v>
      </c>
      <c r="D36" s="331" t="s">
        <v>372</v>
      </c>
      <c r="E36" s="331" t="s">
        <v>372</v>
      </c>
      <c r="F36" s="331" t="s">
        <v>372</v>
      </c>
      <c r="G36" s="331" t="s">
        <v>372</v>
      </c>
      <c r="H36" s="331" t="s">
        <v>372</v>
      </c>
      <c r="I36" s="331" t="s">
        <v>372</v>
      </c>
      <c r="J36" s="331">
        <v>-36.400270091406419</v>
      </c>
      <c r="K36" s="331">
        <v>-21.851885750496404</v>
      </c>
      <c r="L36" s="296"/>
      <c r="M36" s="331">
        <v>-0.99764827733997974</v>
      </c>
      <c r="N36" s="331" t="s">
        <v>372</v>
      </c>
      <c r="O36" s="331" t="s">
        <v>372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2"/>
      <c r="M37" s="332"/>
      <c r="N37" s="332"/>
      <c r="O37" s="332"/>
    </row>
    <row r="38" spans="1:15" ht="13.5" thickBot="1">
      <c r="A38" s="253" t="s">
        <v>0</v>
      </c>
      <c r="B38" s="333">
        <v>0.13681219145056378</v>
      </c>
      <c r="C38" s="333">
        <v>-6.8670129186976236E-2</v>
      </c>
      <c r="D38" s="333">
        <v>0.46907661996338224</v>
      </c>
      <c r="E38" s="333">
        <v>-0.12938646299638368</v>
      </c>
      <c r="F38" s="333">
        <v>2.8764355456911694E-2</v>
      </c>
      <c r="G38" s="333">
        <v>-0.72847169143818169</v>
      </c>
      <c r="H38" s="333">
        <v>0.21167342440417958</v>
      </c>
      <c r="I38" s="333">
        <v>0.80228918177502884</v>
      </c>
      <c r="J38" s="333">
        <v>0.16599979371363371</v>
      </c>
      <c r="K38" s="333">
        <v>0.19988818808398534</v>
      </c>
      <c r="L38" s="334"/>
      <c r="M38" s="333">
        <v>0.24873080037075557</v>
      </c>
      <c r="N38" s="333">
        <v>0.64959511589881558</v>
      </c>
      <c r="O38" s="333">
        <v>0.90704382627819768</v>
      </c>
    </row>
    <row r="39" spans="1:15">
      <c r="A39" s="103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13" t="s">
        <v>114</v>
      </c>
    </row>
    <row r="41" spans="1:15">
      <c r="A41" s="13" t="s">
        <v>349</v>
      </c>
    </row>
    <row r="42" spans="1:15">
      <c r="A42" s="258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4" spans="1:15">
      <c r="A44" s="13" t="s">
        <v>123</v>
      </c>
    </row>
  </sheetData>
  <mergeCells count="15">
    <mergeCell ref="D10:D11"/>
    <mergeCell ref="E10:H10"/>
    <mergeCell ref="I10:I11"/>
    <mergeCell ref="B9:B11"/>
    <mergeCell ref="C9:C11"/>
    <mergeCell ref="D9:I9"/>
    <mergeCell ref="A4:O4"/>
    <mergeCell ref="A5:O5"/>
    <mergeCell ref="A8:A11"/>
    <mergeCell ref="B8:I8"/>
    <mergeCell ref="J8:J11"/>
    <mergeCell ref="K8:K11"/>
    <mergeCell ref="M8:M11"/>
    <mergeCell ref="N8:N11"/>
    <mergeCell ref="O8:O11"/>
  </mergeCells>
  <conditionalFormatting sqref="A14:A36">
    <cfRule type="cellIs" dxfId="9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4"/>
  <sheetViews>
    <sheetView showGridLines="0" zoomScale="75" zoomScaleNormal="90" workbookViewId="0">
      <selection activeCell="A4" sqref="A4:O4"/>
    </sheetView>
  </sheetViews>
  <sheetFormatPr baseColWidth="10" defaultColWidth="10.28515625" defaultRowHeight="12.75"/>
  <cols>
    <col min="1" max="1" width="32.140625" style="13" customWidth="1"/>
    <col min="2" max="2" width="13" style="13" customWidth="1"/>
    <col min="3" max="3" width="14.7109375" style="13" customWidth="1"/>
    <col min="4" max="4" width="14" style="13" customWidth="1"/>
    <col min="5" max="5" width="11.42578125" style="13" customWidth="1"/>
    <col min="6" max="11" width="17.28515625" style="13" customWidth="1"/>
    <col min="12" max="12" width="0.5703125" style="13" customWidth="1"/>
    <col min="13" max="13" width="17.28515625" style="13" customWidth="1"/>
    <col min="14" max="14" width="12.42578125" style="13" customWidth="1"/>
    <col min="15" max="15" width="14" style="13" customWidth="1"/>
    <col min="16" max="16384" width="10.28515625" style="32"/>
  </cols>
  <sheetData>
    <row r="1" spans="1:15">
      <c r="A1" s="12" t="s">
        <v>27</v>
      </c>
      <c r="O1" s="14" t="s">
        <v>28</v>
      </c>
    </row>
    <row r="2" spans="1:15">
      <c r="A2" s="12" t="s">
        <v>29</v>
      </c>
    </row>
    <row r="3" spans="1:15" ht="13.5" thickBot="1">
      <c r="A3" s="12"/>
    </row>
    <row r="4" spans="1:15" ht="24" customHeight="1">
      <c r="A4" s="16" t="s">
        <v>828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22.5" customHeight="1" thickBot="1">
      <c r="A5" s="338" t="s">
        <v>346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40"/>
    </row>
    <row r="6" spans="1: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5" ht="13.15" customHeight="1">
      <c r="A8" s="224" t="s">
        <v>190</v>
      </c>
      <c r="B8" s="268" t="s">
        <v>350</v>
      </c>
      <c r="C8" s="269"/>
      <c r="D8" s="269"/>
      <c r="E8" s="269"/>
      <c r="F8" s="269"/>
      <c r="G8" s="269"/>
      <c r="H8" s="269"/>
      <c r="I8" s="270"/>
      <c r="J8" s="321" t="s">
        <v>105</v>
      </c>
      <c r="K8" s="321" t="s">
        <v>347</v>
      </c>
      <c r="L8" s="322"/>
      <c r="M8" s="321" t="s">
        <v>96</v>
      </c>
      <c r="N8" s="321" t="s">
        <v>348</v>
      </c>
      <c r="O8" s="321" t="s">
        <v>100</v>
      </c>
    </row>
    <row r="9" spans="1:15" ht="13.15" customHeight="1">
      <c r="A9" s="227"/>
      <c r="B9" s="225" t="s">
        <v>229</v>
      </c>
      <c r="C9" s="225" t="s">
        <v>267</v>
      </c>
      <c r="D9" s="341" t="s">
        <v>124</v>
      </c>
      <c r="E9" s="342"/>
      <c r="F9" s="342"/>
      <c r="G9" s="342"/>
      <c r="H9" s="342"/>
      <c r="I9" s="343"/>
      <c r="J9" s="323"/>
      <c r="K9" s="323"/>
      <c r="L9" s="344"/>
      <c r="M9" s="323"/>
      <c r="N9" s="323"/>
      <c r="O9" s="323"/>
    </row>
    <row r="10" spans="1:15" ht="14.25" customHeight="1">
      <c r="A10" s="227"/>
      <c r="B10" s="272"/>
      <c r="C10" s="272"/>
      <c r="D10" s="225" t="s">
        <v>229</v>
      </c>
      <c r="E10" s="341" t="s">
        <v>165</v>
      </c>
      <c r="F10" s="342"/>
      <c r="G10" s="342"/>
      <c r="H10" s="343"/>
      <c r="I10" s="225" t="s">
        <v>166</v>
      </c>
      <c r="J10" s="323"/>
      <c r="K10" s="323"/>
      <c r="L10" s="344"/>
      <c r="M10" s="323"/>
      <c r="N10" s="323"/>
      <c r="O10" s="323"/>
    </row>
    <row r="11" spans="1:15" ht="27" customHeight="1">
      <c r="A11" s="233"/>
      <c r="B11" s="277"/>
      <c r="C11" s="277"/>
      <c r="D11" s="277"/>
      <c r="E11" s="325" t="s">
        <v>229</v>
      </c>
      <c r="F11" s="325" t="s">
        <v>241</v>
      </c>
      <c r="G11" s="325" t="s">
        <v>242</v>
      </c>
      <c r="H11" s="325" t="s">
        <v>243</v>
      </c>
      <c r="I11" s="277"/>
      <c r="J11" s="326"/>
      <c r="K11" s="326"/>
      <c r="L11" s="344"/>
      <c r="M11" s="326"/>
      <c r="N11" s="326"/>
      <c r="O11" s="326"/>
    </row>
    <row r="12" spans="1:1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5" ht="13.5" thickBot="1">
      <c r="L13" s="32"/>
      <c r="M13" s="95"/>
      <c r="N13" s="95"/>
      <c r="O13" s="95"/>
    </row>
    <row r="14" spans="1:15">
      <c r="A14" s="239" t="s">
        <v>201</v>
      </c>
      <c r="B14" s="328">
        <v>8.76865991905904</v>
      </c>
      <c r="C14" s="328">
        <v>6.8288063585391079</v>
      </c>
      <c r="D14" s="328">
        <v>20.997478321204532</v>
      </c>
      <c r="E14" s="328">
        <v>9.2529336636246526</v>
      </c>
      <c r="F14" s="328">
        <v>12.884717436192684</v>
      </c>
      <c r="G14" s="328">
        <v>2.696024816794429</v>
      </c>
      <c r="H14" s="328">
        <v>5.4737703539808891E-3</v>
      </c>
      <c r="I14" s="328">
        <v>24.072386162872128</v>
      </c>
      <c r="J14" s="328">
        <v>7.0503643775686076</v>
      </c>
      <c r="K14" s="328">
        <v>17.740838207067313</v>
      </c>
      <c r="L14" s="296"/>
      <c r="M14" s="328">
        <v>2.9685709067209798</v>
      </c>
      <c r="N14" s="328">
        <v>41.23992216237351</v>
      </c>
      <c r="O14" s="328">
        <v>37.767270042536595</v>
      </c>
    </row>
    <row r="15" spans="1:15">
      <c r="A15" s="242" t="s">
        <v>202</v>
      </c>
      <c r="B15" s="329">
        <v>8.9253660167300417</v>
      </c>
      <c r="C15" s="329">
        <v>10.380310919602165</v>
      </c>
      <c r="D15" s="329">
        <v>7.2446404349044702</v>
      </c>
      <c r="E15" s="329">
        <v>-1.5194934945240823</v>
      </c>
      <c r="F15" s="329">
        <v>-4.8192663461858469</v>
      </c>
      <c r="G15" s="329">
        <v>11.326730503096938</v>
      </c>
      <c r="H15" s="329">
        <v>14.076705067890693</v>
      </c>
      <c r="I15" s="329">
        <v>11.340258701211026</v>
      </c>
      <c r="J15" s="329">
        <v>8.6520508565100851</v>
      </c>
      <c r="K15" s="329">
        <v>5.9975418354722088</v>
      </c>
      <c r="L15" s="296"/>
      <c r="M15" s="329">
        <v>5.2020222363408308</v>
      </c>
      <c r="N15" s="329">
        <v>25.313802526662087</v>
      </c>
      <c r="O15" s="329">
        <v>4.3679433105662246</v>
      </c>
    </row>
    <row r="16" spans="1:15">
      <c r="A16" s="242" t="s">
        <v>203</v>
      </c>
      <c r="B16" s="329">
        <v>44.981265449636098</v>
      </c>
      <c r="C16" s="329">
        <v>55.536273976419004</v>
      </c>
      <c r="D16" s="329">
        <v>4.1730201127716526</v>
      </c>
      <c r="E16" s="329">
        <v>-5.3090177304488169</v>
      </c>
      <c r="F16" s="329">
        <v>-5.4330826627428159</v>
      </c>
      <c r="G16" s="329">
        <v>-6.1816939590260134</v>
      </c>
      <c r="H16" s="329">
        <v>115.28488235663077</v>
      </c>
      <c r="I16" s="329">
        <v>14.414336721484799</v>
      </c>
      <c r="J16" s="329">
        <v>42.166363639745796</v>
      </c>
      <c r="K16" s="329">
        <v>21.496692735222855</v>
      </c>
      <c r="L16" s="296"/>
      <c r="M16" s="329">
        <v>-0.88832218858549972</v>
      </c>
      <c r="N16" s="329">
        <v>110.1124395375618</v>
      </c>
      <c r="O16" s="329">
        <v>26.336799317131664</v>
      </c>
    </row>
    <row r="17" spans="1:15">
      <c r="A17" s="242" t="s">
        <v>204</v>
      </c>
      <c r="B17" s="329">
        <v>1.7542667653049682</v>
      </c>
      <c r="C17" s="329">
        <v>-1.1493080811761813</v>
      </c>
      <c r="D17" s="329">
        <v>7.3189248765517023</v>
      </c>
      <c r="E17" s="329">
        <v>3.6036362902322594</v>
      </c>
      <c r="F17" s="329">
        <v>2.1130992460465237</v>
      </c>
      <c r="G17" s="329">
        <v>9.9481792012740442</v>
      </c>
      <c r="H17" s="329">
        <v>-2.692918930996524</v>
      </c>
      <c r="I17" s="329">
        <v>9.744645651936823</v>
      </c>
      <c r="J17" s="329">
        <v>2.2408255507661456</v>
      </c>
      <c r="K17" s="329">
        <v>14.218546618741179</v>
      </c>
      <c r="L17" s="296"/>
      <c r="M17" s="329">
        <v>-4.4458421373555268</v>
      </c>
      <c r="N17" s="329">
        <v>23.746092607407011</v>
      </c>
      <c r="O17" s="329">
        <v>13.944346954843478</v>
      </c>
    </row>
    <row r="18" spans="1:15">
      <c r="A18" s="242" t="s">
        <v>205</v>
      </c>
      <c r="B18" s="329">
        <v>2.778891247045534</v>
      </c>
      <c r="C18" s="329">
        <v>0.62234251993873446</v>
      </c>
      <c r="D18" s="329">
        <v>7.4985384842723324</v>
      </c>
      <c r="E18" s="329">
        <v>1.9094555242017863</v>
      </c>
      <c r="F18" s="329">
        <v>-0.50537994810020415</v>
      </c>
      <c r="G18" s="329">
        <v>13.438247307263239</v>
      </c>
      <c r="H18" s="329">
        <v>11.094696158624217</v>
      </c>
      <c r="I18" s="329">
        <v>11.1054377064987</v>
      </c>
      <c r="J18" s="329">
        <v>3.2635627344821172</v>
      </c>
      <c r="K18" s="329">
        <v>4.0302132018761538</v>
      </c>
      <c r="L18" s="296"/>
      <c r="M18" s="329">
        <v>5.6375940471237618</v>
      </c>
      <c r="N18" s="329">
        <v>7.210839283049042</v>
      </c>
      <c r="O18" s="329">
        <v>3.9642618746814406</v>
      </c>
    </row>
    <row r="19" spans="1:15">
      <c r="A19" s="245" t="s">
        <v>206</v>
      </c>
      <c r="B19" s="330">
        <v>61.44975447533114</v>
      </c>
      <c r="C19" s="330">
        <v>63.101383713701843</v>
      </c>
      <c r="D19" s="330">
        <v>-12.191496999442187</v>
      </c>
      <c r="E19" s="330">
        <v>-12.191496999442187</v>
      </c>
      <c r="F19" s="330">
        <v>-12.191496999442187</v>
      </c>
      <c r="G19" s="330" t="s">
        <v>372</v>
      </c>
      <c r="H19" s="330" t="s">
        <v>372</v>
      </c>
      <c r="I19" s="330" t="s">
        <v>372</v>
      </c>
      <c r="J19" s="330">
        <v>8.526004288877731</v>
      </c>
      <c r="K19" s="330">
        <v>68.954918086894196</v>
      </c>
      <c r="L19" s="296"/>
      <c r="M19" s="330">
        <v>-26.744364358385088</v>
      </c>
      <c r="N19" s="330">
        <v>-100</v>
      </c>
      <c r="O19" s="330">
        <v>-100</v>
      </c>
    </row>
    <row r="20" spans="1:15">
      <c r="A20" s="245" t="s">
        <v>207</v>
      </c>
      <c r="B20" s="330">
        <v>-0.26963226588755385</v>
      </c>
      <c r="C20" s="330">
        <v>-4.7250289872772022</v>
      </c>
      <c r="D20" s="330">
        <v>5.2127620536072339</v>
      </c>
      <c r="E20" s="330">
        <v>1.0475321165881679</v>
      </c>
      <c r="F20" s="330">
        <v>0.28227437065164729</v>
      </c>
      <c r="G20" s="330">
        <v>2.611855256299167</v>
      </c>
      <c r="H20" s="330">
        <v>12.721841219419371</v>
      </c>
      <c r="I20" s="330">
        <v>6.3077431000824413</v>
      </c>
      <c r="J20" s="330">
        <v>-2.8523592114534257</v>
      </c>
      <c r="K20" s="330">
        <v>-2.4278743057734031</v>
      </c>
      <c r="L20" s="296"/>
      <c r="M20" s="330">
        <v>7.8603718734093775E-2</v>
      </c>
      <c r="N20" s="330">
        <v>-5.8007668380517519</v>
      </c>
      <c r="O20" s="330">
        <v>1.7417701524898188</v>
      </c>
    </row>
    <row r="21" spans="1:15">
      <c r="A21" s="245" t="s">
        <v>208</v>
      </c>
      <c r="B21" s="330">
        <v>26.539551005268546</v>
      </c>
      <c r="C21" s="330">
        <v>29.962729724121175</v>
      </c>
      <c r="D21" s="330" t="s">
        <v>372</v>
      </c>
      <c r="E21" s="330" t="s">
        <v>372</v>
      </c>
      <c r="F21" s="330" t="s">
        <v>372</v>
      </c>
      <c r="G21" s="330" t="s">
        <v>372</v>
      </c>
      <c r="H21" s="330" t="s">
        <v>372</v>
      </c>
      <c r="I21" s="330" t="s">
        <v>372</v>
      </c>
      <c r="J21" s="330">
        <v>18.316362248576247</v>
      </c>
      <c r="K21" s="330">
        <v>205.70266712337059</v>
      </c>
      <c r="L21" s="296"/>
      <c r="M21" s="330">
        <v>-53.079233696125861</v>
      </c>
      <c r="N21" s="330" t="s">
        <v>372</v>
      </c>
      <c r="O21" s="330" t="s">
        <v>372</v>
      </c>
    </row>
    <row r="22" spans="1:15">
      <c r="A22" s="245" t="s">
        <v>209</v>
      </c>
      <c r="B22" s="330">
        <v>6.0836142073071642</v>
      </c>
      <c r="C22" s="330">
        <v>3.413897664714538</v>
      </c>
      <c r="D22" s="330">
        <v>7.5060262494524466</v>
      </c>
      <c r="E22" s="330">
        <v>8.6213740749802259</v>
      </c>
      <c r="F22" s="330">
        <v>9.3955501626070905</v>
      </c>
      <c r="G22" s="330">
        <v>-13.530171673451452</v>
      </c>
      <c r="H22" s="330">
        <v>1.0700846634520644</v>
      </c>
      <c r="I22" s="330">
        <v>5.3054547692200416</v>
      </c>
      <c r="J22" s="330">
        <v>7.185781493297827</v>
      </c>
      <c r="K22" s="330">
        <v>35.71307158973238</v>
      </c>
      <c r="L22" s="296"/>
      <c r="M22" s="330">
        <v>-16.313655454490217</v>
      </c>
      <c r="N22" s="330">
        <v>-2.7163577872617695</v>
      </c>
      <c r="O22" s="330">
        <v>11.606426968342177</v>
      </c>
    </row>
    <row r="23" spans="1:15">
      <c r="A23" s="245" t="s">
        <v>210</v>
      </c>
      <c r="B23" s="330">
        <v>-1.8574625425861191</v>
      </c>
      <c r="C23" s="330">
        <v>-1.6064776414095538</v>
      </c>
      <c r="D23" s="330">
        <v>0.56821725717857152</v>
      </c>
      <c r="E23" s="330">
        <v>-16.683450313596694</v>
      </c>
      <c r="F23" s="330">
        <v>-22.361757070500243</v>
      </c>
      <c r="G23" s="330">
        <v>8.8417025565053819</v>
      </c>
      <c r="H23" s="330">
        <v>3.6283700499075033</v>
      </c>
      <c r="I23" s="330">
        <v>17.345138538833528</v>
      </c>
      <c r="J23" s="330">
        <v>-1.4976559664742983</v>
      </c>
      <c r="K23" s="330">
        <v>13.080450023493428</v>
      </c>
      <c r="L23" s="296"/>
      <c r="M23" s="330">
        <v>16.262190758508765</v>
      </c>
      <c r="N23" s="330">
        <v>119.02761104124492</v>
      </c>
      <c r="O23" s="330">
        <v>-14.171645064705785</v>
      </c>
    </row>
    <row r="24" spans="1:15">
      <c r="A24" s="248" t="s">
        <v>211</v>
      </c>
      <c r="B24" s="329">
        <v>13.878609355714033</v>
      </c>
      <c r="C24" s="329">
        <v>14.16237542866654</v>
      </c>
      <c r="D24" s="329">
        <v>13.383042315680038</v>
      </c>
      <c r="E24" s="329">
        <v>2.4905886508415298</v>
      </c>
      <c r="F24" s="329">
        <v>-0.58857703587454901</v>
      </c>
      <c r="G24" s="329">
        <v>10.825794327636217</v>
      </c>
      <c r="H24" s="329">
        <v>2.0017807216177852</v>
      </c>
      <c r="I24" s="329">
        <v>20.03204630270865</v>
      </c>
      <c r="J24" s="329">
        <v>13.925942845249351</v>
      </c>
      <c r="K24" s="329">
        <v>15.805468712510473</v>
      </c>
      <c r="L24" s="296"/>
      <c r="M24" s="329">
        <v>25.637813374715314</v>
      </c>
      <c r="N24" s="329">
        <v>43.950934320971925</v>
      </c>
      <c r="O24" s="329">
        <v>26.639988797065193</v>
      </c>
    </row>
    <row r="25" spans="1:15">
      <c r="A25" s="242" t="s">
        <v>212</v>
      </c>
      <c r="B25" s="329">
        <v>8.7400733429109589</v>
      </c>
      <c r="C25" s="329" t="s">
        <v>372</v>
      </c>
      <c r="D25" s="329">
        <v>10.107098354096355</v>
      </c>
      <c r="E25" s="329">
        <v>11.145496541944677</v>
      </c>
      <c r="F25" s="329">
        <v>8.1962556731043144</v>
      </c>
      <c r="G25" s="329">
        <v>797.78437204133616</v>
      </c>
      <c r="H25" s="329">
        <v>7.0166130319298192</v>
      </c>
      <c r="I25" s="329">
        <v>-9.6547041045367159</v>
      </c>
      <c r="J25" s="329">
        <v>10.107098354096355</v>
      </c>
      <c r="K25" s="329">
        <v>27.584460124813393</v>
      </c>
      <c r="L25" s="296"/>
      <c r="M25" s="329">
        <v>1673.8918690722269</v>
      </c>
      <c r="N25" s="329">
        <v>17.631077180992261</v>
      </c>
      <c r="O25" s="329">
        <v>-4.0478225936071759</v>
      </c>
    </row>
    <row r="26" spans="1:15">
      <c r="A26" s="242" t="s">
        <v>213</v>
      </c>
      <c r="B26" s="329">
        <v>84.10069247013044</v>
      </c>
      <c r="C26" s="329">
        <v>83.567166502234343</v>
      </c>
      <c r="D26" s="329" t="s">
        <v>372</v>
      </c>
      <c r="E26" s="329" t="s">
        <v>372</v>
      </c>
      <c r="F26" s="329" t="s">
        <v>372</v>
      </c>
      <c r="G26" s="329" t="s">
        <v>372</v>
      </c>
      <c r="H26" s="329" t="s">
        <v>372</v>
      </c>
      <c r="I26" s="329" t="s">
        <v>372</v>
      </c>
      <c r="J26" s="329">
        <v>83.567166502234343</v>
      </c>
      <c r="K26" s="329">
        <v>51.86209265308004</v>
      </c>
      <c r="L26" s="296"/>
      <c r="M26" s="329">
        <v>39.506698291881584</v>
      </c>
      <c r="N26" s="329">
        <v>6.6796813854311798</v>
      </c>
      <c r="O26" s="329">
        <v>67.183355726075192</v>
      </c>
    </row>
    <row r="27" spans="1:15">
      <c r="A27" s="242" t="s">
        <v>214</v>
      </c>
      <c r="B27" s="329">
        <v>188.5982588980068</v>
      </c>
      <c r="C27" s="329">
        <v>-29.819719192735995</v>
      </c>
      <c r="D27" s="329">
        <v>199.64700991346055</v>
      </c>
      <c r="E27" s="329">
        <v>259.41875953598003</v>
      </c>
      <c r="F27" s="329">
        <v>5.1249250108579725</v>
      </c>
      <c r="G27" s="329">
        <v>39469.949172841443</v>
      </c>
      <c r="H27" s="329" t="s">
        <v>372</v>
      </c>
      <c r="I27" s="329">
        <v>-9.7298943646298763</v>
      </c>
      <c r="J27" s="329">
        <v>198.4157827754394</v>
      </c>
      <c r="K27" s="329">
        <v>333.95897180824284</v>
      </c>
      <c r="L27" s="297"/>
      <c r="M27" s="329">
        <v>14207.989436452139</v>
      </c>
      <c r="N27" s="329">
        <v>-13.221046305682549</v>
      </c>
      <c r="O27" s="329">
        <v>290.26610585068181</v>
      </c>
    </row>
    <row r="28" spans="1:15">
      <c r="A28" s="242" t="s">
        <v>215</v>
      </c>
      <c r="B28" s="329">
        <v>4.7055600615517168</v>
      </c>
      <c r="C28" s="329">
        <v>1.9688505536076706</v>
      </c>
      <c r="D28" s="329">
        <v>8.4731595262578008</v>
      </c>
      <c r="E28" s="329">
        <v>8.8096684292064076</v>
      </c>
      <c r="F28" s="329">
        <v>6.9618053127574964</v>
      </c>
      <c r="G28" s="329">
        <v>12.374704474570919</v>
      </c>
      <c r="H28" s="329">
        <v>7.618172771075038</v>
      </c>
      <c r="I28" s="329">
        <v>8.2679204205708068</v>
      </c>
      <c r="J28" s="329">
        <v>4.6247427963601817</v>
      </c>
      <c r="K28" s="329">
        <v>8.1880421599953337</v>
      </c>
      <c r="L28" s="297"/>
      <c r="M28" s="329">
        <v>-4.5819748207920341E-2</v>
      </c>
      <c r="N28" s="329">
        <v>-3.7108668101380027</v>
      </c>
      <c r="O28" s="329">
        <v>5.6128236631580286</v>
      </c>
    </row>
    <row r="29" spans="1:15">
      <c r="A29" s="245" t="s">
        <v>216</v>
      </c>
      <c r="B29" s="330">
        <v>0.988467119522074</v>
      </c>
      <c r="C29" s="330">
        <v>0.18394114813884421</v>
      </c>
      <c r="D29" s="330">
        <v>3.6670227763155427</v>
      </c>
      <c r="E29" s="330">
        <v>20.467247214068962</v>
      </c>
      <c r="F29" s="330">
        <v>19.690473369293706</v>
      </c>
      <c r="G29" s="330">
        <v>22.065377644312335</v>
      </c>
      <c r="H29" s="330">
        <v>21.765359283790996</v>
      </c>
      <c r="I29" s="330">
        <v>-3.3701618617425377</v>
      </c>
      <c r="J29" s="330">
        <v>0.83641255046016383</v>
      </c>
      <c r="K29" s="330">
        <v>0.65981239870138708</v>
      </c>
      <c r="L29" s="296"/>
      <c r="M29" s="330">
        <v>-1.0114490179783053</v>
      </c>
      <c r="N29" s="330">
        <v>8.4046218642959367</v>
      </c>
      <c r="O29" s="330">
        <v>9.6876658875354913</v>
      </c>
    </row>
    <row r="30" spans="1:15">
      <c r="A30" s="245" t="s">
        <v>217</v>
      </c>
      <c r="B30" s="330">
        <v>31.453874638919753</v>
      </c>
      <c r="C30" s="330">
        <v>29.149284153086775</v>
      </c>
      <c r="D30" s="330">
        <v>40.909392651069901</v>
      </c>
      <c r="E30" s="330">
        <v>54.995920701593427</v>
      </c>
      <c r="F30" s="330">
        <v>40.158328741684592</v>
      </c>
      <c r="G30" s="330">
        <v>69.735160176661111</v>
      </c>
      <c r="H30" s="330">
        <v>120.2865565136122</v>
      </c>
      <c r="I30" s="330">
        <v>30.848822277793175</v>
      </c>
      <c r="J30" s="330">
        <v>31.971356943836462</v>
      </c>
      <c r="K30" s="330">
        <v>75.970769514740894</v>
      </c>
      <c r="L30" s="296"/>
      <c r="M30" s="330">
        <v>23.564686444856452</v>
      </c>
      <c r="N30" s="330">
        <v>-0.91427532505408138</v>
      </c>
      <c r="O30" s="330">
        <v>50.055993729016301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296"/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-16.47253980417338</v>
      </c>
      <c r="C32" s="329">
        <v>-15.816205185957688</v>
      </c>
      <c r="D32" s="329">
        <v>-41.460997999628127</v>
      </c>
      <c r="E32" s="329">
        <v>-41.460997999628127</v>
      </c>
      <c r="F32" s="329">
        <v>-41.460997999628127</v>
      </c>
      <c r="G32" s="329" t="s">
        <v>372</v>
      </c>
      <c r="H32" s="329" t="s">
        <v>372</v>
      </c>
      <c r="I32" s="329" t="s">
        <v>372</v>
      </c>
      <c r="J32" s="329">
        <v>-15.486278881396288</v>
      </c>
      <c r="K32" s="329">
        <v>-1.965186090265203</v>
      </c>
      <c r="L32" s="296"/>
      <c r="M32" s="329">
        <v>-30.193151539762187</v>
      </c>
      <c r="N32" s="329">
        <v>2.913999644158527</v>
      </c>
      <c r="O32" s="329">
        <v>13.27407546811088</v>
      </c>
    </row>
    <row r="33" spans="1:15">
      <c r="A33" s="242" t="s">
        <v>220</v>
      </c>
      <c r="B33" s="329">
        <v>1.654733873575176</v>
      </c>
      <c r="C33" s="329">
        <v>1.6570080820784261</v>
      </c>
      <c r="D33" s="329" t="s">
        <v>372</v>
      </c>
      <c r="E33" s="329" t="s">
        <v>372</v>
      </c>
      <c r="F33" s="329" t="s">
        <v>372</v>
      </c>
      <c r="G33" s="329" t="s">
        <v>372</v>
      </c>
      <c r="H33" s="329" t="s">
        <v>372</v>
      </c>
      <c r="I33" s="329" t="s">
        <v>372</v>
      </c>
      <c r="J33" s="329">
        <v>1.6570080820784261</v>
      </c>
      <c r="K33" s="329">
        <v>1.7846897281466045</v>
      </c>
      <c r="L33" s="296"/>
      <c r="M33" s="329" t="s">
        <v>372</v>
      </c>
      <c r="N33" s="329" t="s">
        <v>372</v>
      </c>
      <c r="O33" s="329" t="s">
        <v>372</v>
      </c>
    </row>
    <row r="34" spans="1:15">
      <c r="A34" s="242" t="s">
        <v>221</v>
      </c>
      <c r="B34" s="329">
        <v>11.577986703164743</v>
      </c>
      <c r="C34" s="329">
        <v>12.432454213166654</v>
      </c>
      <c r="D34" s="329" t="s">
        <v>372</v>
      </c>
      <c r="E34" s="329" t="s">
        <v>372</v>
      </c>
      <c r="F34" s="329" t="s">
        <v>372</v>
      </c>
      <c r="G34" s="329" t="s">
        <v>372</v>
      </c>
      <c r="H34" s="329" t="s">
        <v>372</v>
      </c>
      <c r="I34" s="329" t="s">
        <v>372</v>
      </c>
      <c r="J34" s="329">
        <v>14.730148414635869</v>
      </c>
      <c r="K34" s="329">
        <v>66.178050954415653</v>
      </c>
      <c r="L34" s="296"/>
      <c r="M34" s="329">
        <v>268.94653575370529</v>
      </c>
      <c r="N34" s="329">
        <v>-26.770417602536977</v>
      </c>
      <c r="O34" s="329">
        <v>54.437294536441506</v>
      </c>
    </row>
    <row r="35" spans="1:15">
      <c r="A35" s="248" t="s">
        <v>222</v>
      </c>
      <c r="B35" s="329">
        <v>7.5707253318840095</v>
      </c>
      <c r="C35" s="329">
        <v>5.8124191052079777</v>
      </c>
      <c r="D35" s="329">
        <v>9.7022120409371979</v>
      </c>
      <c r="E35" s="329">
        <v>8.0848772703817406</v>
      </c>
      <c r="F35" s="329">
        <v>8.5346092746856108</v>
      </c>
      <c r="G35" s="329">
        <v>12.985625631628594</v>
      </c>
      <c r="H35" s="329">
        <v>-5.0755922305863788</v>
      </c>
      <c r="I35" s="329">
        <v>10.127115681604071</v>
      </c>
      <c r="J35" s="329">
        <v>7.5945938892339582</v>
      </c>
      <c r="K35" s="329">
        <v>9.8644238903679451</v>
      </c>
      <c r="L35" s="296"/>
      <c r="M35" s="329">
        <v>40.001676389507999</v>
      </c>
      <c r="N35" s="329">
        <v>-6.7209715133841108</v>
      </c>
      <c r="O35" s="329">
        <v>-8.008184601291612</v>
      </c>
    </row>
    <row r="36" spans="1:15" ht="13.5" thickBot="1">
      <c r="A36" s="249" t="s">
        <v>223</v>
      </c>
      <c r="B36" s="331">
        <v>98.488767728469881</v>
      </c>
      <c r="C36" s="331">
        <v>97.699152490895784</v>
      </c>
      <c r="D36" s="331" t="s">
        <v>372</v>
      </c>
      <c r="E36" s="331" t="s">
        <v>372</v>
      </c>
      <c r="F36" s="331" t="s">
        <v>372</v>
      </c>
      <c r="G36" s="331" t="s">
        <v>372</v>
      </c>
      <c r="H36" s="331" t="s">
        <v>372</v>
      </c>
      <c r="I36" s="331" t="s">
        <v>372</v>
      </c>
      <c r="J36" s="331">
        <v>94.213477414761755</v>
      </c>
      <c r="K36" s="331">
        <v>62.45357760223844</v>
      </c>
      <c r="L36" s="296"/>
      <c r="M36" s="331">
        <v>26.948180788841402</v>
      </c>
      <c r="N36" s="331" t="s">
        <v>372</v>
      </c>
      <c r="O36" s="331" t="s">
        <v>372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2"/>
      <c r="M37" s="332"/>
      <c r="N37" s="332"/>
      <c r="O37" s="332"/>
    </row>
    <row r="38" spans="1:15" ht="13.5" thickBot="1">
      <c r="A38" s="253" t="s">
        <v>0</v>
      </c>
      <c r="B38" s="333">
        <v>7.5729355934314402</v>
      </c>
      <c r="C38" s="333">
        <v>5.7555093838715488</v>
      </c>
      <c r="D38" s="333">
        <v>11.058780415391812</v>
      </c>
      <c r="E38" s="333">
        <v>11.88603759512532</v>
      </c>
      <c r="F38" s="333">
        <v>6.0253651169268396</v>
      </c>
      <c r="G38" s="333">
        <v>29.927925793336783</v>
      </c>
      <c r="H38" s="333">
        <v>23.175176008787247</v>
      </c>
      <c r="I38" s="333">
        <v>10.607651002169005</v>
      </c>
      <c r="J38" s="333">
        <v>7.2988721421977099</v>
      </c>
      <c r="K38" s="333">
        <v>15.140930600235624</v>
      </c>
      <c r="L38" s="334"/>
      <c r="M38" s="333">
        <v>8.0488343785102501</v>
      </c>
      <c r="N38" s="333">
        <v>3.0537150560060011</v>
      </c>
      <c r="O38" s="333">
        <v>8.6893645410951912</v>
      </c>
    </row>
    <row r="39" spans="1:15">
      <c r="A39" s="103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13" t="s">
        <v>114</v>
      </c>
    </row>
    <row r="41" spans="1:15">
      <c r="A41" s="257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1:15">
      <c r="A42" s="13" t="s">
        <v>349</v>
      </c>
    </row>
    <row r="43" spans="1:15">
      <c r="A43" s="258"/>
    </row>
    <row r="44" spans="1:15">
      <c r="A44" s="13" t="s">
        <v>123</v>
      </c>
    </row>
  </sheetData>
  <mergeCells count="15">
    <mergeCell ref="D10:D11"/>
    <mergeCell ref="E10:H10"/>
    <mergeCell ref="I10:I11"/>
    <mergeCell ref="B9:B11"/>
    <mergeCell ref="C9:C11"/>
    <mergeCell ref="D9:I9"/>
    <mergeCell ref="A4:O4"/>
    <mergeCell ref="A5:O5"/>
    <mergeCell ref="A8:A11"/>
    <mergeCell ref="B8:I8"/>
    <mergeCell ref="J8:J11"/>
    <mergeCell ref="K8:K11"/>
    <mergeCell ref="M8:M11"/>
    <mergeCell ref="N8:N11"/>
    <mergeCell ref="O8:O11"/>
  </mergeCells>
  <conditionalFormatting sqref="A14:A36">
    <cfRule type="cellIs" dxfId="8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indexed="44"/>
    <pageSetUpPr fitToPage="1"/>
  </sheetPr>
  <dimension ref="A1:K48"/>
  <sheetViews>
    <sheetView showGridLines="0" zoomScale="75" zoomScaleNormal="90" workbookViewId="0">
      <selection activeCell="A4" sqref="A4:K4"/>
    </sheetView>
  </sheetViews>
  <sheetFormatPr baseColWidth="10" defaultColWidth="10.28515625" defaultRowHeight="12.75"/>
  <cols>
    <col min="1" max="1" width="41.85546875" style="13" customWidth="1"/>
    <col min="2" max="2" width="13.5703125" style="13" customWidth="1"/>
    <col min="3" max="3" width="14.5703125" style="13" customWidth="1"/>
    <col min="4" max="4" width="12.42578125" style="13" customWidth="1"/>
    <col min="5" max="5" width="12.140625" style="13" customWidth="1"/>
    <col min="6" max="6" width="0.5703125" style="13" customWidth="1"/>
    <col min="7" max="7" width="18.42578125" style="13" customWidth="1"/>
    <col min="8" max="8" width="14.7109375" style="13" customWidth="1"/>
    <col min="9" max="9" width="0.7109375" style="13" customWidth="1"/>
    <col min="10" max="10" width="17.42578125" style="13" customWidth="1"/>
    <col min="11" max="11" width="14.28515625" style="13" customWidth="1"/>
    <col min="12" max="16384" width="10.28515625" style="13"/>
  </cols>
  <sheetData>
    <row r="1" spans="1:11">
      <c r="A1" s="12" t="s">
        <v>27</v>
      </c>
      <c r="C1" s="320"/>
      <c r="H1" s="14"/>
      <c r="I1" s="14"/>
      <c r="J1" s="14"/>
      <c r="K1" s="14" t="s">
        <v>28</v>
      </c>
    </row>
    <row r="2" spans="1:11">
      <c r="A2" s="12" t="s">
        <v>29</v>
      </c>
      <c r="C2" s="320"/>
    </row>
    <row r="3" spans="1:11" ht="13.5" thickBot="1">
      <c r="A3" s="12"/>
      <c r="C3" s="320"/>
    </row>
    <row r="4" spans="1:11" ht="24" customHeight="1">
      <c r="A4" s="16" t="s">
        <v>827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ht="22.5" customHeight="1" thickBot="1">
      <c r="A5" s="219" t="s">
        <v>346</v>
      </c>
      <c r="B5" s="220"/>
      <c r="C5" s="220"/>
      <c r="D5" s="220"/>
      <c r="E5" s="220"/>
      <c r="F5" s="220"/>
      <c r="G5" s="220"/>
      <c r="H5" s="220"/>
      <c r="I5" s="220"/>
      <c r="J5" s="220"/>
      <c r="K5" s="293"/>
    </row>
    <row r="6" spans="1:11">
      <c r="A6" s="95"/>
      <c r="B6" s="95"/>
      <c r="C6" s="95"/>
    </row>
    <row r="7" spans="1:11" ht="15.75" customHeight="1">
      <c r="A7" s="224" t="s">
        <v>190</v>
      </c>
      <c r="B7" s="284" t="s">
        <v>351</v>
      </c>
      <c r="C7" s="345"/>
      <c r="D7" s="284" t="s">
        <v>352</v>
      </c>
      <c r="E7" s="345"/>
      <c r="G7" s="346" t="s">
        <v>353</v>
      </c>
      <c r="H7" s="346"/>
      <c r="I7" s="237"/>
      <c r="J7" s="346" t="s">
        <v>262</v>
      </c>
      <c r="K7" s="346"/>
    </row>
    <row r="8" spans="1:11" ht="19.899999999999999" customHeight="1">
      <c r="A8" s="227"/>
      <c r="B8" s="347"/>
      <c r="C8" s="348"/>
      <c r="D8" s="347"/>
      <c r="E8" s="348"/>
      <c r="G8" s="346" t="s">
        <v>354</v>
      </c>
      <c r="H8" s="346"/>
      <c r="I8" s="237"/>
      <c r="J8" s="346" t="s">
        <v>355</v>
      </c>
      <c r="K8" s="346"/>
    </row>
    <row r="9" spans="1:11" ht="13.15" customHeight="1">
      <c r="A9" s="227"/>
      <c r="B9" s="225" t="s">
        <v>356</v>
      </c>
      <c r="C9" s="225" t="s">
        <v>357</v>
      </c>
      <c r="D9" s="225" t="s">
        <v>356</v>
      </c>
      <c r="E9" s="225" t="s">
        <v>357</v>
      </c>
      <c r="G9" s="225" t="s">
        <v>358</v>
      </c>
      <c r="H9" s="225" t="s">
        <v>275</v>
      </c>
      <c r="I9" s="286"/>
      <c r="J9" s="225" t="s">
        <v>359</v>
      </c>
      <c r="K9" s="225" t="s">
        <v>275</v>
      </c>
    </row>
    <row r="10" spans="1:11" ht="14.25" customHeight="1">
      <c r="A10" s="227"/>
      <c r="B10" s="272" t="s">
        <v>274</v>
      </c>
      <c r="C10" s="272" t="s">
        <v>274</v>
      </c>
      <c r="D10" s="272" t="s">
        <v>274</v>
      </c>
      <c r="E10" s="272" t="s">
        <v>274</v>
      </c>
      <c r="G10" s="272"/>
      <c r="H10" s="272"/>
      <c r="I10" s="286"/>
      <c r="J10" s="272"/>
      <c r="K10" s="272"/>
    </row>
    <row r="11" spans="1:11" ht="27" customHeight="1">
      <c r="A11" s="233"/>
      <c r="B11" s="277"/>
      <c r="C11" s="277"/>
      <c r="D11" s="277"/>
      <c r="E11" s="277"/>
      <c r="G11" s="277"/>
      <c r="H11" s="277"/>
      <c r="I11" s="286"/>
      <c r="J11" s="277"/>
      <c r="K11" s="277"/>
    </row>
    <row r="12" spans="1:11">
      <c r="A12" s="237"/>
      <c r="B12" s="237"/>
      <c r="C12" s="237"/>
      <c r="D12" s="237"/>
      <c r="E12" s="237"/>
    </row>
    <row r="13" spans="1:11" ht="13.5" thickBot="1"/>
    <row r="14" spans="1:11">
      <c r="A14" s="239" t="s">
        <v>201</v>
      </c>
      <c r="B14" s="328">
        <v>21.384519641703704</v>
      </c>
      <c r="C14" s="328">
        <v>18.567817631079873</v>
      </c>
      <c r="D14" s="328">
        <v>1.669782270101515</v>
      </c>
      <c r="E14" s="328">
        <v>1.4498437745775512</v>
      </c>
      <c r="G14" s="328">
        <v>45.737096890729994</v>
      </c>
      <c r="H14" s="328">
        <v>1.7494207326692497</v>
      </c>
      <c r="J14" s="328">
        <v>44.253492214489562</v>
      </c>
      <c r="K14" s="328">
        <v>1.6284660752355473</v>
      </c>
    </row>
    <row r="15" spans="1:11">
      <c r="A15" s="242" t="s">
        <v>202</v>
      </c>
      <c r="B15" s="329">
        <v>14.495576375453775</v>
      </c>
      <c r="C15" s="329">
        <v>13.472164858813557</v>
      </c>
      <c r="D15" s="329">
        <v>0.89522375492424089</v>
      </c>
      <c r="E15" s="329">
        <v>0.8320194864612912</v>
      </c>
      <c r="G15" s="329">
        <v>52.301027829728739</v>
      </c>
      <c r="H15" s="329">
        <v>1.7569927441285007</v>
      </c>
      <c r="J15" s="329">
        <v>46.702919851067996</v>
      </c>
      <c r="K15" s="329">
        <v>1.7063899497516219</v>
      </c>
    </row>
    <row r="16" spans="1:11">
      <c r="A16" s="242" t="s">
        <v>203</v>
      </c>
      <c r="B16" s="329">
        <v>19.450100213151782</v>
      </c>
      <c r="C16" s="329">
        <v>16.753889224700156</v>
      </c>
      <c r="D16" s="329">
        <v>2.4756033365727248</v>
      </c>
      <c r="E16" s="329">
        <v>2.1324303530936182</v>
      </c>
      <c r="G16" s="329">
        <v>32.936781044145121</v>
      </c>
      <c r="H16" s="329">
        <v>1.3564949789439584</v>
      </c>
      <c r="J16" s="329">
        <v>31.674586954915913</v>
      </c>
      <c r="K16" s="329">
        <v>1.3022351797862002</v>
      </c>
    </row>
    <row r="17" spans="1:11">
      <c r="A17" s="242" t="s">
        <v>204</v>
      </c>
      <c r="B17" s="329">
        <v>28.751087388893115</v>
      </c>
      <c r="C17" s="329">
        <v>25.557996944599974</v>
      </c>
      <c r="D17" s="329">
        <v>2.6883599346163565</v>
      </c>
      <c r="E17" s="329">
        <v>2.3897911778269982</v>
      </c>
      <c r="G17" s="329">
        <v>39.994083498461585</v>
      </c>
      <c r="H17" s="329">
        <v>2.5700054538737622</v>
      </c>
      <c r="J17" s="329">
        <v>38.255542424725149</v>
      </c>
      <c r="K17" s="329">
        <v>2.4334897227510743</v>
      </c>
    </row>
    <row r="18" spans="1:11">
      <c r="A18" s="242" t="s">
        <v>205</v>
      </c>
      <c r="B18" s="329">
        <v>24.137587593357964</v>
      </c>
      <c r="C18" s="329">
        <v>20.19701073424195</v>
      </c>
      <c r="D18" s="329">
        <v>1.8431020427201923</v>
      </c>
      <c r="E18" s="329">
        <v>1.5422068007892542</v>
      </c>
      <c r="G18" s="329">
        <v>44.571768540314025</v>
      </c>
      <c r="H18" s="329">
        <v>2.2237726415234786</v>
      </c>
      <c r="J18" s="329">
        <v>42.451046491176641</v>
      </c>
      <c r="K18" s="329">
        <v>2.1359589080400037</v>
      </c>
    </row>
    <row r="19" spans="1:11">
      <c r="A19" s="245" t="s">
        <v>206</v>
      </c>
      <c r="B19" s="330">
        <v>1.9613852283174991</v>
      </c>
      <c r="C19" s="330">
        <v>1.9511696802533456</v>
      </c>
      <c r="D19" s="330">
        <v>1.3411099081479412</v>
      </c>
      <c r="E19" s="330">
        <v>1.3341249607096708</v>
      </c>
      <c r="G19" s="330">
        <v>69.026548672566364</v>
      </c>
      <c r="H19" s="330">
        <v>3.2689554011106061</v>
      </c>
      <c r="J19" s="330">
        <v>69.026548672566364</v>
      </c>
      <c r="K19" s="330">
        <v>3.2689554011106061</v>
      </c>
    </row>
    <row r="20" spans="1:11">
      <c r="A20" s="245" t="s">
        <v>360</v>
      </c>
      <c r="B20" s="330">
        <v>19.126363528109657</v>
      </c>
      <c r="C20" s="330">
        <v>12.737985675397001</v>
      </c>
      <c r="D20" s="330">
        <v>0.82067967984628098</v>
      </c>
      <c r="E20" s="330">
        <v>0.54656526791449733</v>
      </c>
      <c r="G20" s="330">
        <v>56.681786721639661</v>
      </c>
      <c r="H20" s="330">
        <v>2.4133523020960568</v>
      </c>
      <c r="J20" s="330">
        <v>62.143344650360554</v>
      </c>
      <c r="K20" s="330">
        <v>2.2576038567881125</v>
      </c>
    </row>
    <row r="21" spans="1:11">
      <c r="A21" s="245" t="s">
        <v>208</v>
      </c>
      <c r="B21" s="330">
        <v>-6.6232899566232906</v>
      </c>
      <c r="C21" s="330">
        <v>-4.5378712045378711</v>
      </c>
      <c r="D21" s="330">
        <v>-2.1268331882408087</v>
      </c>
      <c r="E21" s="330">
        <v>-1.4571753833790935</v>
      </c>
      <c r="G21" s="330">
        <v>66.52391149179158</v>
      </c>
      <c r="H21" s="330">
        <v>2.4964842965244758</v>
      </c>
      <c r="J21" s="330">
        <v>67.930029154518948</v>
      </c>
      <c r="K21" s="330">
        <v>2.4964842965244758</v>
      </c>
    </row>
    <row r="22" spans="1:11">
      <c r="A22" s="245" t="s">
        <v>209</v>
      </c>
      <c r="B22" s="330">
        <v>27.34259134420925</v>
      </c>
      <c r="C22" s="330">
        <v>21.959013078063908</v>
      </c>
      <c r="D22" s="330">
        <v>2.321899011132063</v>
      </c>
      <c r="E22" s="330">
        <v>1.8647322087923035</v>
      </c>
      <c r="G22" s="330">
        <v>43.386108556677044</v>
      </c>
      <c r="H22" s="330">
        <v>4.4833946438323693</v>
      </c>
      <c r="J22" s="330">
        <v>37.938931297709921</v>
      </c>
      <c r="K22" s="330">
        <v>3.9831788262960783</v>
      </c>
    </row>
    <row r="23" spans="1:11">
      <c r="A23" s="245" t="s">
        <v>210</v>
      </c>
      <c r="B23" s="330">
        <v>9.9112010341145407</v>
      </c>
      <c r="C23" s="330">
        <v>7.9581858034058328</v>
      </c>
      <c r="D23" s="330">
        <v>0.62508972261754336</v>
      </c>
      <c r="E23" s="330">
        <v>0.501914968656899</v>
      </c>
      <c r="G23" s="330">
        <v>61.899425689872537</v>
      </c>
      <c r="H23" s="330">
        <v>2.3495362780665641</v>
      </c>
      <c r="J23" s="330">
        <v>56.908295367404939</v>
      </c>
      <c r="K23" s="330">
        <v>2.235931936643869</v>
      </c>
    </row>
    <row r="24" spans="1:11">
      <c r="A24" s="248" t="s">
        <v>211</v>
      </c>
      <c r="B24" s="329">
        <v>12.62791692094371</v>
      </c>
      <c r="C24" s="329">
        <v>10.926094290771161</v>
      </c>
      <c r="D24" s="329">
        <v>1.2789058595566449</v>
      </c>
      <c r="E24" s="329">
        <v>1.1065519434452675</v>
      </c>
      <c r="G24" s="329">
        <v>51.549416540507231</v>
      </c>
      <c r="H24" s="329">
        <v>2.1569886583891567</v>
      </c>
      <c r="J24" s="329">
        <v>48.76944146880551</v>
      </c>
      <c r="K24" s="329">
        <v>2.0162240841963874</v>
      </c>
    </row>
    <row r="25" spans="1:11">
      <c r="A25" s="242" t="s">
        <v>212</v>
      </c>
      <c r="B25" s="329">
        <v>22.609044509327568</v>
      </c>
      <c r="C25" s="329">
        <v>15.236142376356787</v>
      </c>
      <c r="D25" s="329">
        <v>3.2982933022926133</v>
      </c>
      <c r="E25" s="329">
        <v>2.2227063302910395</v>
      </c>
      <c r="G25" s="329">
        <v>68.660709778383563</v>
      </c>
      <c r="H25" s="329">
        <v>8.844654417287428</v>
      </c>
      <c r="J25" s="329">
        <v>61.993042204522567</v>
      </c>
      <c r="K25" s="329">
        <v>8.8069373408810847</v>
      </c>
    </row>
    <row r="26" spans="1:11">
      <c r="A26" s="242" t="s">
        <v>213</v>
      </c>
      <c r="B26" s="329">
        <v>9.1872791519434625</v>
      </c>
      <c r="C26" s="329">
        <v>9.0276986207682661</v>
      </c>
      <c r="D26" s="329">
        <v>1.3163470009735596</v>
      </c>
      <c r="E26" s="329">
        <v>1.293482412867319</v>
      </c>
      <c r="G26" s="329">
        <v>59.710829973585433</v>
      </c>
      <c r="H26" s="329">
        <v>2.3381763313405455</v>
      </c>
      <c r="J26" s="329">
        <v>59.688412852969819</v>
      </c>
      <c r="K26" s="329">
        <v>2.3359987515209029</v>
      </c>
    </row>
    <row r="27" spans="1:11">
      <c r="A27" s="242" t="s">
        <v>214</v>
      </c>
      <c r="B27" s="329">
        <v>27.350915993400232</v>
      </c>
      <c r="C27" s="329">
        <v>24.053038851359823</v>
      </c>
      <c r="D27" s="329">
        <v>7.1407809320802249</v>
      </c>
      <c r="E27" s="329">
        <v>6.2797707115118211</v>
      </c>
      <c r="G27" s="329">
        <v>56.542159763313606</v>
      </c>
      <c r="H27" s="329">
        <v>16.014580611034443</v>
      </c>
      <c r="J27" s="329">
        <v>50.629463544261753</v>
      </c>
      <c r="K27" s="329">
        <v>15.965350099639414</v>
      </c>
    </row>
    <row r="28" spans="1:11">
      <c r="A28" s="242" t="s">
        <v>215</v>
      </c>
      <c r="B28" s="329">
        <v>28.847970439264479</v>
      </c>
      <c r="C28" s="329">
        <v>24.657991351947285</v>
      </c>
      <c r="D28" s="329">
        <v>2.5521950016629336</v>
      </c>
      <c r="E28" s="329">
        <v>2.1815053648915286</v>
      </c>
      <c r="G28" s="329">
        <v>38.502019745973051</v>
      </c>
      <c r="H28" s="329">
        <v>2.332426573608477</v>
      </c>
      <c r="J28" s="329">
        <v>34.768344450458002</v>
      </c>
      <c r="K28" s="329">
        <v>2.1056467997276358</v>
      </c>
    </row>
    <row r="29" spans="1:11">
      <c r="A29" s="245" t="s">
        <v>216</v>
      </c>
      <c r="B29" s="330">
        <v>22.948648625203493</v>
      </c>
      <c r="C29" s="330">
        <v>19.162428108364441</v>
      </c>
      <c r="D29" s="330">
        <v>1.666741221015422</v>
      </c>
      <c r="E29" s="330">
        <v>1.3917511808463787</v>
      </c>
      <c r="G29" s="330">
        <v>47.473044783176242</v>
      </c>
      <c r="H29" s="330">
        <v>1.9399671582843427</v>
      </c>
      <c r="J29" s="330">
        <v>44.316634190290607</v>
      </c>
      <c r="K29" s="330">
        <v>1.7767876400230427</v>
      </c>
    </row>
    <row r="30" spans="1:11">
      <c r="A30" s="245" t="s">
        <v>217</v>
      </c>
      <c r="B30" s="330">
        <v>18.056978014474943</v>
      </c>
      <c r="C30" s="330">
        <v>12.826561006418135</v>
      </c>
      <c r="D30" s="330">
        <v>1.7201380269095254</v>
      </c>
      <c r="E30" s="330">
        <v>1.221879725606805</v>
      </c>
      <c r="G30" s="330">
        <v>50.617618250783259</v>
      </c>
      <c r="H30" s="330">
        <v>2.4316960452608423</v>
      </c>
      <c r="J30" s="330">
        <v>48.710726669840696</v>
      </c>
      <c r="K30" s="330">
        <v>2.3499047300899303</v>
      </c>
    </row>
    <row r="31" spans="1:11">
      <c r="A31" s="245" t="s">
        <v>218</v>
      </c>
      <c r="B31" s="330">
        <v>14.103442593090529</v>
      </c>
      <c r="C31" s="330">
        <v>14.49028978844836</v>
      </c>
      <c r="D31" s="330">
        <v>1.6920350519733645</v>
      </c>
      <c r="E31" s="330">
        <v>1.7384463455268773</v>
      </c>
      <c r="G31" s="330">
        <v>32.123138698343652</v>
      </c>
      <c r="H31" s="330">
        <v>0.79918998764793603</v>
      </c>
      <c r="J31" s="330">
        <v>32.123138698343652</v>
      </c>
      <c r="K31" s="330">
        <v>0.79918998764793603</v>
      </c>
    </row>
    <row r="32" spans="1:11">
      <c r="A32" s="242" t="s">
        <v>219</v>
      </c>
      <c r="B32" s="329">
        <v>2.4568519340051123</v>
      </c>
      <c r="C32" s="329">
        <v>2.8328791431649663</v>
      </c>
      <c r="D32" s="329">
        <v>0.17168205605131273</v>
      </c>
      <c r="E32" s="329">
        <v>0.19795841544695642</v>
      </c>
      <c r="G32" s="329">
        <v>67.972620012609212</v>
      </c>
      <c r="H32" s="329">
        <v>1.1140881143759733</v>
      </c>
      <c r="J32" s="329">
        <v>68.113718411552355</v>
      </c>
      <c r="K32" s="329">
        <v>1.1140881143759733</v>
      </c>
    </row>
    <row r="33" spans="1:11">
      <c r="A33" s="242" t="s">
        <v>220</v>
      </c>
      <c r="B33" s="329">
        <v>-0.87807726418888032</v>
      </c>
      <c r="C33" s="329">
        <v>1.4774173290806631</v>
      </c>
      <c r="D33" s="329">
        <v>-0.37601789033676486</v>
      </c>
      <c r="E33" s="329">
        <v>0.63267251059172103</v>
      </c>
      <c r="G33" s="329">
        <v>111.58474699144556</v>
      </c>
      <c r="H33" s="329">
        <v>3.630908010077468</v>
      </c>
      <c r="J33" s="329">
        <v>111.70695970695969</v>
      </c>
      <c r="K33" s="329">
        <v>3.5969390162201944</v>
      </c>
    </row>
    <row r="34" spans="1:11">
      <c r="A34" s="242" t="s">
        <v>221</v>
      </c>
      <c r="B34" s="329">
        <v>3.2364305904929851</v>
      </c>
      <c r="C34" s="329">
        <v>4.5979098052436402</v>
      </c>
      <c r="D34" s="329">
        <v>0.23154053304415503</v>
      </c>
      <c r="E34" s="329">
        <v>0.3289434015122491</v>
      </c>
      <c r="G34" s="329">
        <v>78.118024553571431</v>
      </c>
      <c r="H34" s="329">
        <v>2.077742331379401</v>
      </c>
      <c r="J34" s="329">
        <v>80.838052095130237</v>
      </c>
      <c r="K34" s="329">
        <v>1.9864619289293013</v>
      </c>
    </row>
    <row r="35" spans="1:11">
      <c r="A35" s="248" t="s">
        <v>222</v>
      </c>
      <c r="B35" s="329">
        <v>15.349246179777579</v>
      </c>
      <c r="C35" s="329">
        <v>13.92106285584083</v>
      </c>
      <c r="D35" s="329">
        <v>1.3806741875361466</v>
      </c>
      <c r="E35" s="329">
        <v>1.2522082142020987</v>
      </c>
      <c r="G35" s="329">
        <v>54.835044987730619</v>
      </c>
      <c r="H35" s="329">
        <v>2.219552526396749</v>
      </c>
      <c r="J35" s="329">
        <v>48.728040293931578</v>
      </c>
      <c r="K35" s="329">
        <v>2.1048817332632277</v>
      </c>
    </row>
    <row r="36" spans="1:11" ht="13.5" thickBot="1">
      <c r="A36" s="249" t="s">
        <v>223</v>
      </c>
      <c r="B36" s="331">
        <v>3.3422341685971459</v>
      </c>
      <c r="C36" s="331">
        <v>2.7869635183646042</v>
      </c>
      <c r="D36" s="331">
        <v>0.76587364300562855</v>
      </c>
      <c r="E36" s="331">
        <v>0.63863325998776221</v>
      </c>
      <c r="G36" s="331">
        <v>76.32772020725389</v>
      </c>
      <c r="H36" s="331">
        <v>1.9102266418669487</v>
      </c>
      <c r="J36" s="331">
        <v>76.32772020725389</v>
      </c>
      <c r="K36" s="331">
        <v>1.9102266418669487</v>
      </c>
    </row>
    <row r="37" spans="1:11" ht="13.5" thickBot="1">
      <c r="A37" s="252"/>
      <c r="B37" s="332"/>
      <c r="C37" s="332"/>
      <c r="D37" s="332"/>
      <c r="E37" s="332"/>
      <c r="G37" s="332"/>
      <c r="H37" s="332"/>
      <c r="J37" s="332"/>
      <c r="K37" s="332"/>
    </row>
    <row r="38" spans="1:11" ht="13.5" thickBot="1">
      <c r="A38" s="253" t="s">
        <v>0</v>
      </c>
      <c r="B38" s="333">
        <v>21.805126433787102</v>
      </c>
      <c r="C38" s="333">
        <v>18.272093530413045</v>
      </c>
      <c r="D38" s="333">
        <v>1.7956120930211479</v>
      </c>
      <c r="E38" s="333">
        <v>1.5046733256810929</v>
      </c>
      <c r="G38" s="333">
        <v>46.482504438586489</v>
      </c>
      <c r="H38" s="333">
        <v>2.3694397336407085</v>
      </c>
      <c r="J38" s="333">
        <v>44.334573987001342</v>
      </c>
      <c r="K38" s="333">
        <v>2.2355986443105795</v>
      </c>
    </row>
    <row r="39" spans="1:11">
      <c r="A39" s="103"/>
      <c r="B39" s="298"/>
      <c r="C39" s="298"/>
      <c r="D39" s="298"/>
      <c r="E39" s="298"/>
      <c r="G39" s="298"/>
      <c r="H39" s="298"/>
    </row>
    <row r="40" spans="1:11">
      <c r="A40" s="13" t="s">
        <v>114</v>
      </c>
      <c r="H40" s="335"/>
    </row>
    <row r="41" spans="1:11">
      <c r="A41" s="257"/>
      <c r="H41" s="335"/>
    </row>
    <row r="42" spans="1:11">
      <c r="A42" s="13" t="s">
        <v>361</v>
      </c>
      <c r="B42" s="336"/>
      <c r="C42" s="336"/>
      <c r="G42" s="337"/>
      <c r="H42" s="337"/>
    </row>
    <row r="43" spans="1:11">
      <c r="A43" s="13" t="s">
        <v>362</v>
      </c>
      <c r="G43" s="337"/>
      <c r="H43" s="337"/>
    </row>
    <row r="44" spans="1:11">
      <c r="A44" s="13" t="s">
        <v>363</v>
      </c>
      <c r="G44" s="337"/>
      <c r="H44" s="337"/>
    </row>
    <row r="45" spans="1:11">
      <c r="A45" s="13" t="s">
        <v>364</v>
      </c>
      <c r="G45" s="337"/>
      <c r="H45" s="337"/>
    </row>
    <row r="46" spans="1:11">
      <c r="A46" s="13" t="s">
        <v>365</v>
      </c>
      <c r="G46" s="337"/>
      <c r="H46" s="337"/>
    </row>
    <row r="47" spans="1:11">
      <c r="A47" s="258"/>
    </row>
    <row r="48" spans="1:11">
      <c r="A48" s="13" t="s">
        <v>123</v>
      </c>
    </row>
  </sheetData>
  <mergeCells count="17">
    <mergeCell ref="K9:K11"/>
    <mergeCell ref="C9:C11"/>
    <mergeCell ref="D9:D11"/>
    <mergeCell ref="E9:E11"/>
    <mergeCell ref="G9:G11"/>
    <mergeCell ref="H9:H11"/>
    <mergeCell ref="J9:J11"/>
    <mergeCell ref="A4:K4"/>
    <mergeCell ref="A5:K5"/>
    <mergeCell ref="A7:A11"/>
    <mergeCell ref="B7:C8"/>
    <mergeCell ref="D7:E8"/>
    <mergeCell ref="G7:H7"/>
    <mergeCell ref="J7:K7"/>
    <mergeCell ref="G8:H8"/>
    <mergeCell ref="J8:K8"/>
    <mergeCell ref="B9:B11"/>
  </mergeCells>
  <conditionalFormatting sqref="A14:A36">
    <cfRule type="cellIs" dxfId="7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8"/>
  <sheetViews>
    <sheetView showGridLines="0" zoomScale="75" zoomScaleNormal="90" workbookViewId="0">
      <selection activeCell="A4" sqref="A4:O4"/>
    </sheetView>
  </sheetViews>
  <sheetFormatPr baseColWidth="10" defaultColWidth="10.28515625" defaultRowHeight="12.75"/>
  <cols>
    <col min="1" max="1" width="34" style="337" customWidth="1"/>
    <col min="2" max="2" width="16.140625" style="337" customWidth="1"/>
    <col min="3" max="3" width="12.140625" style="337" customWidth="1"/>
    <col min="4" max="4" width="15" style="337" customWidth="1"/>
    <col min="5" max="7" width="13.5703125" style="337" customWidth="1"/>
    <col min="8" max="9" width="15.7109375" style="337" customWidth="1"/>
    <col min="10" max="12" width="13.5703125" style="337" customWidth="1"/>
    <col min="13" max="13" width="14.28515625" style="337" bestFit="1" customWidth="1"/>
    <col min="14" max="14" width="13.5703125" style="337" customWidth="1"/>
    <col min="15" max="15" width="17" style="337" customWidth="1"/>
    <col min="16" max="16384" width="10.28515625" style="337"/>
  </cols>
  <sheetData>
    <row r="1" spans="1:15">
      <c r="A1" s="12" t="s">
        <v>27</v>
      </c>
      <c r="B1" s="12"/>
      <c r="C1" s="12"/>
      <c r="O1" s="14" t="s">
        <v>28</v>
      </c>
    </row>
    <row r="2" spans="1:15">
      <c r="A2" s="12" t="s">
        <v>29</v>
      </c>
      <c r="B2" s="12"/>
      <c r="C2" s="12"/>
    </row>
    <row r="3" spans="1:15" ht="13.5" thickBot="1"/>
    <row r="4" spans="1:15" ht="25.5" customHeight="1">
      <c r="A4" s="16" t="s">
        <v>826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16.5" customHeight="1" thickBot="1">
      <c r="A5" s="349" t="s">
        <v>366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1"/>
    </row>
    <row r="6" spans="1:15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</row>
    <row r="7" spans="1:15" ht="13.15" customHeight="1">
      <c r="A7" s="224" t="s">
        <v>190</v>
      </c>
      <c r="B7" s="284" t="s">
        <v>367</v>
      </c>
      <c r="C7" s="295"/>
      <c r="D7" s="295"/>
      <c r="E7" s="295"/>
      <c r="F7" s="295"/>
      <c r="G7" s="285"/>
      <c r="H7" s="225" t="s">
        <v>368</v>
      </c>
      <c r="I7" s="284" t="s">
        <v>369</v>
      </c>
      <c r="J7" s="295"/>
      <c r="K7" s="295"/>
      <c r="L7" s="295"/>
      <c r="M7" s="295"/>
      <c r="N7" s="285"/>
      <c r="O7" s="225" t="s">
        <v>370</v>
      </c>
    </row>
    <row r="8" spans="1:15">
      <c r="A8" s="227"/>
      <c r="B8" s="327"/>
      <c r="C8" s="353"/>
      <c r="D8" s="353"/>
      <c r="E8" s="353"/>
      <c r="F8" s="353"/>
      <c r="G8" s="354"/>
      <c r="H8" s="272"/>
      <c r="I8" s="327"/>
      <c r="J8" s="353"/>
      <c r="K8" s="353"/>
      <c r="L8" s="353"/>
      <c r="M8" s="353"/>
      <c r="N8" s="354"/>
      <c r="O8" s="272"/>
    </row>
    <row r="9" spans="1:15" ht="13.9" customHeight="1">
      <c r="A9" s="227"/>
      <c r="B9" s="302"/>
      <c r="C9" s="346" t="s">
        <v>45</v>
      </c>
      <c r="D9" s="346"/>
      <c r="E9" s="346"/>
      <c r="F9" s="346"/>
      <c r="G9" s="346"/>
      <c r="H9" s="272"/>
      <c r="I9" s="306"/>
      <c r="J9" s="355" t="s">
        <v>45</v>
      </c>
      <c r="K9" s="355"/>
      <c r="L9" s="355"/>
      <c r="M9" s="355"/>
      <c r="N9" s="355"/>
      <c r="O9" s="272"/>
    </row>
    <row r="10" spans="1:15">
      <c r="A10" s="227"/>
      <c r="B10" s="306" t="s">
        <v>105</v>
      </c>
      <c r="C10" s="272" t="s">
        <v>229</v>
      </c>
      <c r="D10" s="356" t="s">
        <v>255</v>
      </c>
      <c r="E10" s="357" t="s">
        <v>124</v>
      </c>
      <c r="F10" s="357"/>
      <c r="G10" s="357"/>
      <c r="H10" s="272"/>
      <c r="I10" s="306" t="s">
        <v>105</v>
      </c>
      <c r="J10" s="272" t="s">
        <v>229</v>
      </c>
      <c r="K10" s="356" t="s">
        <v>255</v>
      </c>
      <c r="L10" s="357" t="s">
        <v>124</v>
      </c>
      <c r="M10" s="357"/>
      <c r="N10" s="357"/>
      <c r="O10" s="272"/>
    </row>
    <row r="11" spans="1:15" ht="12.75" customHeight="1">
      <c r="A11" s="233"/>
      <c r="B11" s="307"/>
      <c r="C11" s="277"/>
      <c r="D11" s="358" t="s">
        <v>371</v>
      </c>
      <c r="E11" s="359" t="s">
        <v>229</v>
      </c>
      <c r="F11" s="359" t="s">
        <v>165</v>
      </c>
      <c r="G11" s="359" t="s">
        <v>166</v>
      </c>
      <c r="H11" s="277"/>
      <c r="I11" s="307"/>
      <c r="J11" s="277"/>
      <c r="K11" s="358" t="s">
        <v>371</v>
      </c>
      <c r="L11" s="359" t="s">
        <v>229</v>
      </c>
      <c r="M11" s="359" t="s">
        <v>165</v>
      </c>
      <c r="N11" s="359" t="s">
        <v>166</v>
      </c>
      <c r="O11" s="277"/>
    </row>
    <row r="12" spans="1:15" ht="12.75" customHeight="1">
      <c r="A12" s="360"/>
      <c r="B12" s="237"/>
      <c r="C12" s="237"/>
      <c r="D12" s="360"/>
      <c r="E12" s="360"/>
      <c r="F12" s="360"/>
      <c r="G12" s="360"/>
      <c r="I12" s="237"/>
      <c r="J12" s="237"/>
      <c r="K12" s="360"/>
      <c r="L12" s="360"/>
      <c r="M12" s="360"/>
      <c r="N12" s="360"/>
    </row>
    <row r="13" spans="1:15" ht="13.5" thickBot="1">
      <c r="A13" s="361"/>
      <c r="B13" s="13"/>
      <c r="C13" s="13"/>
      <c r="D13" s="352"/>
      <c r="E13" s="352"/>
      <c r="F13" s="352"/>
      <c r="G13" s="352"/>
      <c r="I13" s="13"/>
      <c r="J13" s="13"/>
      <c r="K13" s="352"/>
      <c r="L13" s="352"/>
      <c r="M13" s="352"/>
      <c r="N13" s="352"/>
    </row>
    <row r="14" spans="1:15">
      <c r="A14" s="239" t="s">
        <v>201</v>
      </c>
      <c r="B14" s="328">
        <v>1.1918689507278089</v>
      </c>
      <c r="C14" s="328">
        <v>1.1929735695814907</v>
      </c>
      <c r="D14" s="328">
        <v>1.380851056539512</v>
      </c>
      <c r="E14" s="328">
        <v>0.20697530142688883</v>
      </c>
      <c r="F14" s="328">
        <v>0.80336318350657954</v>
      </c>
      <c r="G14" s="328">
        <v>6.948163162343611E-2</v>
      </c>
      <c r="H14" s="328">
        <v>1.1918689507278089</v>
      </c>
      <c r="I14" s="328">
        <v>1.8458683944993139</v>
      </c>
      <c r="J14" s="328">
        <v>1.8481002821911618</v>
      </c>
      <c r="K14" s="328">
        <v>2.0464692358034462</v>
      </c>
      <c r="L14" s="328">
        <v>0.80704183562456733</v>
      </c>
      <c r="M14" s="328">
        <v>1.4032460863639418</v>
      </c>
      <c r="N14" s="328">
        <v>0.66959050093158501</v>
      </c>
      <c r="O14" s="328">
        <v>1.8458683944993139</v>
      </c>
    </row>
    <row r="15" spans="1:15">
      <c r="A15" s="242" t="s">
        <v>202</v>
      </c>
      <c r="B15" s="329">
        <v>1.6658456223567299</v>
      </c>
      <c r="C15" s="329">
        <v>1.675007866830883</v>
      </c>
      <c r="D15" s="329">
        <v>1.3517389964983613</v>
      </c>
      <c r="E15" s="329">
        <v>2.0355754171629292</v>
      </c>
      <c r="F15" s="329">
        <v>5.7683325548808968</v>
      </c>
      <c r="G15" s="329">
        <v>0.49267375196122765</v>
      </c>
      <c r="H15" s="329">
        <v>1.6658456223567299</v>
      </c>
      <c r="I15" s="329">
        <v>1.7099240372520002</v>
      </c>
      <c r="J15" s="329">
        <v>1.7193527020049428</v>
      </c>
      <c r="K15" s="329">
        <v>1.4022805399513707</v>
      </c>
      <c r="L15" s="329">
        <v>2.0730085694336378</v>
      </c>
      <c r="M15" s="329">
        <v>5.869920597851471</v>
      </c>
      <c r="N15" s="329">
        <v>0.50358905588561353</v>
      </c>
      <c r="O15" s="329">
        <v>1.7099240372520002</v>
      </c>
    </row>
    <row r="16" spans="1:15">
      <c r="A16" s="242" t="s">
        <v>203</v>
      </c>
      <c r="B16" s="329">
        <v>1.7997593606665043</v>
      </c>
      <c r="C16" s="329">
        <v>1.7997593606665043</v>
      </c>
      <c r="D16" s="329">
        <v>1.5501683587086792</v>
      </c>
      <c r="E16" s="329">
        <v>3.158396156076547</v>
      </c>
      <c r="F16" s="329">
        <v>6.2690147437397616</v>
      </c>
      <c r="G16" s="329">
        <v>0.37785680665237176</v>
      </c>
      <c r="H16" s="329">
        <v>1.7997593606665043</v>
      </c>
      <c r="I16" s="329">
        <v>1.7997593606665043</v>
      </c>
      <c r="J16" s="329">
        <v>1.7997593606665043</v>
      </c>
      <c r="K16" s="329">
        <v>1.5501683587086792</v>
      </c>
      <c r="L16" s="329">
        <v>3.158396156076547</v>
      </c>
      <c r="M16" s="329">
        <v>6.2690147437397616</v>
      </c>
      <c r="N16" s="329">
        <v>0.37785680665237176</v>
      </c>
      <c r="O16" s="329">
        <v>1.7997593606665043</v>
      </c>
    </row>
    <row r="17" spans="1:15">
      <c r="A17" s="242" t="s">
        <v>204</v>
      </c>
      <c r="B17" s="329">
        <v>2.4572204559651305</v>
      </c>
      <c r="C17" s="329">
        <v>2.4984784500764996</v>
      </c>
      <c r="D17" s="329">
        <v>2.5266330942651321</v>
      </c>
      <c r="E17" s="329">
        <v>2.4554755854828034</v>
      </c>
      <c r="F17" s="329">
        <v>5.7699968151503773</v>
      </c>
      <c r="G17" s="329">
        <v>0.4125115682549505</v>
      </c>
      <c r="H17" s="329">
        <v>2.4572204559651305</v>
      </c>
      <c r="I17" s="329">
        <v>3.0105273222090911</v>
      </c>
      <c r="J17" s="329">
        <v>3.0618475797375115</v>
      </c>
      <c r="K17" s="329">
        <v>3.4588487540894115</v>
      </c>
      <c r="L17" s="329">
        <v>2.4554755854828034</v>
      </c>
      <c r="M17" s="329">
        <v>5.7699968151503773</v>
      </c>
      <c r="N17" s="329">
        <v>0.4125115682549505</v>
      </c>
      <c r="O17" s="329">
        <v>3.0105273222090911</v>
      </c>
    </row>
    <row r="18" spans="1:15">
      <c r="A18" s="242" t="s">
        <v>205</v>
      </c>
      <c r="B18" s="329">
        <v>2.4945678860126717</v>
      </c>
      <c r="C18" s="329">
        <v>2.5151003415650885</v>
      </c>
      <c r="D18" s="329">
        <v>2.7288989900166869</v>
      </c>
      <c r="E18" s="329">
        <v>2.0863048907034036</v>
      </c>
      <c r="F18" s="329">
        <v>4.7949332726161096</v>
      </c>
      <c r="G18" s="329">
        <v>0.4829781214174364</v>
      </c>
      <c r="H18" s="329">
        <v>2.5221340393729572</v>
      </c>
      <c r="I18" s="329">
        <v>2.7801932523896977</v>
      </c>
      <c r="J18" s="329">
        <v>2.8032890644608619</v>
      </c>
      <c r="K18" s="329">
        <v>3.1607794412885233</v>
      </c>
      <c r="L18" s="329">
        <v>2.0863048907034036</v>
      </c>
      <c r="M18" s="329">
        <v>4.7949332726161096</v>
      </c>
      <c r="N18" s="329">
        <v>0.4829781214174364</v>
      </c>
      <c r="O18" s="329">
        <v>2.8077594057499833</v>
      </c>
    </row>
    <row r="19" spans="1:15">
      <c r="A19" s="245" t="s">
        <v>206</v>
      </c>
      <c r="B19" s="330">
        <v>0.96858212599706983</v>
      </c>
      <c r="C19" s="330">
        <v>1.4913341394598953</v>
      </c>
      <c r="D19" s="330">
        <v>1.505901505901506</v>
      </c>
      <c r="E19" s="330">
        <v>0</v>
      </c>
      <c r="F19" s="330">
        <v>0</v>
      </c>
      <c r="G19" s="330" t="s">
        <v>372</v>
      </c>
      <c r="H19" s="330">
        <v>0.96858212599706983</v>
      </c>
      <c r="I19" s="330">
        <v>0.96858212599706983</v>
      </c>
      <c r="J19" s="330">
        <v>1.4913341394598953</v>
      </c>
      <c r="K19" s="330">
        <v>1.505901505901506</v>
      </c>
      <c r="L19" s="330">
        <v>0</v>
      </c>
      <c r="M19" s="330">
        <v>0</v>
      </c>
      <c r="N19" s="330" t="s">
        <v>372</v>
      </c>
      <c r="O19" s="330">
        <v>0.96858212599706983</v>
      </c>
    </row>
    <row r="20" spans="1:15">
      <c r="A20" s="245" t="s">
        <v>207</v>
      </c>
      <c r="B20" s="330">
        <v>2.6298708098244199</v>
      </c>
      <c r="C20" s="330">
        <v>2.6769415993361769</v>
      </c>
      <c r="D20" s="330">
        <v>2.6456974587537774</v>
      </c>
      <c r="E20" s="330">
        <v>2.7125969736592639</v>
      </c>
      <c r="F20" s="330">
        <v>9.0502272495041378</v>
      </c>
      <c r="G20" s="330">
        <v>1.1289610917213775</v>
      </c>
      <c r="H20" s="330">
        <v>2.6298708098244199</v>
      </c>
      <c r="I20" s="330">
        <v>5.0525444512922384</v>
      </c>
      <c r="J20" s="330">
        <v>5.1488890256823652</v>
      </c>
      <c r="K20" s="330">
        <v>3.6060750182780468</v>
      </c>
      <c r="L20" s="330">
        <v>6.9095266978829324</v>
      </c>
      <c r="M20" s="330">
        <v>10.86290423046613</v>
      </c>
      <c r="N20" s="330">
        <v>5.9216636886903995</v>
      </c>
      <c r="O20" s="330">
        <v>5.0525444512922384</v>
      </c>
    </row>
    <row r="21" spans="1:15">
      <c r="A21" s="245" t="s">
        <v>208</v>
      </c>
      <c r="B21" s="330">
        <v>3.834410387146499</v>
      </c>
      <c r="C21" s="330">
        <v>4.4393410919639464</v>
      </c>
      <c r="D21" s="330">
        <v>4.4393410919639464</v>
      </c>
      <c r="E21" s="330" t="s">
        <v>372</v>
      </c>
      <c r="F21" s="330" t="s">
        <v>372</v>
      </c>
      <c r="G21" s="330" t="s">
        <v>372</v>
      </c>
      <c r="H21" s="330">
        <v>3.834410387146499</v>
      </c>
      <c r="I21" s="330">
        <v>3.834410387146499</v>
      </c>
      <c r="J21" s="330">
        <v>4.4393410919639464</v>
      </c>
      <c r="K21" s="330">
        <v>4.4393410919639464</v>
      </c>
      <c r="L21" s="330" t="s">
        <v>372</v>
      </c>
      <c r="M21" s="330" t="s">
        <v>372</v>
      </c>
      <c r="N21" s="330" t="s">
        <v>372</v>
      </c>
      <c r="O21" s="330">
        <v>3.834410387146499</v>
      </c>
    </row>
    <row r="22" spans="1:15">
      <c r="A22" s="245" t="s">
        <v>209</v>
      </c>
      <c r="B22" s="330">
        <v>4.7098634865740969</v>
      </c>
      <c r="C22" s="330">
        <v>4.7098634865740969</v>
      </c>
      <c r="D22" s="330">
        <v>1.2760206593821042</v>
      </c>
      <c r="E22" s="330">
        <v>4.9903101189737713</v>
      </c>
      <c r="F22" s="330">
        <v>7.1716319731111655</v>
      </c>
      <c r="G22" s="330">
        <v>0.55106291258303597</v>
      </c>
      <c r="H22" s="330">
        <v>4.7098634865740969</v>
      </c>
      <c r="I22" s="330">
        <v>4.9867188525848007</v>
      </c>
      <c r="J22" s="330">
        <v>4.9867188525848007</v>
      </c>
      <c r="K22" s="330">
        <v>1.2760206593821042</v>
      </c>
      <c r="L22" s="330">
        <v>5.2897766407556821</v>
      </c>
      <c r="M22" s="330">
        <v>7.6182479637500942</v>
      </c>
      <c r="N22" s="330">
        <v>0.55106291258303597</v>
      </c>
      <c r="O22" s="330">
        <v>4.9867188525848007</v>
      </c>
    </row>
    <row r="23" spans="1:15">
      <c r="A23" s="245" t="s">
        <v>210</v>
      </c>
      <c r="B23" s="330">
        <v>2.7651592382661176</v>
      </c>
      <c r="C23" s="330">
        <v>2.7651592382661176</v>
      </c>
      <c r="D23" s="330">
        <v>2.745292964945051</v>
      </c>
      <c r="E23" s="330">
        <v>3.1341456925450961</v>
      </c>
      <c r="F23" s="330">
        <v>6.7743616466909851</v>
      </c>
      <c r="G23" s="330">
        <v>0.62067104434649634</v>
      </c>
      <c r="H23" s="330">
        <v>2.7651592382661176</v>
      </c>
      <c r="I23" s="330">
        <v>2.8990471530128179</v>
      </c>
      <c r="J23" s="330">
        <v>2.8990471530128179</v>
      </c>
      <c r="K23" s="330">
        <v>2.8863894204874918</v>
      </c>
      <c r="L23" s="330">
        <v>3.1341456925450961</v>
      </c>
      <c r="M23" s="330">
        <v>6.7743616466909851</v>
      </c>
      <c r="N23" s="330">
        <v>0.62067104434649634</v>
      </c>
      <c r="O23" s="330">
        <v>2.8990471530128179</v>
      </c>
    </row>
    <row r="24" spans="1:15">
      <c r="A24" s="248" t="s">
        <v>211</v>
      </c>
      <c r="B24" s="329">
        <v>1.6674889910995441</v>
      </c>
      <c r="C24" s="329">
        <v>1.6681818197393889</v>
      </c>
      <c r="D24" s="329">
        <v>1.6316107910734512</v>
      </c>
      <c r="E24" s="329">
        <v>1.7451621689485084</v>
      </c>
      <c r="F24" s="329">
        <v>4.4762423785103103</v>
      </c>
      <c r="G24" s="329">
        <v>0.32167975910030017</v>
      </c>
      <c r="H24" s="329">
        <v>1.6674889910995441</v>
      </c>
      <c r="I24" s="329">
        <v>1.6674889910995441</v>
      </c>
      <c r="J24" s="329">
        <v>1.6681818197393889</v>
      </c>
      <c r="K24" s="329">
        <v>1.6316107910734512</v>
      </c>
      <c r="L24" s="329">
        <v>1.7451621689485084</v>
      </c>
      <c r="M24" s="329">
        <v>4.4762423785103103</v>
      </c>
      <c r="N24" s="329">
        <v>0.32167975910030017</v>
      </c>
      <c r="O24" s="329">
        <v>1.6674889910995441</v>
      </c>
    </row>
    <row r="25" spans="1:15">
      <c r="A25" s="242" t="s">
        <v>212</v>
      </c>
      <c r="B25" s="329">
        <v>8.4057585948916582</v>
      </c>
      <c r="C25" s="329">
        <v>8.4057585948916582</v>
      </c>
      <c r="D25" s="329" t="s">
        <v>372</v>
      </c>
      <c r="E25" s="329">
        <v>8.4057585948916582</v>
      </c>
      <c r="F25" s="329">
        <v>8.6747471065342214</v>
      </c>
      <c r="G25" s="329">
        <v>2.1080481351881879</v>
      </c>
      <c r="H25" s="329">
        <v>8.4057585948916582</v>
      </c>
      <c r="I25" s="329">
        <v>9.0780374909978256</v>
      </c>
      <c r="J25" s="329">
        <v>9.0780374909978256</v>
      </c>
      <c r="K25" s="329" t="s">
        <v>372</v>
      </c>
      <c r="L25" s="329">
        <v>9.0780374909978256</v>
      </c>
      <c r="M25" s="329">
        <v>9.3757404538412477</v>
      </c>
      <c r="N25" s="329">
        <v>2.1080481351881879</v>
      </c>
      <c r="O25" s="329">
        <v>9.0780374909978256</v>
      </c>
    </row>
    <row r="26" spans="1:15">
      <c r="A26" s="242" t="s">
        <v>213</v>
      </c>
      <c r="B26" s="329">
        <v>1.3690955752495693</v>
      </c>
      <c r="C26" s="329">
        <v>1.3690955752495693</v>
      </c>
      <c r="D26" s="329">
        <v>1.3690955752495693</v>
      </c>
      <c r="E26" s="329" t="s">
        <v>372</v>
      </c>
      <c r="F26" s="329" t="s">
        <v>372</v>
      </c>
      <c r="G26" s="329" t="s">
        <v>372</v>
      </c>
      <c r="H26" s="329">
        <v>1.3690955752495693</v>
      </c>
      <c r="I26" s="329">
        <v>1.4067999480675619</v>
      </c>
      <c r="J26" s="329">
        <v>1.4067999480675619</v>
      </c>
      <c r="K26" s="329">
        <v>1.4067999480675619</v>
      </c>
      <c r="L26" s="329" t="s">
        <v>372</v>
      </c>
      <c r="M26" s="329" t="s">
        <v>372</v>
      </c>
      <c r="N26" s="329" t="s">
        <v>372</v>
      </c>
      <c r="O26" s="329">
        <v>1.4067999480675619</v>
      </c>
    </row>
    <row r="27" spans="1:15">
      <c r="A27" s="242" t="s">
        <v>214</v>
      </c>
      <c r="B27" s="329">
        <v>9.8215900952825219</v>
      </c>
      <c r="C27" s="329">
        <v>9.8215900952825219</v>
      </c>
      <c r="D27" s="329">
        <v>0.23696682464454977</v>
      </c>
      <c r="E27" s="329">
        <v>9.833699845361366</v>
      </c>
      <c r="F27" s="329">
        <v>10.482610802190855</v>
      </c>
      <c r="G27" s="329">
        <v>0.78315544516793101</v>
      </c>
      <c r="H27" s="329">
        <v>9.8215900952825219</v>
      </c>
      <c r="I27" s="329">
        <v>9.8215900952825219</v>
      </c>
      <c r="J27" s="329">
        <v>9.8215900952825219</v>
      </c>
      <c r="K27" s="329">
        <v>0.23696682464454977</v>
      </c>
      <c r="L27" s="329">
        <v>9.833699845361366</v>
      </c>
      <c r="M27" s="329">
        <v>10.482610802190855</v>
      </c>
      <c r="N27" s="329">
        <v>0.78315544516793101</v>
      </c>
      <c r="O27" s="329">
        <v>9.8215900952825219</v>
      </c>
    </row>
    <row r="28" spans="1:15">
      <c r="A28" s="242" t="s">
        <v>215</v>
      </c>
      <c r="B28" s="329">
        <v>2.9369598863142965</v>
      </c>
      <c r="C28" s="329">
        <v>2.9499844934081838</v>
      </c>
      <c r="D28" s="329">
        <v>2.6942966424644585</v>
      </c>
      <c r="E28" s="329">
        <v>3.2607840014352427</v>
      </c>
      <c r="F28" s="329">
        <v>7.3534886297611735</v>
      </c>
      <c r="G28" s="329">
        <v>0.75212490171719515</v>
      </c>
      <c r="H28" s="329">
        <v>2.9369598863142965</v>
      </c>
      <c r="I28" s="329">
        <v>2.9369598863142965</v>
      </c>
      <c r="J28" s="329">
        <v>2.9499844934081838</v>
      </c>
      <c r="K28" s="329">
        <v>2.6942966424644585</v>
      </c>
      <c r="L28" s="329">
        <v>3.2607840014352427</v>
      </c>
      <c r="M28" s="329">
        <v>7.3534886297611735</v>
      </c>
      <c r="N28" s="329">
        <v>0.75212490171719515</v>
      </c>
      <c r="O28" s="329">
        <v>2.9369598863142965</v>
      </c>
    </row>
    <row r="29" spans="1:15">
      <c r="A29" s="245" t="s">
        <v>216</v>
      </c>
      <c r="B29" s="330">
        <v>1.4229397120496872</v>
      </c>
      <c r="C29" s="330">
        <v>1.4252338042489479</v>
      </c>
      <c r="D29" s="330">
        <v>1.631204599485071</v>
      </c>
      <c r="E29" s="330">
        <v>0.75966937502039422</v>
      </c>
      <c r="F29" s="330">
        <v>1.9875835476518857</v>
      </c>
      <c r="G29" s="330">
        <v>0.11844561149457347</v>
      </c>
      <c r="H29" s="330">
        <v>1.4298065245966562</v>
      </c>
      <c r="I29" s="330">
        <v>1.4229397120496872</v>
      </c>
      <c r="J29" s="330">
        <v>1.4252338042489479</v>
      </c>
      <c r="K29" s="330">
        <v>1.631204599485071</v>
      </c>
      <c r="L29" s="330">
        <v>0.75966937502039422</v>
      </c>
      <c r="M29" s="330">
        <v>1.9875835476518857</v>
      </c>
      <c r="N29" s="330">
        <v>0.11844561149457347</v>
      </c>
      <c r="O29" s="330">
        <v>1.4298065245966562</v>
      </c>
    </row>
    <row r="30" spans="1:15">
      <c r="A30" s="245" t="s">
        <v>217</v>
      </c>
      <c r="B30" s="330">
        <v>2.2384511294470979</v>
      </c>
      <c r="C30" s="330">
        <v>2.2536221899659319</v>
      </c>
      <c r="D30" s="330">
        <v>1.9931421008034995</v>
      </c>
      <c r="E30" s="330">
        <v>2.9324547847264513</v>
      </c>
      <c r="F30" s="330">
        <v>5.1146356919309923</v>
      </c>
      <c r="G30" s="330">
        <v>1.0863351528573395</v>
      </c>
      <c r="H30" s="330">
        <v>2.2384511294470979</v>
      </c>
      <c r="I30" s="330">
        <v>2.2656450980424148</v>
      </c>
      <c r="J30" s="330">
        <v>2.2810147747384488</v>
      </c>
      <c r="K30" s="330">
        <v>2.031045705493161</v>
      </c>
      <c r="L30" s="330">
        <v>2.9324547847264513</v>
      </c>
      <c r="M30" s="330">
        <v>5.1146356919309923</v>
      </c>
      <c r="N30" s="330">
        <v>1.0863351528573395</v>
      </c>
      <c r="O30" s="330">
        <v>2.2656450980424148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330" t="s">
        <v>372</v>
      </c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5.2304633627887425</v>
      </c>
      <c r="C32" s="329">
        <v>5.504076939159523</v>
      </c>
      <c r="D32" s="329">
        <v>5.5057345301533385</v>
      </c>
      <c r="E32" s="329">
        <v>0</v>
      </c>
      <c r="F32" s="329">
        <v>0</v>
      </c>
      <c r="G32" s="329" t="s">
        <v>372</v>
      </c>
      <c r="H32" s="329">
        <v>5.2304633627887425</v>
      </c>
      <c r="I32" s="329">
        <v>5.2304633627887425</v>
      </c>
      <c r="J32" s="329">
        <v>5.504076939159523</v>
      </c>
      <c r="K32" s="329">
        <v>5.5057345301533385</v>
      </c>
      <c r="L32" s="329">
        <v>0</v>
      </c>
      <c r="M32" s="329">
        <v>0</v>
      </c>
      <c r="N32" s="329" t="s">
        <v>372</v>
      </c>
      <c r="O32" s="329">
        <v>5.2304633627887425</v>
      </c>
    </row>
    <row r="33" spans="1:15">
      <c r="A33" s="242" t="s">
        <v>220</v>
      </c>
      <c r="B33" s="329">
        <v>1.7521834061135371</v>
      </c>
      <c r="C33" s="329">
        <v>1.7521834061135371</v>
      </c>
      <c r="D33" s="329">
        <v>1.7521834061135371</v>
      </c>
      <c r="E33" s="329" t="s">
        <v>372</v>
      </c>
      <c r="F33" s="329" t="s">
        <v>372</v>
      </c>
      <c r="G33" s="329" t="s">
        <v>372</v>
      </c>
      <c r="H33" s="329">
        <v>1.7521834061135371</v>
      </c>
      <c r="I33" s="329">
        <v>1.7521834061135371</v>
      </c>
      <c r="J33" s="329">
        <v>1.7521834061135371</v>
      </c>
      <c r="K33" s="329">
        <v>1.7521834061135371</v>
      </c>
      <c r="L33" s="329" t="s">
        <v>372</v>
      </c>
      <c r="M33" s="329" t="s">
        <v>372</v>
      </c>
      <c r="N33" s="329" t="s">
        <v>372</v>
      </c>
      <c r="O33" s="329">
        <v>1.7521834061135371</v>
      </c>
    </row>
    <row r="34" spans="1:15">
      <c r="A34" s="242" t="s">
        <v>221</v>
      </c>
      <c r="B34" s="329">
        <v>2.3248500152100471</v>
      </c>
      <c r="C34" s="329">
        <v>2.3528725303707509</v>
      </c>
      <c r="D34" s="329">
        <v>2.3528725303707509</v>
      </c>
      <c r="E34" s="329" t="s">
        <v>372</v>
      </c>
      <c r="F34" s="329" t="s">
        <v>372</v>
      </c>
      <c r="G34" s="329" t="s">
        <v>372</v>
      </c>
      <c r="H34" s="329">
        <v>2.3248500152100471</v>
      </c>
      <c r="I34" s="329">
        <v>2.3871769008556512</v>
      </c>
      <c r="J34" s="329">
        <v>2.4164731418702083</v>
      </c>
      <c r="K34" s="329">
        <v>2.4164731418702083</v>
      </c>
      <c r="L34" s="329" t="s">
        <v>372</v>
      </c>
      <c r="M34" s="329" t="s">
        <v>372</v>
      </c>
      <c r="N34" s="329" t="s">
        <v>372</v>
      </c>
      <c r="O34" s="329">
        <v>2.3871769008556512</v>
      </c>
    </row>
    <row r="35" spans="1:15">
      <c r="A35" s="248" t="s">
        <v>222</v>
      </c>
      <c r="B35" s="329">
        <v>1.9441723841225504</v>
      </c>
      <c r="C35" s="329">
        <v>1.9746630075576199</v>
      </c>
      <c r="D35" s="329">
        <v>2.1650444738546959</v>
      </c>
      <c r="E35" s="329">
        <v>1.7613856933586154</v>
      </c>
      <c r="F35" s="329">
        <v>7.0136269694333011</v>
      </c>
      <c r="G35" s="329">
        <v>0.40711379708931383</v>
      </c>
      <c r="H35" s="329">
        <v>1.9441723841225504</v>
      </c>
      <c r="I35" s="329">
        <v>2.087993384535598</v>
      </c>
      <c r="J35" s="329">
        <v>2.121119512637526</v>
      </c>
      <c r="K35" s="329">
        <v>2.2211091109556631</v>
      </c>
      <c r="L35" s="329">
        <v>2.0091048644056819</v>
      </c>
      <c r="M35" s="329">
        <v>7.3380197918449976</v>
      </c>
      <c r="N35" s="329">
        <v>0.63506293744482167</v>
      </c>
      <c r="O35" s="329">
        <v>2.087993384535598</v>
      </c>
    </row>
    <row r="36" spans="1:15" ht="13.5" thickBot="1">
      <c r="A36" s="249" t="s">
        <v>223</v>
      </c>
      <c r="B36" s="331">
        <v>1.8275713670922393</v>
      </c>
      <c r="C36" s="331">
        <v>1.8275713670922393</v>
      </c>
      <c r="D36" s="331">
        <v>1.8275713670922393</v>
      </c>
      <c r="E36" s="331" t="s">
        <v>372</v>
      </c>
      <c r="F36" s="331" t="s">
        <v>372</v>
      </c>
      <c r="G36" s="331" t="s">
        <v>372</v>
      </c>
      <c r="H36" s="331">
        <v>1.8275713670922393</v>
      </c>
      <c r="I36" s="331">
        <v>1.8275713670922393</v>
      </c>
      <c r="J36" s="331">
        <v>1.8275713670922393</v>
      </c>
      <c r="K36" s="331">
        <v>1.8275713670922393</v>
      </c>
      <c r="L36" s="331" t="s">
        <v>372</v>
      </c>
      <c r="M36" s="331" t="s">
        <v>372</v>
      </c>
      <c r="N36" s="331" t="s">
        <v>372</v>
      </c>
      <c r="O36" s="331">
        <v>1.8275713670922393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</row>
    <row r="38" spans="1:15" ht="13.5" thickBot="1">
      <c r="A38" s="253" t="s">
        <v>0</v>
      </c>
      <c r="B38" s="333">
        <v>2.4377708451538345</v>
      </c>
      <c r="C38" s="333">
        <v>2.4607261033334238</v>
      </c>
      <c r="D38" s="333">
        <v>2.2981029838421159</v>
      </c>
      <c r="E38" s="333">
        <v>2.7180085711648978</v>
      </c>
      <c r="F38" s="333">
        <v>6.4273585498962307</v>
      </c>
      <c r="G38" s="333">
        <v>0.67180360584612331</v>
      </c>
      <c r="H38" s="333">
        <v>2.4413395065932262</v>
      </c>
      <c r="I38" s="333">
        <v>2.9216854763138378</v>
      </c>
      <c r="J38" s="333">
        <v>2.9496874418463164</v>
      </c>
      <c r="K38" s="333">
        <v>2.6633030937934867</v>
      </c>
      <c r="L38" s="333">
        <v>3.4027698328729992</v>
      </c>
      <c r="M38" s="333">
        <v>6.6395257303671533</v>
      </c>
      <c r="N38" s="333">
        <v>1.6172640092239252</v>
      </c>
      <c r="O38" s="333">
        <v>2.9252541377532295</v>
      </c>
    </row>
    <row r="39" spans="1:15">
      <c r="A39" s="362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257"/>
    </row>
    <row r="41" spans="1:15">
      <c r="A41" s="25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257" t="s">
        <v>114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257" t="s">
        <v>373</v>
      </c>
      <c r="I43" s="361"/>
      <c r="J43" s="361"/>
      <c r="K43" s="361"/>
      <c r="L43" s="361"/>
      <c r="M43" s="361"/>
      <c r="N43" s="361"/>
    </row>
    <row r="44" spans="1:15">
      <c r="A44" s="257" t="s">
        <v>374</v>
      </c>
      <c r="I44" s="361"/>
      <c r="J44" s="361"/>
      <c r="K44" s="361"/>
      <c r="L44" s="361"/>
      <c r="M44" s="361"/>
      <c r="N44" s="361"/>
    </row>
    <row r="45" spans="1:15">
      <c r="A45" s="13" t="s">
        <v>375</v>
      </c>
    </row>
    <row r="46" spans="1:15">
      <c r="A46" s="13" t="s">
        <v>376</v>
      </c>
    </row>
    <row r="47" spans="1:15">
      <c r="A47" s="258"/>
    </row>
    <row r="48" spans="1:15">
      <c r="A48" s="13" t="s">
        <v>123</v>
      </c>
    </row>
  </sheetData>
  <mergeCells count="13">
    <mergeCell ref="C10:C11"/>
    <mergeCell ref="E10:G10"/>
    <mergeCell ref="J10:J11"/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</mergeCells>
  <conditionalFormatting sqref="A14:A36">
    <cfRule type="cellIs" dxfId="6" priority="4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indexed="44"/>
    <pageSetUpPr fitToPage="1"/>
  </sheetPr>
  <dimension ref="A1:M45"/>
  <sheetViews>
    <sheetView showGridLines="0" zoomScale="75" zoomScaleNormal="90" workbookViewId="0">
      <selection activeCell="A4" sqref="A4:M4"/>
    </sheetView>
  </sheetViews>
  <sheetFormatPr baseColWidth="10" defaultColWidth="10.28515625" defaultRowHeight="12.75"/>
  <cols>
    <col min="1" max="1" width="35.7109375" style="337" customWidth="1"/>
    <col min="2" max="2" width="19.5703125" style="337" customWidth="1"/>
    <col min="3" max="3" width="13.5703125" style="337" customWidth="1"/>
    <col min="4" max="4" width="15.42578125" style="337" customWidth="1"/>
    <col min="5" max="5" width="13.5703125" style="337" customWidth="1"/>
    <col min="6" max="6" width="14.28515625" style="337" bestFit="1" customWidth="1"/>
    <col min="7" max="7" width="13.5703125" style="337" customWidth="1"/>
    <col min="8" max="8" width="17.85546875" style="337" customWidth="1"/>
    <col min="9" max="9" width="13.5703125" style="337" customWidth="1"/>
    <col min="10" max="10" width="14.85546875" style="337" customWidth="1"/>
    <col min="11" max="11" width="15" style="337" customWidth="1"/>
    <col min="12" max="13" width="13.5703125" style="337" customWidth="1"/>
    <col min="14" max="16384" width="10.28515625" style="337"/>
  </cols>
  <sheetData>
    <row r="1" spans="1:13">
      <c r="A1" s="12" t="s">
        <v>27</v>
      </c>
      <c r="M1" s="14" t="s">
        <v>28</v>
      </c>
    </row>
    <row r="2" spans="1:13">
      <c r="A2" s="12" t="s">
        <v>29</v>
      </c>
    </row>
    <row r="3" spans="1:13" ht="13.5" thickBot="1"/>
    <row r="4" spans="1:13" ht="25.5" customHeight="1">
      <c r="A4" s="16" t="s">
        <v>825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3" ht="16.5" customHeight="1" thickBot="1">
      <c r="A5" s="349" t="s">
        <v>366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1"/>
    </row>
    <row r="6" spans="1:13">
      <c r="A6" s="352"/>
      <c r="B6" s="352"/>
      <c r="C6" s="352"/>
      <c r="D6" s="352"/>
      <c r="E6" s="352"/>
      <c r="F6" s="352"/>
      <c r="G6" s="352"/>
    </row>
    <row r="7" spans="1:13" ht="15.75">
      <c r="A7" s="224" t="s">
        <v>190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1"/>
    </row>
    <row r="8" spans="1:13">
      <c r="A8" s="227"/>
      <c r="B8" s="259" t="s">
        <v>377</v>
      </c>
      <c r="C8" s="260"/>
      <c r="D8" s="260"/>
      <c r="E8" s="260"/>
      <c r="F8" s="260"/>
      <c r="G8" s="261"/>
      <c r="H8" s="259" t="s">
        <v>378</v>
      </c>
      <c r="I8" s="260"/>
      <c r="J8" s="260"/>
      <c r="K8" s="260"/>
      <c r="L8" s="260"/>
      <c r="M8" s="261"/>
    </row>
    <row r="9" spans="1:13" ht="12.75" customHeight="1">
      <c r="A9" s="227"/>
      <c r="B9" s="302"/>
      <c r="C9" s="346" t="s">
        <v>45</v>
      </c>
      <c r="D9" s="346"/>
      <c r="E9" s="346"/>
      <c r="F9" s="346"/>
      <c r="G9" s="346"/>
      <c r="H9" s="302"/>
      <c r="I9" s="346" t="s">
        <v>45</v>
      </c>
      <c r="J9" s="346"/>
      <c r="K9" s="346"/>
      <c r="L9" s="346"/>
      <c r="M9" s="346"/>
    </row>
    <row r="10" spans="1:13">
      <c r="A10" s="227"/>
      <c r="B10" s="306" t="s">
        <v>105</v>
      </c>
      <c r="C10" s="272" t="s">
        <v>229</v>
      </c>
      <c r="D10" s="356" t="s">
        <v>255</v>
      </c>
      <c r="E10" s="357" t="s">
        <v>124</v>
      </c>
      <c r="F10" s="357"/>
      <c r="G10" s="357"/>
      <c r="H10" s="306" t="s">
        <v>105</v>
      </c>
      <c r="I10" s="363" t="s">
        <v>229</v>
      </c>
      <c r="J10" s="356" t="s">
        <v>255</v>
      </c>
      <c r="K10" s="357" t="s">
        <v>124</v>
      </c>
      <c r="L10" s="357"/>
      <c r="M10" s="357"/>
    </row>
    <row r="11" spans="1:13" ht="12.75" customHeight="1">
      <c r="A11" s="233"/>
      <c r="B11" s="307"/>
      <c r="C11" s="277"/>
      <c r="D11" s="358" t="s">
        <v>371</v>
      </c>
      <c r="E11" s="359" t="s">
        <v>229</v>
      </c>
      <c r="F11" s="359" t="s">
        <v>165</v>
      </c>
      <c r="G11" s="359" t="s">
        <v>166</v>
      </c>
      <c r="H11" s="307"/>
      <c r="I11" s="278"/>
      <c r="J11" s="358" t="s">
        <v>371</v>
      </c>
      <c r="K11" s="359" t="s">
        <v>229</v>
      </c>
      <c r="L11" s="359" t="s">
        <v>165</v>
      </c>
      <c r="M11" s="359" t="s">
        <v>166</v>
      </c>
    </row>
    <row r="12" spans="1:13" ht="12.75" customHeight="1">
      <c r="A12" s="360"/>
      <c r="B12" s="360"/>
      <c r="C12" s="360"/>
      <c r="D12" s="360"/>
      <c r="E12" s="360"/>
      <c r="F12" s="360"/>
      <c r="G12" s="360"/>
      <c r="H12" s="237"/>
      <c r="I12" s="237"/>
      <c r="J12" s="360"/>
      <c r="K12" s="360"/>
      <c r="L12" s="360"/>
      <c r="M12" s="360"/>
    </row>
    <row r="13" spans="1:13" ht="13.5" thickBot="1">
      <c r="A13" s="361"/>
      <c r="B13" s="352"/>
      <c r="C13" s="352"/>
      <c r="D13" s="352"/>
      <c r="E13" s="352"/>
      <c r="F13" s="352"/>
      <c r="G13" s="352"/>
      <c r="H13" s="13"/>
      <c r="I13" s="13"/>
      <c r="J13" s="352"/>
      <c r="K13" s="352"/>
      <c r="L13" s="352"/>
      <c r="M13" s="352"/>
    </row>
    <row r="14" spans="1:13">
      <c r="A14" s="239" t="s">
        <v>201</v>
      </c>
      <c r="B14" s="328">
        <v>0.28197776720600626</v>
      </c>
      <c r="C14" s="328">
        <v>0.28246380873251592</v>
      </c>
      <c r="D14" s="328">
        <v>0.2615979784378179</v>
      </c>
      <c r="E14" s="328">
        <v>0.39196961435549033</v>
      </c>
      <c r="F14" s="328">
        <v>0.30532566854595833</v>
      </c>
      <c r="G14" s="328">
        <v>0.41194487758177506</v>
      </c>
      <c r="H14" s="328">
        <v>1.3173651318284518</v>
      </c>
      <c r="I14" s="328">
        <v>1.3196358136703703</v>
      </c>
      <c r="J14" s="328">
        <v>1.4519152027246967</v>
      </c>
      <c r="K14" s="328">
        <v>0.6254214581778621</v>
      </c>
      <c r="L14" s="328">
        <v>1.5520170462725675</v>
      </c>
      <c r="M14" s="328">
        <v>0.41180037086374077</v>
      </c>
    </row>
    <row r="15" spans="1:13">
      <c r="A15" s="242" t="s">
        <v>202</v>
      </c>
      <c r="B15" s="329">
        <v>1.5101288946571974</v>
      </c>
      <c r="C15" s="329">
        <v>1.5193099531161389</v>
      </c>
      <c r="D15" s="329">
        <v>0.73448278880491102</v>
      </c>
      <c r="E15" s="329">
        <v>2.3998564644072453</v>
      </c>
      <c r="F15" s="329">
        <v>2.513550044654969</v>
      </c>
      <c r="G15" s="329">
        <v>2.3522627050209479</v>
      </c>
      <c r="H15" s="329">
        <v>2.9667945487924356</v>
      </c>
      <c r="I15" s="329">
        <v>2.984726550945398</v>
      </c>
      <c r="J15" s="329">
        <v>2.4100026095074627</v>
      </c>
      <c r="K15" s="329">
        <v>3.6257619945013984</v>
      </c>
      <c r="L15" s="329">
        <v>4.7591887327991955</v>
      </c>
      <c r="M15" s="329">
        <v>3.1572702235706704</v>
      </c>
    </row>
    <row r="16" spans="1:13">
      <c r="A16" s="242" t="s">
        <v>203</v>
      </c>
      <c r="B16" s="329">
        <v>0.64411886445438304</v>
      </c>
      <c r="C16" s="329">
        <v>0.64411886445438304</v>
      </c>
      <c r="D16" s="329">
        <v>0.52446333456884053</v>
      </c>
      <c r="E16" s="329">
        <v>1.3062409957526344</v>
      </c>
      <c r="F16" s="329">
        <v>2.5455831525355146</v>
      </c>
      <c r="G16" s="329">
        <v>0.2123564963131111</v>
      </c>
      <c r="H16" s="329">
        <v>0.84309479754046457</v>
      </c>
      <c r="I16" s="329">
        <v>0.84309479754046457</v>
      </c>
      <c r="J16" s="329">
        <v>0.56817100932789688</v>
      </c>
      <c r="K16" s="329">
        <v>2.3396294148510202</v>
      </c>
      <c r="L16" s="329">
        <v>4.7200444652468994</v>
      </c>
      <c r="M16" s="329">
        <v>0.2118090058051357</v>
      </c>
    </row>
    <row r="17" spans="1:13">
      <c r="A17" s="242" t="s">
        <v>204</v>
      </c>
      <c r="B17" s="329">
        <v>1.2859038003732812</v>
      </c>
      <c r="C17" s="329">
        <v>1.3092770717024536</v>
      </c>
      <c r="D17" s="329">
        <v>1.3505191909619561</v>
      </c>
      <c r="E17" s="329">
        <v>1.2462322503357064</v>
      </c>
      <c r="F17" s="329">
        <v>1.8572352501509057</v>
      </c>
      <c r="G17" s="329">
        <v>0.8696299014421679</v>
      </c>
      <c r="H17" s="329">
        <v>3.5116760963225233</v>
      </c>
      <c r="I17" s="329">
        <v>3.5755383255343691</v>
      </c>
      <c r="J17" s="329">
        <v>3.6881801674927903</v>
      </c>
      <c r="K17" s="329">
        <v>3.4034913323325089</v>
      </c>
      <c r="L17" s="329">
        <v>6.3844984970995684</v>
      </c>
      <c r="M17" s="329">
        <v>1.5660946313530668</v>
      </c>
    </row>
    <row r="18" spans="1:13">
      <c r="A18" s="242" t="s">
        <v>205</v>
      </c>
      <c r="B18" s="329">
        <v>2.7344574917099527</v>
      </c>
      <c r="C18" s="329">
        <v>2.751786350329525</v>
      </c>
      <c r="D18" s="329">
        <v>3.1532830061460384</v>
      </c>
      <c r="E18" s="329">
        <v>2.0372800121712129</v>
      </c>
      <c r="F18" s="329">
        <v>1.9750338921338242</v>
      </c>
      <c r="G18" s="329">
        <v>2.074125543021037</v>
      </c>
      <c r="H18" s="329">
        <v>5.6390088514526377</v>
      </c>
      <c r="I18" s="329">
        <v>5.6896163667514221</v>
      </c>
      <c r="J18" s="329">
        <v>5.3123012643649261</v>
      </c>
      <c r="K18" s="329">
        <v>6.4463610918302967</v>
      </c>
      <c r="L18" s="329">
        <v>9.0493656391599639</v>
      </c>
      <c r="M18" s="329">
        <v>4.905556565385937</v>
      </c>
    </row>
    <row r="19" spans="1:13">
      <c r="A19" s="245" t="s">
        <v>206</v>
      </c>
      <c r="B19" s="330">
        <v>0</v>
      </c>
      <c r="C19" s="330">
        <v>0</v>
      </c>
      <c r="D19" s="330">
        <v>0</v>
      </c>
      <c r="E19" s="330">
        <v>0</v>
      </c>
      <c r="F19" s="330">
        <v>0</v>
      </c>
      <c r="G19" s="330" t="s">
        <v>372</v>
      </c>
      <c r="H19" s="330">
        <v>0</v>
      </c>
      <c r="I19" s="330">
        <v>0</v>
      </c>
      <c r="J19" s="330">
        <v>0</v>
      </c>
      <c r="K19" s="330">
        <v>0</v>
      </c>
      <c r="L19" s="330">
        <v>0</v>
      </c>
      <c r="M19" s="330" t="s">
        <v>372</v>
      </c>
    </row>
    <row r="20" spans="1:13">
      <c r="A20" s="245" t="s">
        <v>207</v>
      </c>
      <c r="B20" s="330">
        <v>3.6092148303676228</v>
      </c>
      <c r="C20" s="330">
        <v>3.6562415550074716</v>
      </c>
      <c r="D20" s="330">
        <v>1.158453073215191</v>
      </c>
      <c r="E20" s="330">
        <v>6.2977713840954062</v>
      </c>
      <c r="F20" s="330">
        <v>1.6951540789957638</v>
      </c>
      <c r="G20" s="330">
        <v>7.4478651248572048</v>
      </c>
      <c r="H20" s="330">
        <v>8.6779825405388067</v>
      </c>
      <c r="I20" s="330">
        <v>8.8544805374467579</v>
      </c>
      <c r="J20" s="330">
        <v>3.7336136682393821</v>
      </c>
      <c r="K20" s="330">
        <v>14.698341871982526</v>
      </c>
      <c r="L20" s="330">
        <v>8.7350734099183516</v>
      </c>
      <c r="M20" s="330">
        <v>16.188432883783378</v>
      </c>
    </row>
    <row r="21" spans="1:13">
      <c r="A21" s="245" t="s">
        <v>208</v>
      </c>
      <c r="B21" s="330">
        <v>3.1506306462013813</v>
      </c>
      <c r="C21" s="330">
        <v>3.6703639250613955</v>
      </c>
      <c r="D21" s="330">
        <v>3.6703639250613955</v>
      </c>
      <c r="E21" s="330" t="s">
        <v>372</v>
      </c>
      <c r="F21" s="330" t="s">
        <v>372</v>
      </c>
      <c r="G21" s="330" t="s">
        <v>372</v>
      </c>
      <c r="H21" s="330">
        <v>11.587715657793323</v>
      </c>
      <c r="I21" s="330">
        <v>13.499326587699001</v>
      </c>
      <c r="J21" s="330">
        <v>13.499326587699001</v>
      </c>
      <c r="K21" s="330" t="s">
        <v>372</v>
      </c>
      <c r="L21" s="330" t="s">
        <v>372</v>
      </c>
      <c r="M21" s="330" t="s">
        <v>372</v>
      </c>
    </row>
    <row r="22" spans="1:13">
      <c r="A22" s="245" t="s">
        <v>209</v>
      </c>
      <c r="B22" s="330">
        <v>3.8775343603608627</v>
      </c>
      <c r="C22" s="330">
        <v>3.8775343603608627</v>
      </c>
      <c r="D22" s="330">
        <v>5.7824957136735415</v>
      </c>
      <c r="E22" s="330">
        <v>3.7219531577487244</v>
      </c>
      <c r="F22" s="330">
        <v>2.9088275456259658</v>
      </c>
      <c r="G22" s="330">
        <v>5.3767621219396426</v>
      </c>
      <c r="H22" s="330">
        <v>8.8836558830183243</v>
      </c>
      <c r="I22" s="330">
        <v>8.8836558830183243</v>
      </c>
      <c r="J22" s="330">
        <v>10.724649827663876</v>
      </c>
      <c r="K22" s="330">
        <v>8.7332993937941978</v>
      </c>
      <c r="L22" s="330">
        <v>7.2978328916088504</v>
      </c>
      <c r="M22" s="330">
        <v>11.654643003682409</v>
      </c>
    </row>
    <row r="23" spans="1:13">
      <c r="A23" s="245" t="s">
        <v>210</v>
      </c>
      <c r="B23" s="330">
        <v>3.2552548572804949</v>
      </c>
      <c r="C23" s="330">
        <v>3.2552548572804949</v>
      </c>
      <c r="D23" s="330">
        <v>3.1862417192203174</v>
      </c>
      <c r="E23" s="330">
        <v>4.5370439731262611</v>
      </c>
      <c r="F23" s="330">
        <v>2.676175517383224</v>
      </c>
      <c r="G23" s="330">
        <v>5.8220346389362483</v>
      </c>
      <c r="H23" s="330">
        <v>6.0267232122225396</v>
      </c>
      <c r="I23" s="330">
        <v>6.0267232122225396</v>
      </c>
      <c r="J23" s="330">
        <v>6.082331572373171</v>
      </c>
      <c r="K23" s="330">
        <v>4.9938807002607355</v>
      </c>
      <c r="L23" s="330">
        <v>3.7910369984366858</v>
      </c>
      <c r="M23" s="330">
        <v>5.824413061077629</v>
      </c>
    </row>
    <row r="24" spans="1:13">
      <c r="A24" s="248" t="s">
        <v>211</v>
      </c>
      <c r="B24" s="329">
        <v>1.249599231792563</v>
      </c>
      <c r="C24" s="329">
        <v>1.2501439785302821</v>
      </c>
      <c r="D24" s="329">
        <v>1.0875732119753783</v>
      </c>
      <c r="E24" s="329">
        <v>1.5923499642815946</v>
      </c>
      <c r="F24" s="329">
        <v>1.9634476734248392</v>
      </c>
      <c r="G24" s="329">
        <v>1.3989276280287815</v>
      </c>
      <c r="H24" s="329">
        <v>3.3449452051064381</v>
      </c>
      <c r="I24" s="329">
        <v>3.3464037416342478</v>
      </c>
      <c r="J24" s="329">
        <v>3.0975332248625538</v>
      </c>
      <c r="K24" s="329">
        <v>3.8702648411931682</v>
      </c>
      <c r="L24" s="329">
        <v>5.231288049224692</v>
      </c>
      <c r="M24" s="329">
        <v>3.160877914641163</v>
      </c>
    </row>
    <row r="25" spans="1:13">
      <c r="A25" s="242" t="s">
        <v>212</v>
      </c>
      <c r="B25" s="329">
        <v>2.2884530188162335</v>
      </c>
      <c r="C25" s="329">
        <v>2.2884530188162335</v>
      </c>
      <c r="D25" s="329" t="s">
        <v>372</v>
      </c>
      <c r="E25" s="329">
        <v>2.2884530188162335</v>
      </c>
      <c r="F25" s="329">
        <v>1.8928398957712391</v>
      </c>
      <c r="G25" s="329">
        <v>11.550802013984535</v>
      </c>
      <c r="H25" s="329">
        <v>4.627991693527524</v>
      </c>
      <c r="I25" s="329">
        <v>4.627991693527524</v>
      </c>
      <c r="J25" s="329" t="s">
        <v>372</v>
      </c>
      <c r="K25" s="329">
        <v>4.627991693527524</v>
      </c>
      <c r="L25" s="329">
        <v>4.3320878520003641</v>
      </c>
      <c r="M25" s="329">
        <v>11.555859008278571</v>
      </c>
    </row>
    <row r="26" spans="1:13">
      <c r="A26" s="242" t="s">
        <v>213</v>
      </c>
      <c r="B26" s="329">
        <v>0.25844262689726255</v>
      </c>
      <c r="C26" s="329">
        <v>0.25844262689726255</v>
      </c>
      <c r="D26" s="329">
        <v>0.25844262689726255</v>
      </c>
      <c r="E26" s="329" t="s">
        <v>372</v>
      </c>
      <c r="F26" s="329" t="s">
        <v>372</v>
      </c>
      <c r="G26" s="329" t="s">
        <v>372</v>
      </c>
      <c r="H26" s="329">
        <v>1.1883991470274904</v>
      </c>
      <c r="I26" s="329">
        <v>1.1883991470274904</v>
      </c>
      <c r="J26" s="329">
        <v>1.1883991470274904</v>
      </c>
      <c r="K26" s="329" t="s">
        <v>372</v>
      </c>
      <c r="L26" s="329" t="s">
        <v>372</v>
      </c>
      <c r="M26" s="329" t="s">
        <v>372</v>
      </c>
    </row>
    <row r="27" spans="1:13">
      <c r="A27" s="242" t="s">
        <v>214</v>
      </c>
      <c r="B27" s="329">
        <v>3.8201554325043392</v>
      </c>
      <c r="C27" s="329">
        <v>3.8201554325043392</v>
      </c>
      <c r="D27" s="329">
        <v>2.2779528671998519</v>
      </c>
      <c r="E27" s="329">
        <v>3.8259004389217517</v>
      </c>
      <c r="F27" s="329">
        <v>3.0257059925528234</v>
      </c>
      <c r="G27" s="329">
        <v>7.0816183267563257</v>
      </c>
      <c r="H27" s="329">
        <v>11.296054588975455</v>
      </c>
      <c r="I27" s="329">
        <v>11.296054588975455</v>
      </c>
      <c r="J27" s="329">
        <v>3.080568720379147</v>
      </c>
      <c r="K27" s="329">
        <v>11.306434494146037</v>
      </c>
      <c r="L27" s="329">
        <v>11.609162578330803</v>
      </c>
      <c r="M27" s="329">
        <v>7.0842003982904842</v>
      </c>
    </row>
    <row r="28" spans="1:13">
      <c r="A28" s="242" t="s">
        <v>215</v>
      </c>
      <c r="B28" s="329">
        <v>2.8631995785370474</v>
      </c>
      <c r="C28" s="329">
        <v>2.8760546408115739</v>
      </c>
      <c r="D28" s="329">
        <v>3.1386273318001074</v>
      </c>
      <c r="E28" s="329">
        <v>2.5569258508348973</v>
      </c>
      <c r="F28" s="329">
        <v>2.3417664028135365</v>
      </c>
      <c r="G28" s="329">
        <v>2.6888096449527215</v>
      </c>
      <c r="H28" s="329">
        <v>7.0244181049857097</v>
      </c>
      <c r="I28" s="329">
        <v>7.0559537325165245</v>
      </c>
      <c r="J28" s="329">
        <v>7.0227150684055841</v>
      </c>
      <c r="K28" s="329">
        <v>7.0963567489876924</v>
      </c>
      <c r="L28" s="329">
        <v>9.5987130384608488</v>
      </c>
      <c r="M28" s="329">
        <v>5.5625155739182652</v>
      </c>
    </row>
    <row r="29" spans="1:13">
      <c r="A29" s="245" t="s">
        <v>216</v>
      </c>
      <c r="B29" s="330">
        <v>1.4555054604201307</v>
      </c>
      <c r="C29" s="330">
        <v>1.4585469039839472</v>
      </c>
      <c r="D29" s="330">
        <v>1.5951256124019657</v>
      </c>
      <c r="E29" s="330">
        <v>1.0166179450778423</v>
      </c>
      <c r="F29" s="330">
        <v>0.84196929879306726</v>
      </c>
      <c r="G29" s="330">
        <v>1.107820857068613</v>
      </c>
      <c r="H29" s="330">
        <v>3.0907760060546345</v>
      </c>
      <c r="I29" s="330">
        <v>3.0972407969468936</v>
      </c>
      <c r="J29" s="330">
        <v>3.4681789070125215</v>
      </c>
      <c r="K29" s="330">
        <v>1.8986086742621053</v>
      </c>
      <c r="L29" s="330">
        <v>3.381782130405675</v>
      </c>
      <c r="M29" s="330">
        <v>1.1240870613452747</v>
      </c>
    </row>
    <row r="30" spans="1:13">
      <c r="A30" s="245" t="s">
        <v>217</v>
      </c>
      <c r="B30" s="330">
        <v>1.1199561861541192</v>
      </c>
      <c r="C30" s="330">
        <v>1.1207158286258048</v>
      </c>
      <c r="D30" s="330">
        <v>0.98647168759611303</v>
      </c>
      <c r="E30" s="330">
        <v>1.4915938989909581</v>
      </c>
      <c r="F30" s="330">
        <v>1.4951729301509034</v>
      </c>
      <c r="G30" s="330">
        <v>1.4904313232470177</v>
      </c>
      <c r="H30" s="330">
        <v>2.583420218062995</v>
      </c>
      <c r="I30" s="330">
        <v>2.6022887052429131</v>
      </c>
      <c r="J30" s="330">
        <v>2.8129307389326685</v>
      </c>
      <c r="K30" s="330">
        <v>2.0533381933053882</v>
      </c>
      <c r="L30" s="330">
        <v>2.5791683550742754</v>
      </c>
      <c r="M30" s="330">
        <v>1.6084871814275439</v>
      </c>
    </row>
    <row r="31" spans="1:13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330" t="s">
        <v>372</v>
      </c>
      <c r="M31" s="330" t="s">
        <v>372</v>
      </c>
    </row>
    <row r="32" spans="1:13">
      <c r="A32" s="242" t="s">
        <v>219</v>
      </c>
      <c r="B32" s="329">
        <v>2.3367535705375899</v>
      </c>
      <c r="C32" s="329">
        <v>2.4868264326005693</v>
      </c>
      <c r="D32" s="329">
        <v>2.4874112752883133</v>
      </c>
      <c r="E32" s="329">
        <v>0.53642148827851199</v>
      </c>
      <c r="F32" s="329">
        <v>0.53642148827851199</v>
      </c>
      <c r="G32" s="329" t="s">
        <v>372</v>
      </c>
      <c r="H32" s="329">
        <v>6.4351358891041182</v>
      </c>
      <c r="I32" s="329">
        <v>6.8484214927869536</v>
      </c>
      <c r="J32" s="329">
        <v>6.8504839424790243</v>
      </c>
      <c r="K32" s="329">
        <v>0</v>
      </c>
      <c r="L32" s="329">
        <v>0</v>
      </c>
      <c r="M32" s="329" t="s">
        <v>372</v>
      </c>
    </row>
    <row r="33" spans="1:13">
      <c r="A33" s="242" t="s">
        <v>220</v>
      </c>
      <c r="B33" s="329">
        <v>0</v>
      </c>
      <c r="C33" s="329">
        <v>0</v>
      </c>
      <c r="D33" s="329">
        <v>0</v>
      </c>
      <c r="E33" s="329" t="s">
        <v>372</v>
      </c>
      <c r="F33" s="329" t="s">
        <v>372</v>
      </c>
      <c r="G33" s="329" t="s">
        <v>372</v>
      </c>
      <c r="H33" s="329">
        <v>0</v>
      </c>
      <c r="I33" s="329">
        <v>0</v>
      </c>
      <c r="J33" s="329">
        <v>0</v>
      </c>
      <c r="K33" s="329" t="s">
        <v>372</v>
      </c>
      <c r="L33" s="329" t="s">
        <v>372</v>
      </c>
      <c r="M33" s="329" t="s">
        <v>372</v>
      </c>
    </row>
    <row r="34" spans="1:13">
      <c r="A34" s="242" t="s">
        <v>221</v>
      </c>
      <c r="B34" s="329">
        <v>1.4523108005607199</v>
      </c>
      <c r="C34" s="329">
        <v>1.4819898609029836</v>
      </c>
      <c r="D34" s="329">
        <v>1.4819898609029836</v>
      </c>
      <c r="E34" s="329" t="s">
        <v>372</v>
      </c>
      <c r="F34" s="329" t="s">
        <v>372</v>
      </c>
      <c r="G34" s="329" t="s">
        <v>372</v>
      </c>
      <c r="H34" s="329">
        <v>9.4821493512285837</v>
      </c>
      <c r="I34" s="329">
        <v>9.6759286272770773</v>
      </c>
      <c r="J34" s="329">
        <v>9.6759286272770773</v>
      </c>
      <c r="K34" s="329" t="s">
        <v>372</v>
      </c>
      <c r="L34" s="329" t="s">
        <v>372</v>
      </c>
      <c r="M34" s="329" t="s">
        <v>372</v>
      </c>
    </row>
    <row r="35" spans="1:13">
      <c r="A35" s="248" t="s">
        <v>222</v>
      </c>
      <c r="B35" s="329">
        <v>2.9539072920307756</v>
      </c>
      <c r="C35" s="329">
        <v>3.0080786115464284</v>
      </c>
      <c r="D35" s="329">
        <v>2.486517423998603</v>
      </c>
      <c r="E35" s="329">
        <v>3.6057631674064123</v>
      </c>
      <c r="F35" s="329">
        <v>2.1312836205561547</v>
      </c>
      <c r="G35" s="329">
        <v>3.9921361246555085</v>
      </c>
      <c r="H35" s="329">
        <v>6.7146125856361651</v>
      </c>
      <c r="I35" s="329">
        <v>6.8376571532220352</v>
      </c>
      <c r="J35" s="329">
        <v>5.4238015053484245</v>
      </c>
      <c r="K35" s="329">
        <v>8.4215473349114713</v>
      </c>
      <c r="L35" s="329">
        <v>7.069045547364353</v>
      </c>
      <c r="M35" s="329">
        <v>8.7702851525880359</v>
      </c>
    </row>
    <row r="36" spans="1:13" ht="13.5" thickBot="1">
      <c r="A36" s="249" t="s">
        <v>223</v>
      </c>
      <c r="B36" s="331">
        <v>0</v>
      </c>
      <c r="C36" s="331">
        <v>0</v>
      </c>
      <c r="D36" s="331">
        <v>0</v>
      </c>
      <c r="E36" s="331" t="s">
        <v>372</v>
      </c>
      <c r="F36" s="331" t="s">
        <v>372</v>
      </c>
      <c r="G36" s="331" t="s">
        <v>372</v>
      </c>
      <c r="H36" s="331">
        <v>0</v>
      </c>
      <c r="I36" s="331">
        <v>0</v>
      </c>
      <c r="J36" s="331">
        <v>0</v>
      </c>
      <c r="K36" s="331" t="s">
        <v>372</v>
      </c>
      <c r="L36" s="331" t="s">
        <v>372</v>
      </c>
      <c r="M36" s="331" t="s">
        <v>372</v>
      </c>
    </row>
    <row r="37" spans="1:13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</row>
    <row r="38" spans="1:13" ht="13.5" thickBot="1">
      <c r="A38" s="253" t="s">
        <v>0</v>
      </c>
      <c r="B38" s="333">
        <v>2.1875535211715014</v>
      </c>
      <c r="C38" s="333">
        <v>2.2068658150036913</v>
      </c>
      <c r="D38" s="333">
        <v>1.8211753474304488</v>
      </c>
      <c r="E38" s="333">
        <v>2.7959756481773357</v>
      </c>
      <c r="F38" s="333">
        <v>2.0761353029049143</v>
      </c>
      <c r="G38" s="333">
        <v>3.1579330321796246</v>
      </c>
      <c r="H38" s="333">
        <v>5.1400755504670617</v>
      </c>
      <c r="I38" s="333">
        <v>5.1936809911886295</v>
      </c>
      <c r="J38" s="333">
        <v>4.263080241683828</v>
      </c>
      <c r="K38" s="333">
        <v>6.6659640106470759</v>
      </c>
      <c r="L38" s="333">
        <v>7.1687496828915789</v>
      </c>
      <c r="M38" s="333">
        <v>6.3886101494754977</v>
      </c>
    </row>
    <row r="39" spans="1:13">
      <c r="A39" s="362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</row>
    <row r="40" spans="1:13">
      <c r="A40" s="257" t="s">
        <v>114</v>
      </c>
      <c r="H40" s="364"/>
    </row>
    <row r="41" spans="1:13">
      <c r="A41" s="257" t="s">
        <v>379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>
      <c r="A42" s="257" t="s">
        <v>380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>
      <c r="A43" s="257" t="s">
        <v>381</v>
      </c>
      <c r="B43" s="361"/>
      <c r="C43" s="361"/>
      <c r="D43" s="361"/>
      <c r="E43" s="361"/>
      <c r="F43" s="361"/>
      <c r="G43" s="361"/>
      <c r="H43" s="361"/>
      <c r="I43" s="361"/>
    </row>
    <row r="44" spans="1:13">
      <c r="A44" s="258"/>
      <c r="B44" s="361"/>
      <c r="C44" s="361"/>
      <c r="D44" s="361"/>
      <c r="E44" s="361"/>
      <c r="F44" s="361"/>
      <c r="G44" s="361"/>
      <c r="H44" s="361"/>
      <c r="I44" s="361"/>
    </row>
    <row r="45" spans="1:13">
      <c r="A45" s="13" t="s">
        <v>123</v>
      </c>
    </row>
  </sheetData>
  <mergeCells count="11">
    <mergeCell ref="C9:G9"/>
    <mergeCell ref="I9:M9"/>
    <mergeCell ref="A4:M4"/>
    <mergeCell ref="A5:M5"/>
    <mergeCell ref="A7:A11"/>
    <mergeCell ref="B7:M7"/>
    <mergeCell ref="B8:G8"/>
    <mergeCell ref="H8:M8"/>
    <mergeCell ref="C10:C11"/>
    <mergeCell ref="E10:G10"/>
    <mergeCell ref="K10:M10"/>
  </mergeCells>
  <conditionalFormatting sqref="A14:A36">
    <cfRule type="cellIs" dxfId="5" priority="6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30"/>
  <sheetViews>
    <sheetView showGridLines="0" zoomScale="90" zoomScaleNormal="90" workbookViewId="0">
      <selection activeCell="B7" sqref="B7:H7"/>
    </sheetView>
  </sheetViews>
  <sheetFormatPr baseColWidth="10" defaultColWidth="10.285156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7.42578125" style="13" bestFit="1" customWidth="1"/>
    <col min="5" max="5" width="1.140625" style="13" customWidth="1"/>
    <col min="6" max="6" width="17" style="13" bestFit="1" customWidth="1"/>
    <col min="7" max="7" width="15.42578125" style="13" customWidth="1"/>
    <col min="8" max="8" width="18.28515625" style="13" customWidth="1"/>
    <col min="9" max="16384" width="10.28515625" style="13"/>
  </cols>
  <sheetData>
    <row r="1" spans="1:8">
      <c r="A1" s="12" t="s">
        <v>27</v>
      </c>
      <c r="H1" s="14" t="s">
        <v>28</v>
      </c>
    </row>
    <row r="2" spans="1:8" ht="13.5" thickBot="1">
      <c r="A2" s="15" t="s">
        <v>29</v>
      </c>
    </row>
    <row r="3" spans="1:8" ht="18">
      <c r="A3" s="12"/>
      <c r="B3" s="16" t="s">
        <v>30</v>
      </c>
      <c r="C3" s="17"/>
      <c r="D3" s="17"/>
      <c r="E3" s="17"/>
      <c r="F3" s="17"/>
      <c r="G3" s="17"/>
      <c r="H3" s="18"/>
    </row>
    <row r="4" spans="1:8" ht="18">
      <c r="B4" s="19" t="s">
        <v>840</v>
      </c>
      <c r="C4" s="20"/>
      <c r="D4" s="20"/>
      <c r="E4" s="20"/>
      <c r="F4" s="20"/>
      <c r="G4" s="20"/>
      <c r="H4" s="21"/>
    </row>
    <row r="5" spans="1:8" ht="18.75" thickBot="1">
      <c r="B5" s="22" t="s">
        <v>841</v>
      </c>
      <c r="C5" s="23"/>
      <c r="D5" s="23"/>
      <c r="E5" s="23"/>
      <c r="F5" s="23"/>
      <c r="G5" s="23"/>
      <c r="H5" s="24"/>
    </row>
    <row r="6" spans="1:8" ht="6" customHeight="1">
      <c r="B6" s="25"/>
      <c r="C6" s="25"/>
      <c r="D6" s="26"/>
      <c r="E6" s="26"/>
      <c r="F6" s="27"/>
      <c r="G6" s="27"/>
      <c r="H6" s="28"/>
    </row>
    <row r="7" spans="1:8" ht="16.899999999999999" customHeight="1">
      <c r="B7" s="29" t="s">
        <v>31</v>
      </c>
      <c r="C7" s="30"/>
      <c r="D7" s="30"/>
      <c r="E7" s="30"/>
      <c r="F7" s="30"/>
      <c r="G7" s="30"/>
      <c r="H7" s="31"/>
    </row>
    <row r="8" spans="1:8" ht="4.1500000000000004" customHeight="1">
      <c r="B8" s="32"/>
      <c r="C8" s="32"/>
      <c r="D8" s="32"/>
      <c r="E8" s="32"/>
      <c r="F8" s="32"/>
      <c r="G8" s="32"/>
      <c r="H8" s="32"/>
    </row>
    <row r="9" spans="1:8" ht="15">
      <c r="B9" s="33"/>
      <c r="C9" s="34"/>
      <c r="D9" s="35" t="s">
        <v>32</v>
      </c>
      <c r="E9" s="36"/>
      <c r="F9" s="37" t="s">
        <v>33</v>
      </c>
      <c r="G9" s="38"/>
      <c r="H9" s="39"/>
    </row>
    <row r="10" spans="1:8" ht="15">
      <c r="B10" s="40"/>
      <c r="C10" s="34"/>
      <c r="D10" s="41" t="s">
        <v>34</v>
      </c>
      <c r="E10" s="36"/>
      <c r="F10" s="42" t="s">
        <v>35</v>
      </c>
      <c r="G10" s="43">
        <v>41639</v>
      </c>
      <c r="H10" s="42" t="s">
        <v>36</v>
      </c>
    </row>
    <row r="11" spans="1:8" ht="5.25" customHeight="1">
      <c r="B11" s="44"/>
      <c r="C11" s="44"/>
      <c r="D11" s="45"/>
      <c r="E11" s="45"/>
      <c r="F11" s="46"/>
      <c r="G11" s="46"/>
      <c r="H11" s="46"/>
    </row>
    <row r="12" spans="1:8">
      <c r="B12" s="47" t="s">
        <v>37</v>
      </c>
      <c r="C12" s="48"/>
      <c r="D12" s="49">
        <v>2013580</v>
      </c>
      <c r="E12" s="45"/>
      <c r="F12" s="50">
        <v>30.791728170748044</v>
      </c>
      <c r="G12" s="50">
        <v>-4.3546807403130217</v>
      </c>
      <c r="H12" s="50">
        <v>11.775001081229286</v>
      </c>
    </row>
    <row r="13" spans="1:8">
      <c r="B13" s="51" t="s">
        <v>38</v>
      </c>
      <c r="C13" s="48"/>
      <c r="D13" s="52">
        <v>147817</v>
      </c>
      <c r="E13" s="53"/>
      <c r="F13" s="54">
        <v>-30.840605082756202</v>
      </c>
      <c r="G13" s="54">
        <v>-14.790690032365939</v>
      </c>
      <c r="H13" s="54">
        <v>-74.301021207364016</v>
      </c>
    </row>
    <row r="14" spans="1:8">
      <c r="B14" s="58" t="s">
        <v>39</v>
      </c>
      <c r="C14" s="48"/>
      <c r="D14" s="59">
        <v>147690</v>
      </c>
      <c r="E14" s="60"/>
      <c r="F14" s="61">
        <v>-30.92532972104225</v>
      </c>
      <c r="G14" s="61">
        <v>-14.900806899648011</v>
      </c>
      <c r="H14" s="61">
        <v>-74.311786292384951</v>
      </c>
    </row>
    <row r="15" spans="1:8">
      <c r="B15" s="58" t="s">
        <v>40</v>
      </c>
      <c r="C15" s="48"/>
      <c r="D15" s="59">
        <v>63</v>
      </c>
      <c r="E15" s="60"/>
      <c r="F15" s="61">
        <v>-0.3826235940393663</v>
      </c>
      <c r="G15" s="61" t="s">
        <v>372</v>
      </c>
      <c r="H15" s="61">
        <v>-86.030465431729439</v>
      </c>
    </row>
    <row r="16" spans="1:8" ht="6.75" customHeight="1">
      <c r="B16" s="64"/>
      <c r="C16" s="48"/>
      <c r="D16" s="52"/>
      <c r="E16" s="45"/>
      <c r="F16" s="54"/>
      <c r="G16" s="54"/>
      <c r="H16" s="54"/>
    </row>
    <row r="17" spans="2:8">
      <c r="B17" s="65" t="s">
        <v>41</v>
      </c>
      <c r="C17" s="48"/>
      <c r="D17" s="57">
        <v>1098721</v>
      </c>
      <c r="E17" s="53"/>
      <c r="F17" s="56">
        <v>10.439585514561212</v>
      </c>
      <c r="G17" s="56">
        <v>-0.71637432692722713</v>
      </c>
      <c r="H17" s="56">
        <v>4.8886302716953489</v>
      </c>
    </row>
    <row r="18" spans="2:8">
      <c r="B18" s="66" t="s">
        <v>39</v>
      </c>
      <c r="C18" s="48"/>
      <c r="D18" s="63">
        <v>479669</v>
      </c>
      <c r="E18" s="53"/>
      <c r="F18" s="62">
        <v>3.857920126043779</v>
      </c>
      <c r="G18" s="62">
        <v>-15.193238703279022</v>
      </c>
      <c r="H18" s="62">
        <v>16.589504641686801</v>
      </c>
    </row>
    <row r="19" spans="2:8">
      <c r="B19" s="66" t="s">
        <v>40</v>
      </c>
      <c r="C19" s="48"/>
      <c r="D19" s="63">
        <v>473613</v>
      </c>
      <c r="E19" s="53"/>
      <c r="F19" s="62">
        <v>10.733956142475787</v>
      </c>
      <c r="G19" s="62">
        <v>2.9068927518535403</v>
      </c>
      <c r="H19" s="62">
        <v>-9.1965612246432631</v>
      </c>
    </row>
    <row r="20" spans="2:8" ht="7.15" customHeight="1">
      <c r="B20" s="65"/>
      <c r="C20" s="48"/>
      <c r="D20" s="57"/>
      <c r="E20" s="53"/>
      <c r="F20" s="56"/>
      <c r="G20" s="56"/>
      <c r="H20" s="56"/>
    </row>
    <row r="21" spans="2:8">
      <c r="B21" s="67" t="s">
        <v>42</v>
      </c>
      <c r="C21" s="48"/>
      <c r="D21" s="63">
        <v>2950</v>
      </c>
      <c r="E21" s="53"/>
      <c r="F21" s="62">
        <v>-17.867171493129174</v>
      </c>
      <c r="G21" s="62">
        <v>-12.333304388479604</v>
      </c>
      <c r="H21" s="62">
        <v>-16.8282925787544</v>
      </c>
    </row>
    <row r="22" spans="2:8" ht="7.15" customHeight="1">
      <c r="B22" s="65"/>
      <c r="C22" s="48"/>
      <c r="D22" s="57"/>
      <c r="E22" s="53"/>
      <c r="F22" s="56"/>
      <c r="G22" s="56"/>
      <c r="H22" s="56"/>
    </row>
    <row r="23" spans="2:8">
      <c r="B23" s="65" t="s">
        <v>43</v>
      </c>
      <c r="C23" s="48"/>
      <c r="D23" s="57">
        <v>769992</v>
      </c>
      <c r="E23" s="53"/>
      <c r="F23" s="56">
        <v>132.67080078132207</v>
      </c>
      <c r="G23" s="56">
        <v>-6.6827150992137874</v>
      </c>
      <c r="H23" s="56">
        <v>330.74070842731311</v>
      </c>
    </row>
    <row r="24" spans="2:8" ht="3" customHeight="1">
      <c r="B24" s="65"/>
      <c r="C24" s="48"/>
      <c r="D24" s="63"/>
      <c r="E24" s="53"/>
      <c r="F24" s="56"/>
      <c r="G24" s="56"/>
      <c r="H24" s="56"/>
    </row>
    <row r="25" spans="2:8" ht="8.25" customHeight="1">
      <c r="B25" s="68"/>
      <c r="C25" s="44"/>
      <c r="D25" s="69"/>
      <c r="E25" s="45"/>
      <c r="F25" s="70"/>
      <c r="G25" s="70"/>
      <c r="H25" s="70"/>
    </row>
    <row r="26" spans="2:8">
      <c r="B26" s="71" t="s">
        <v>44</v>
      </c>
      <c r="C26" s="48"/>
      <c r="D26" s="49">
        <v>116585804</v>
      </c>
      <c r="E26" s="53"/>
      <c r="F26" s="50">
        <v>0.13681219145056378</v>
      </c>
      <c r="G26" s="50">
        <v>1.5122419345062976</v>
      </c>
      <c r="H26" s="50">
        <v>7.5729355934314402</v>
      </c>
    </row>
    <row r="27" spans="2:8" ht="16.5" customHeight="1">
      <c r="B27" s="47" t="s">
        <v>46</v>
      </c>
      <c r="C27" s="48"/>
      <c r="D27" s="49">
        <v>73236013</v>
      </c>
      <c r="E27" s="53"/>
      <c r="F27" s="50">
        <v>-6.8670129186976236E-2</v>
      </c>
      <c r="G27" s="50">
        <v>0.40745499381855677</v>
      </c>
      <c r="H27" s="50">
        <v>5.7555093838715488</v>
      </c>
    </row>
    <row r="28" spans="2:8">
      <c r="B28" s="72" t="s">
        <v>47</v>
      </c>
      <c r="C28" s="32"/>
      <c r="D28" s="59">
        <v>53925168</v>
      </c>
      <c r="E28" s="60"/>
      <c r="F28" s="61">
        <v>0.24131133122042847</v>
      </c>
      <c r="G28" s="61">
        <v>-0.25242382341181813</v>
      </c>
      <c r="H28" s="61">
        <v>7.3047290628966977</v>
      </c>
    </row>
    <row r="29" spans="2:8">
      <c r="B29" s="72" t="s">
        <v>48</v>
      </c>
      <c r="C29" s="32"/>
      <c r="D29" s="59">
        <v>7411302</v>
      </c>
      <c r="E29" s="60"/>
      <c r="F29" s="61">
        <v>-4.5233904586495459</v>
      </c>
      <c r="G29" s="61">
        <v>-1.1922304571223008</v>
      </c>
      <c r="H29" s="61">
        <v>-11.241201255294463</v>
      </c>
    </row>
    <row r="30" spans="2:8">
      <c r="B30" s="72" t="s">
        <v>49</v>
      </c>
      <c r="C30" s="32"/>
      <c r="D30" s="59">
        <v>2124018</v>
      </c>
      <c r="E30" s="60"/>
      <c r="F30" s="61">
        <v>-1.7600069277454611</v>
      </c>
      <c r="G30" s="61">
        <v>-15.026392527828691</v>
      </c>
      <c r="H30" s="61">
        <v>-8.6705399920933175</v>
      </c>
    </row>
    <row r="31" spans="2:8" ht="8.25" customHeight="1">
      <c r="B31" s="72"/>
      <c r="C31" s="32"/>
      <c r="D31" s="59"/>
      <c r="E31" s="60"/>
      <c r="F31" s="61"/>
      <c r="G31" s="61"/>
      <c r="H31" s="61"/>
    </row>
    <row r="32" spans="2:8">
      <c r="B32" s="67" t="s">
        <v>50</v>
      </c>
      <c r="C32" s="48"/>
      <c r="D32" s="57">
        <v>46291024</v>
      </c>
      <c r="E32" s="53"/>
      <c r="F32" s="56">
        <v>0.46907661996338224</v>
      </c>
      <c r="G32" s="56">
        <v>3.4296218420260649</v>
      </c>
      <c r="H32" s="56">
        <v>11.058780415391812</v>
      </c>
    </row>
    <row r="33" spans="2:8">
      <c r="B33" s="73" t="s">
        <v>51</v>
      </c>
      <c r="C33" s="32"/>
      <c r="D33" s="63">
        <v>16457305</v>
      </c>
      <c r="E33" s="60"/>
      <c r="F33" s="62">
        <v>-0.12938646299638368</v>
      </c>
      <c r="G33" s="62">
        <v>0.84986512075471143</v>
      </c>
      <c r="H33" s="62">
        <v>11.88603759512532</v>
      </c>
    </row>
    <row r="34" spans="2:8">
      <c r="B34" s="73" t="s">
        <v>52</v>
      </c>
      <c r="C34" s="32"/>
      <c r="D34" s="63">
        <v>11461580</v>
      </c>
      <c r="E34" s="60"/>
      <c r="F34" s="62">
        <v>2.8764355456911694E-2</v>
      </c>
      <c r="G34" s="62">
        <v>0.6540553303786556</v>
      </c>
      <c r="H34" s="62">
        <v>6.0253651169268396</v>
      </c>
    </row>
    <row r="35" spans="2:8">
      <c r="B35" s="73" t="s">
        <v>53</v>
      </c>
      <c r="C35" s="32"/>
      <c r="D35" s="63">
        <v>3721447</v>
      </c>
      <c r="E35" s="60"/>
      <c r="F35" s="62">
        <v>-0.72847169143818169</v>
      </c>
      <c r="G35" s="62">
        <v>1.3209651179374005</v>
      </c>
      <c r="H35" s="62">
        <v>29.927925793336783</v>
      </c>
    </row>
    <row r="36" spans="2:8">
      <c r="B36" s="73" t="s">
        <v>54</v>
      </c>
      <c r="C36" s="32"/>
      <c r="D36" s="63">
        <v>1274278</v>
      </c>
      <c r="E36" s="60"/>
      <c r="F36" s="62">
        <v>0.21167342440417958</v>
      </c>
      <c r="G36" s="62">
        <v>1.2466505277505036</v>
      </c>
      <c r="H36" s="62">
        <v>23.175176008787247</v>
      </c>
    </row>
    <row r="37" spans="2:8">
      <c r="B37" s="73" t="s">
        <v>55</v>
      </c>
      <c r="C37" s="32"/>
      <c r="D37" s="63">
        <v>29833719</v>
      </c>
      <c r="E37" s="60"/>
      <c r="F37" s="62">
        <v>0.80228918177502884</v>
      </c>
      <c r="G37" s="62">
        <v>4.9099964466627899</v>
      </c>
      <c r="H37" s="62">
        <v>10.607651002169005</v>
      </c>
    </row>
    <row r="38" spans="2:8" ht="6.75" customHeight="1">
      <c r="B38" s="73"/>
      <c r="C38" s="32"/>
      <c r="D38" s="63"/>
      <c r="E38" s="60"/>
      <c r="F38" s="62"/>
      <c r="G38" s="62"/>
      <c r="H38" s="62"/>
    </row>
    <row r="39" spans="2:8">
      <c r="B39" s="74" t="s">
        <v>56</v>
      </c>
      <c r="C39" s="32"/>
      <c r="D39" s="75">
        <v>2941233</v>
      </c>
      <c r="E39" s="60"/>
      <c r="F39" s="76">
        <v>0.22200010283357496</v>
      </c>
      <c r="G39" s="76">
        <v>3.3508756029797526</v>
      </c>
      <c r="H39" s="76">
        <v>15.185337070092753</v>
      </c>
    </row>
    <row r="40" spans="2:8">
      <c r="B40" s="71" t="s">
        <v>57</v>
      </c>
      <c r="C40" s="32"/>
      <c r="D40" s="49">
        <v>119527037</v>
      </c>
      <c r="E40" s="60"/>
      <c r="F40" s="50">
        <v>0.13890669464293737</v>
      </c>
      <c r="G40" s="50">
        <v>1.556700240006359</v>
      </c>
      <c r="H40" s="50">
        <v>7.7481612237948694</v>
      </c>
    </row>
    <row r="41" spans="2:8" ht="12.75" customHeight="1">
      <c r="B41" s="71" t="s">
        <v>58</v>
      </c>
      <c r="C41" s="32"/>
      <c r="D41" s="77">
        <v>18227874</v>
      </c>
      <c r="E41" s="53"/>
      <c r="F41" s="78">
        <v>5.486513434732232</v>
      </c>
      <c r="G41" s="78">
        <v>-3.9541111189007383</v>
      </c>
      <c r="H41" s="78">
        <v>1.7727249852724336</v>
      </c>
    </row>
    <row r="42" spans="2:8" ht="12.75" customHeight="1">
      <c r="B42" s="64" t="s">
        <v>59</v>
      </c>
      <c r="C42" s="32"/>
      <c r="D42" s="52">
        <v>6700881</v>
      </c>
      <c r="E42" s="53"/>
      <c r="F42" s="54">
        <v>9.669183160705753</v>
      </c>
      <c r="G42" s="54">
        <v>10.295470998288291</v>
      </c>
      <c r="H42" s="54">
        <v>0.63942784454311674</v>
      </c>
    </row>
    <row r="43" spans="2:8" ht="12.75" customHeight="1">
      <c r="B43" s="64" t="s">
        <v>60</v>
      </c>
      <c r="C43" s="32"/>
      <c r="D43" s="52">
        <v>11526993</v>
      </c>
      <c r="E43" s="53"/>
      <c r="F43" s="54">
        <v>3.1985017791308801</v>
      </c>
      <c r="G43" s="54">
        <v>-10.663590443498572</v>
      </c>
      <c r="H43" s="54">
        <v>2.4433430568505221</v>
      </c>
    </row>
    <row r="44" spans="2:8" ht="12.75" customHeight="1">
      <c r="B44" s="72" t="s">
        <v>61</v>
      </c>
      <c r="C44" s="32"/>
      <c r="D44" s="59">
        <v>11201202</v>
      </c>
      <c r="E44" s="60"/>
      <c r="F44" s="61">
        <v>3.3850142887253964</v>
      </c>
      <c r="G44" s="61">
        <v>-11.071804980621479</v>
      </c>
      <c r="H44" s="61">
        <v>1.0438601683733895</v>
      </c>
    </row>
    <row r="45" spans="2:8">
      <c r="B45" s="81" t="s">
        <v>62</v>
      </c>
      <c r="C45" s="32"/>
      <c r="D45" s="59">
        <v>325791</v>
      </c>
      <c r="E45" s="60"/>
      <c r="F45" s="61">
        <v>-2.8286765052027651</v>
      </c>
      <c r="G45" s="61">
        <v>6.0781439614204791</v>
      </c>
      <c r="H45" s="61">
        <v>95.574680372219348</v>
      </c>
    </row>
    <row r="46" spans="2:8">
      <c r="B46" s="82" t="s">
        <v>63</v>
      </c>
      <c r="C46" s="48"/>
      <c r="D46" s="80">
        <v>626769</v>
      </c>
      <c r="E46" s="53"/>
      <c r="F46" s="79">
        <v>-19.313482033245933</v>
      </c>
      <c r="G46" s="79">
        <v>-20.084254547963464</v>
      </c>
      <c r="H46" s="79">
        <v>12.874187047065998</v>
      </c>
    </row>
    <row r="47" spans="2:8">
      <c r="B47" s="73" t="s">
        <v>64</v>
      </c>
      <c r="C47" s="32"/>
      <c r="D47" s="63">
        <v>625433</v>
      </c>
      <c r="E47" s="60"/>
      <c r="F47" s="62">
        <v>-19.142321702458698</v>
      </c>
      <c r="G47" s="62">
        <v>-20.254600298828496</v>
      </c>
      <c r="H47" s="62">
        <v>12.633588175879185</v>
      </c>
    </row>
    <row r="48" spans="2:8">
      <c r="B48" s="73" t="s">
        <v>65</v>
      </c>
      <c r="C48" s="32"/>
      <c r="D48" s="63">
        <v>1336</v>
      </c>
      <c r="E48" s="60"/>
      <c r="F48" s="62">
        <v>-59.473564287952684</v>
      </c>
      <c r="G48" s="62" t="s">
        <v>372</v>
      </c>
      <c r="H48" s="62" t="s">
        <v>372</v>
      </c>
    </row>
    <row r="49" spans="2:8">
      <c r="B49" s="82" t="s">
        <v>66</v>
      </c>
      <c r="C49" s="48"/>
      <c r="D49" s="80">
        <v>7227067</v>
      </c>
      <c r="E49" s="53"/>
      <c r="F49" s="79">
        <v>-2.0475557449023074</v>
      </c>
      <c r="G49" s="79">
        <v>35.994726785083778</v>
      </c>
      <c r="H49" s="79">
        <v>52.282179117332703</v>
      </c>
    </row>
    <row r="50" spans="2:8">
      <c r="B50" s="73" t="s">
        <v>67</v>
      </c>
      <c r="C50" s="32"/>
      <c r="D50" s="63">
        <v>5749653</v>
      </c>
      <c r="E50" s="60"/>
      <c r="F50" s="62">
        <v>-4.1585383452357512</v>
      </c>
      <c r="G50" s="62">
        <v>35.024589723788502</v>
      </c>
      <c r="H50" s="62">
        <v>32.963392032666761</v>
      </c>
    </row>
    <row r="51" spans="2:8">
      <c r="B51" s="83" t="s">
        <v>68</v>
      </c>
      <c r="C51" s="32"/>
      <c r="D51" s="84">
        <v>1477414</v>
      </c>
      <c r="E51" s="60"/>
      <c r="F51" s="85">
        <v>7.135889248810301</v>
      </c>
      <c r="G51" s="85">
        <v>39.906721267552527</v>
      </c>
      <c r="H51" s="85">
        <v>250.42913210690463</v>
      </c>
    </row>
    <row r="52" spans="2:8" ht="8.25" customHeight="1">
      <c r="B52" s="86"/>
      <c r="C52" s="32"/>
      <c r="D52" s="60"/>
      <c r="E52" s="60"/>
      <c r="F52" s="87"/>
      <c r="G52" s="87"/>
      <c r="H52" s="87"/>
    </row>
    <row r="53" spans="2:8" ht="4.1500000000000004" customHeight="1">
      <c r="B53" s="86"/>
      <c r="C53" s="32"/>
      <c r="D53" s="60"/>
      <c r="E53" s="60"/>
      <c r="F53" s="87"/>
      <c r="G53" s="87"/>
      <c r="H53" s="87"/>
    </row>
    <row r="54" spans="2:8">
      <c r="B54" s="82" t="s">
        <v>69</v>
      </c>
      <c r="C54" s="48"/>
      <c r="D54" s="80">
        <v>165940072</v>
      </c>
      <c r="E54" s="53"/>
      <c r="F54" s="79">
        <v>-0.70180008782897429</v>
      </c>
      <c r="G54" s="79">
        <v>1.4245569115290513</v>
      </c>
      <c r="H54" s="79">
        <v>7.2303246434108237</v>
      </c>
    </row>
    <row r="55" spans="2:8" ht="5.25" customHeight="1">
      <c r="B55" s="88"/>
      <c r="C55" s="89"/>
      <c r="D55" s="90"/>
      <c r="E55" s="90"/>
      <c r="F55" s="91"/>
      <c r="G55" s="91"/>
      <c r="H55" s="91"/>
    </row>
    <row r="56" spans="2:8">
      <c r="B56" s="71" t="s">
        <v>70</v>
      </c>
      <c r="C56" s="48"/>
      <c r="D56" s="77">
        <v>96782203</v>
      </c>
      <c r="E56" s="53"/>
      <c r="F56" s="78">
        <v>-1.5195925827792611</v>
      </c>
      <c r="G56" s="78">
        <v>-3.3412640324214093</v>
      </c>
      <c r="H56" s="78">
        <v>2.5879709675654672</v>
      </c>
    </row>
    <row r="57" spans="2:8">
      <c r="B57" s="72" t="s">
        <v>71</v>
      </c>
      <c r="C57" s="32"/>
      <c r="D57" s="59">
        <v>29663495</v>
      </c>
      <c r="E57" s="60"/>
      <c r="F57" s="61">
        <v>-2.6993750390986948</v>
      </c>
      <c r="G57" s="61">
        <v>-2.7540607984508969</v>
      </c>
      <c r="H57" s="61">
        <v>13.389255796889943</v>
      </c>
    </row>
    <row r="58" spans="2:8">
      <c r="B58" s="92" t="s">
        <v>72</v>
      </c>
      <c r="C58" s="32"/>
      <c r="D58" s="59">
        <v>21769720</v>
      </c>
      <c r="E58" s="60"/>
      <c r="F58" s="61">
        <v>-1.7640678007486033</v>
      </c>
      <c r="G58" s="61">
        <v>-5.372078435653604</v>
      </c>
      <c r="H58" s="61">
        <v>9.7504935397830561</v>
      </c>
    </row>
    <row r="59" spans="2:8">
      <c r="B59" s="93" t="s">
        <v>73</v>
      </c>
      <c r="C59" s="32"/>
      <c r="D59" s="59">
        <v>15385512</v>
      </c>
      <c r="E59" s="60"/>
      <c r="F59" s="61">
        <v>-1.3277866437563013</v>
      </c>
      <c r="G59" s="61">
        <v>-8.7505348643695307</v>
      </c>
      <c r="H59" s="61">
        <v>11.278569705847485</v>
      </c>
    </row>
    <row r="60" spans="2:8">
      <c r="B60" s="93" t="s">
        <v>74</v>
      </c>
      <c r="C60" s="32"/>
      <c r="D60" s="59">
        <v>6347634</v>
      </c>
      <c r="E60" s="60"/>
      <c r="F60" s="61">
        <v>-2.3187716311943274</v>
      </c>
      <c r="G60" s="61">
        <v>3.9834778278933669</v>
      </c>
      <c r="H60" s="61">
        <v>6.5168585639600041</v>
      </c>
    </row>
    <row r="61" spans="2:8">
      <c r="B61" s="72" t="s">
        <v>75</v>
      </c>
      <c r="C61" s="32"/>
      <c r="D61" s="59">
        <v>67118708</v>
      </c>
      <c r="E61" s="60"/>
      <c r="F61" s="61">
        <v>-0.98901559042989806</v>
      </c>
      <c r="G61" s="61">
        <v>-3.5985282345093683</v>
      </c>
      <c r="H61" s="61">
        <v>-1.5565017297139883</v>
      </c>
    </row>
    <row r="62" spans="2:8">
      <c r="B62" s="81"/>
      <c r="C62" s="32"/>
      <c r="D62" s="59"/>
      <c r="E62" s="60"/>
      <c r="F62" s="61"/>
      <c r="G62" s="61"/>
      <c r="H62" s="61"/>
    </row>
    <row r="63" spans="2:8">
      <c r="B63" s="82" t="s">
        <v>76</v>
      </c>
      <c r="C63" s="48"/>
      <c r="D63" s="80">
        <v>2689643</v>
      </c>
      <c r="E63" s="53"/>
      <c r="F63" s="79">
        <v>23.140124681347096</v>
      </c>
      <c r="G63" s="79">
        <v>4.4596675989454937</v>
      </c>
      <c r="H63" s="79">
        <v>0.38798950490417372</v>
      </c>
    </row>
    <row r="64" spans="2:8">
      <c r="B64" s="73" t="s">
        <v>64</v>
      </c>
      <c r="C64" s="32"/>
      <c r="D64" s="63">
        <v>2685718</v>
      </c>
      <c r="E64" s="60"/>
      <c r="F64" s="62">
        <v>23.788601635527407</v>
      </c>
      <c r="G64" s="62">
        <v>4.3158309803906114</v>
      </c>
      <c r="H64" s="62">
        <v>0.26167407406423315</v>
      </c>
    </row>
    <row r="65" spans="2:8">
      <c r="B65" s="73" t="s">
        <v>77</v>
      </c>
      <c r="C65" s="32"/>
      <c r="D65" s="63">
        <v>3925</v>
      </c>
      <c r="E65" s="60"/>
      <c r="F65" s="62">
        <v>-73.140193556818332</v>
      </c>
      <c r="G65" s="62">
        <v>1748.7076889889508</v>
      </c>
      <c r="H65" s="62">
        <v>627.81495542616335</v>
      </c>
    </row>
    <row r="66" spans="2:8">
      <c r="B66" s="82" t="s">
        <v>78</v>
      </c>
      <c r="C66" s="48"/>
      <c r="D66" s="80">
        <v>8846327</v>
      </c>
      <c r="E66" s="60"/>
      <c r="F66" s="79">
        <v>-0.40535411146754852</v>
      </c>
      <c r="G66" s="79">
        <v>-5.027189814607846</v>
      </c>
      <c r="H66" s="79">
        <v>1.1141862921145496</v>
      </c>
    </row>
    <row r="67" spans="2:8">
      <c r="B67" s="73" t="s">
        <v>79</v>
      </c>
      <c r="C67" s="32"/>
      <c r="D67" s="63">
        <v>591176</v>
      </c>
      <c r="E67" s="60"/>
      <c r="F67" s="62">
        <v>-10.612413917098474</v>
      </c>
      <c r="G67" s="62">
        <v>-12.852542042040627</v>
      </c>
      <c r="H67" s="62">
        <v>-47.613779528026555</v>
      </c>
    </row>
    <row r="68" spans="2:8">
      <c r="B68" s="94" t="s">
        <v>80</v>
      </c>
      <c r="C68" s="32"/>
      <c r="D68" s="63">
        <v>468950</v>
      </c>
      <c r="E68" s="60"/>
      <c r="F68" s="62">
        <v>-13.385750557010557</v>
      </c>
      <c r="G68" s="62">
        <v>-5.3678037050763123</v>
      </c>
      <c r="H68" s="62">
        <v>-50.794101147140381</v>
      </c>
    </row>
    <row r="69" spans="2:8">
      <c r="B69" s="73" t="s">
        <v>81</v>
      </c>
      <c r="C69" s="32"/>
      <c r="D69" s="63">
        <v>8254900</v>
      </c>
      <c r="E69" s="60"/>
      <c r="F69" s="62">
        <v>0.41595751474272635</v>
      </c>
      <c r="G69" s="62">
        <v>-4.4117987268858183</v>
      </c>
      <c r="H69" s="62">
        <v>8.606044915533051</v>
      </c>
    </row>
    <row r="70" spans="2:8">
      <c r="B70" s="73" t="s">
        <v>82</v>
      </c>
      <c r="C70" s="48"/>
      <c r="D70" s="63">
        <v>251</v>
      </c>
      <c r="E70" s="60"/>
      <c r="F70" s="62">
        <v>-4.927903125870281</v>
      </c>
      <c r="G70" s="62">
        <v>-23.415230727987268</v>
      </c>
      <c r="H70" s="62">
        <v>-98.718035144112662</v>
      </c>
    </row>
    <row r="71" spans="2:8" ht="8.25" customHeight="1">
      <c r="B71" s="73"/>
      <c r="C71" s="32"/>
      <c r="D71" s="63"/>
      <c r="E71" s="60"/>
      <c r="F71" s="62"/>
      <c r="G71" s="62"/>
      <c r="H71" s="62"/>
    </row>
    <row r="72" spans="2:8">
      <c r="B72" s="82" t="s">
        <v>83</v>
      </c>
      <c r="C72" s="48"/>
      <c r="D72" s="80">
        <v>904980</v>
      </c>
      <c r="E72" s="53"/>
      <c r="F72" s="79">
        <v>-0.14981857868103798</v>
      </c>
      <c r="G72" s="79">
        <v>-10.317859890063685</v>
      </c>
      <c r="H72" s="79">
        <v>-8.7540266113470651</v>
      </c>
    </row>
    <row r="73" spans="2:8" ht="3" customHeight="1">
      <c r="B73" s="67"/>
      <c r="C73" s="48"/>
      <c r="D73" s="57"/>
      <c r="E73" s="53"/>
      <c r="F73" s="56"/>
      <c r="G73" s="56"/>
      <c r="H73" s="56"/>
    </row>
    <row r="74" spans="2:8">
      <c r="B74" s="71" t="s">
        <v>84</v>
      </c>
      <c r="C74" s="48"/>
      <c r="D74" s="77">
        <v>28405163</v>
      </c>
      <c r="E74" s="53"/>
      <c r="F74" s="78">
        <v>2.8401035479296288</v>
      </c>
      <c r="G74" s="78">
        <v>10.705910735306979</v>
      </c>
      <c r="H74" s="78">
        <v>20.268700823859163</v>
      </c>
    </row>
    <row r="75" spans="2:8">
      <c r="B75" s="72" t="s">
        <v>85</v>
      </c>
      <c r="C75" s="32"/>
      <c r="D75" s="59">
        <v>2005727</v>
      </c>
      <c r="E75" s="60"/>
      <c r="F75" s="61">
        <v>-0.13426962407481202</v>
      </c>
      <c r="G75" s="61">
        <v>-7.8108510617609479</v>
      </c>
      <c r="H75" s="61">
        <v>-15.954176397254194</v>
      </c>
    </row>
    <row r="76" spans="2:8" ht="15" customHeight="1">
      <c r="B76" s="72" t="s">
        <v>86</v>
      </c>
      <c r="C76" s="32"/>
      <c r="D76" s="59">
        <v>21164535</v>
      </c>
      <c r="E76" s="60"/>
      <c r="F76" s="61">
        <v>3.5412834436291618</v>
      </c>
      <c r="G76" s="61">
        <v>14.576136134569806</v>
      </c>
      <c r="H76" s="61">
        <v>26.836400080075595</v>
      </c>
    </row>
    <row r="77" spans="2:8">
      <c r="B77" s="72" t="s">
        <v>87</v>
      </c>
      <c r="C77" s="32"/>
      <c r="D77" s="59">
        <v>5164297</v>
      </c>
      <c r="E77" s="60"/>
      <c r="F77" s="61">
        <v>1.2369170991200162</v>
      </c>
      <c r="G77" s="61">
        <v>4.582102711489866</v>
      </c>
      <c r="H77" s="61">
        <v>13.622589633576165</v>
      </c>
    </row>
    <row r="78" spans="2:8">
      <c r="B78" s="72" t="s">
        <v>88</v>
      </c>
      <c r="C78" s="32"/>
      <c r="D78" s="59">
        <v>70604</v>
      </c>
      <c r="E78" s="60"/>
      <c r="F78" s="61">
        <v>0.27494965521512871</v>
      </c>
      <c r="G78" s="61">
        <v>-2.6067354404943899</v>
      </c>
      <c r="H78" s="61" t="s">
        <v>372</v>
      </c>
    </row>
    <row r="79" spans="2:8">
      <c r="B79" s="82" t="s">
        <v>89</v>
      </c>
      <c r="C79" s="48"/>
      <c r="D79" s="80">
        <v>7098335</v>
      </c>
      <c r="E79" s="53"/>
      <c r="F79" s="79">
        <v>-2.4109583044403915</v>
      </c>
      <c r="G79" s="79">
        <v>40.424405801562187</v>
      </c>
      <c r="H79" s="79">
        <v>60.894401895176607</v>
      </c>
    </row>
    <row r="80" spans="2:8">
      <c r="B80" s="73" t="s">
        <v>67</v>
      </c>
      <c r="C80" s="32"/>
      <c r="D80" s="63">
        <v>5738233</v>
      </c>
      <c r="E80" s="60"/>
      <c r="F80" s="62">
        <v>-4.0373026546089985</v>
      </c>
      <c r="G80" s="62">
        <v>39.439310162417954</v>
      </c>
      <c r="H80" s="62">
        <v>40.241761549483421</v>
      </c>
    </row>
    <row r="81" spans="2:8">
      <c r="B81" s="73" t="s">
        <v>68</v>
      </c>
      <c r="C81" s="32"/>
      <c r="D81" s="63">
        <v>1360102</v>
      </c>
      <c r="E81" s="60"/>
      <c r="F81" s="62">
        <v>5.1041756919555148</v>
      </c>
      <c r="G81" s="62">
        <v>44.738441785384751</v>
      </c>
      <c r="H81" s="62">
        <v>324.86551796061826</v>
      </c>
    </row>
    <row r="82" spans="2:8">
      <c r="B82" s="73"/>
      <c r="C82" s="32"/>
      <c r="D82" s="63"/>
      <c r="E82" s="60"/>
      <c r="F82" s="62"/>
      <c r="G82" s="62"/>
      <c r="H82" s="62"/>
    </row>
    <row r="83" spans="2:8">
      <c r="B83" s="82" t="s">
        <v>90</v>
      </c>
      <c r="C83" s="48"/>
      <c r="D83" s="80">
        <v>584441</v>
      </c>
      <c r="E83" s="53"/>
      <c r="F83" s="79">
        <v>4.1690148649428771</v>
      </c>
      <c r="G83" s="79">
        <v>19.068764069208278</v>
      </c>
      <c r="H83" s="79">
        <v>25.763665836456397</v>
      </c>
    </row>
    <row r="84" spans="2:8">
      <c r="B84" s="82" t="s">
        <v>91</v>
      </c>
      <c r="C84" s="48"/>
      <c r="D84" s="80">
        <v>203355</v>
      </c>
      <c r="E84" s="53"/>
      <c r="F84" s="79">
        <v>0.14926006196576136</v>
      </c>
      <c r="G84" s="79">
        <v>-1.5268198019196877</v>
      </c>
      <c r="H84" s="79">
        <v>12.954273503437141</v>
      </c>
    </row>
    <row r="85" spans="2:8">
      <c r="B85" s="82" t="s">
        <v>92</v>
      </c>
      <c r="C85" s="48"/>
      <c r="D85" s="80">
        <v>5102</v>
      </c>
      <c r="E85" s="53"/>
      <c r="F85" s="79">
        <v>27.189152758561352</v>
      </c>
      <c r="G85" s="79">
        <v>902.09596205144805</v>
      </c>
      <c r="H85" s="79">
        <v>1460.5537968957658</v>
      </c>
    </row>
    <row r="86" spans="2:8" ht="9.6" customHeight="1">
      <c r="B86" s="86"/>
      <c r="C86" s="32"/>
      <c r="D86" s="60"/>
      <c r="E86" s="60"/>
      <c r="F86" s="87"/>
      <c r="G86" s="87"/>
      <c r="H86" s="87"/>
    </row>
    <row r="87" spans="2:8">
      <c r="B87" s="71" t="s">
        <v>93</v>
      </c>
      <c r="C87" s="48"/>
      <c r="D87" s="77">
        <v>13664860</v>
      </c>
      <c r="E87" s="53"/>
      <c r="F87" s="78">
        <v>0.88652939761717509</v>
      </c>
      <c r="G87" s="78">
        <v>2.7782256955004581</v>
      </c>
      <c r="H87" s="78">
        <v>10.149487179683913</v>
      </c>
    </row>
    <row r="88" spans="2:8" ht="2.4500000000000002" customHeight="1">
      <c r="B88" s="86"/>
      <c r="C88" s="32"/>
      <c r="D88" s="60"/>
      <c r="E88" s="60"/>
      <c r="F88" s="87"/>
      <c r="G88" s="87"/>
      <c r="H88" s="87"/>
    </row>
    <row r="89" spans="2:8" ht="2.4500000000000002" customHeight="1">
      <c r="B89" s="96"/>
      <c r="C89" s="96"/>
      <c r="D89" s="96"/>
      <c r="E89" s="96"/>
      <c r="F89" s="96"/>
      <c r="G89" s="96"/>
      <c r="H89" s="96"/>
    </row>
    <row r="90" spans="2:8" ht="2.4500000000000002" customHeight="1">
      <c r="B90" s="98"/>
      <c r="C90" s="48"/>
      <c r="D90" s="99"/>
      <c r="E90" s="100"/>
      <c r="F90" s="101"/>
      <c r="G90" s="101"/>
      <c r="H90" s="101"/>
    </row>
    <row r="91" spans="2:8">
      <c r="B91" s="102" t="s">
        <v>94</v>
      </c>
      <c r="C91" s="103"/>
      <c r="D91" s="53"/>
      <c r="E91" s="53"/>
      <c r="F91" s="96"/>
      <c r="G91" s="96"/>
      <c r="H91" s="96"/>
    </row>
    <row r="92" spans="2:8">
      <c r="B92" s="104" t="s">
        <v>95</v>
      </c>
      <c r="C92" s="32"/>
      <c r="D92" s="105">
        <v>120773575</v>
      </c>
      <c r="E92" s="60"/>
      <c r="F92" s="106">
        <v>0.16599979371363371</v>
      </c>
      <c r="G92" s="106">
        <v>1.508850352172364</v>
      </c>
      <c r="H92" s="106">
        <v>7.2988721421977099</v>
      </c>
    </row>
    <row r="93" spans="2:8" ht="4.9000000000000004" customHeight="1">
      <c r="B93" s="107"/>
      <c r="C93" s="32"/>
      <c r="D93" s="108"/>
      <c r="E93" s="60"/>
      <c r="F93" s="109"/>
      <c r="G93" s="109"/>
      <c r="H93" s="109"/>
    </row>
    <row r="94" spans="2:8">
      <c r="B94" s="110" t="s">
        <v>96</v>
      </c>
      <c r="C94" s="32"/>
      <c r="D94" s="111">
        <v>34921756</v>
      </c>
      <c r="E94" s="60"/>
      <c r="F94" s="112">
        <v>0.24873080037075557</v>
      </c>
      <c r="G94" s="112">
        <v>-0.33046378443686297</v>
      </c>
      <c r="H94" s="112">
        <v>8.0488343785102501</v>
      </c>
    </row>
    <row r="95" spans="2:8">
      <c r="B95" s="72" t="s">
        <v>97</v>
      </c>
      <c r="C95" s="32"/>
      <c r="D95" s="114">
        <v>7884978</v>
      </c>
      <c r="E95" s="60"/>
      <c r="F95" s="115">
        <v>-3.7265982658943098</v>
      </c>
      <c r="G95" s="115">
        <v>-0.95446299599678541</v>
      </c>
      <c r="H95" s="115">
        <v>-11.124799131528873</v>
      </c>
    </row>
    <row r="96" spans="2:8">
      <c r="B96" s="81" t="s">
        <v>98</v>
      </c>
      <c r="C96" s="32"/>
      <c r="D96" s="118">
        <v>6897436</v>
      </c>
      <c r="E96" s="60"/>
      <c r="F96" s="119">
        <v>2.3112845958006112</v>
      </c>
      <c r="G96" s="119">
        <v>5.3137849440257234</v>
      </c>
      <c r="H96" s="119">
        <v>21.985913522717993</v>
      </c>
    </row>
    <row r="97" spans="2:8" ht="3.6" customHeight="1">
      <c r="B97" s="107"/>
      <c r="C97" s="32"/>
      <c r="D97" s="108"/>
      <c r="E97" s="60"/>
      <c r="F97" s="109"/>
      <c r="G97" s="109"/>
      <c r="H97" s="109"/>
    </row>
    <row r="98" spans="2:8" ht="3.6" customHeight="1">
      <c r="B98" s="107"/>
      <c r="C98" s="32"/>
      <c r="D98" s="108"/>
      <c r="E98" s="60"/>
      <c r="F98" s="109"/>
      <c r="G98" s="109"/>
      <c r="H98" s="109"/>
    </row>
    <row r="99" spans="2:8">
      <c r="B99" s="121" t="s">
        <v>99</v>
      </c>
      <c r="C99" s="32"/>
      <c r="D99" s="122">
        <v>2450300.0554749998</v>
      </c>
      <c r="E99" s="60"/>
      <c r="F99" s="113">
        <v>0.64959511589877117</v>
      </c>
      <c r="G99" s="113">
        <v>3.6847397528910308</v>
      </c>
      <c r="H99" s="113">
        <v>3.0537150560059789</v>
      </c>
    </row>
    <row r="100" spans="2:8">
      <c r="B100" s="123" t="s">
        <v>100</v>
      </c>
      <c r="C100" s="32"/>
      <c r="D100" s="117">
        <v>6207853</v>
      </c>
      <c r="E100" s="60"/>
      <c r="F100" s="116">
        <v>0.90704382627819768</v>
      </c>
      <c r="G100" s="116">
        <v>2.2454710479168805</v>
      </c>
      <c r="H100" s="116">
        <v>8.6893645410951912</v>
      </c>
    </row>
    <row r="101" spans="2:8">
      <c r="B101" s="123" t="s">
        <v>101</v>
      </c>
      <c r="C101" s="32"/>
      <c r="D101" s="117">
        <v>112772034</v>
      </c>
      <c r="E101" s="60"/>
      <c r="F101" s="116">
        <v>0.15919528389043425</v>
      </c>
      <c r="G101" s="116">
        <v>1.3456921988916681</v>
      </c>
      <c r="H101" s="116">
        <v>6.9001649774941054</v>
      </c>
    </row>
    <row r="102" spans="2:8">
      <c r="B102" s="123" t="s">
        <v>102</v>
      </c>
      <c r="C102" s="32"/>
      <c r="D102" s="117">
        <v>2373638</v>
      </c>
      <c r="E102" s="60"/>
      <c r="F102" s="116">
        <v>-2.6851912808911749E-2</v>
      </c>
      <c r="G102" s="116">
        <v>7.7197357403453237</v>
      </c>
      <c r="H102" s="116">
        <v>37.477403280304308</v>
      </c>
    </row>
    <row r="103" spans="2:8">
      <c r="B103" s="124" t="s">
        <v>103</v>
      </c>
      <c r="C103" s="32"/>
      <c r="D103" s="125">
        <v>5621573</v>
      </c>
      <c r="E103" s="60"/>
      <c r="F103" s="120">
        <v>0.53506552111586281</v>
      </c>
      <c r="G103" s="120">
        <v>2.4967000752134538</v>
      </c>
      <c r="H103" s="120">
        <v>5.5290718191835397</v>
      </c>
    </row>
    <row r="104" spans="2:8" ht="14.45" customHeight="1">
      <c r="B104" s="32"/>
      <c r="C104" s="32"/>
      <c r="D104" s="60"/>
      <c r="E104" s="60"/>
      <c r="F104" s="126"/>
      <c r="G104" s="126"/>
      <c r="H104" s="126"/>
    </row>
    <row r="105" spans="2:8" ht="15.6" customHeight="1">
      <c r="B105" s="127" t="s">
        <v>104</v>
      </c>
      <c r="C105" s="32"/>
      <c r="D105" s="60"/>
      <c r="E105" s="60"/>
      <c r="F105" s="126"/>
      <c r="G105" s="126"/>
      <c r="H105" s="126"/>
    </row>
    <row r="106" spans="2:8">
      <c r="B106" s="128" t="s">
        <v>105</v>
      </c>
      <c r="C106" s="48"/>
      <c r="D106" s="129">
        <v>114788792</v>
      </c>
      <c r="E106" s="60"/>
      <c r="F106" s="130">
        <v>-3.6089791094484625E-3</v>
      </c>
      <c r="G106" s="131">
        <v>1.0215224301743486</v>
      </c>
      <c r="H106" s="131">
        <v>3.8762449544259336</v>
      </c>
    </row>
    <row r="107" spans="2:8">
      <c r="B107" s="132" t="s">
        <v>106</v>
      </c>
      <c r="C107" s="32"/>
      <c r="D107" s="133">
        <v>69132078</v>
      </c>
      <c r="E107" s="60"/>
      <c r="F107" s="134">
        <v>-0.28050108755253156</v>
      </c>
      <c r="G107" s="135">
        <v>-0.20320650575897936</v>
      </c>
      <c r="H107" s="135">
        <v>1.5831295832592795</v>
      </c>
    </row>
    <row r="108" spans="2:8">
      <c r="B108" s="132" t="s">
        <v>107</v>
      </c>
      <c r="C108" s="32"/>
      <c r="D108" s="133">
        <v>15148758</v>
      </c>
      <c r="E108" s="60"/>
      <c r="F108" s="134">
        <v>-0.2551306401341713</v>
      </c>
      <c r="G108" s="135">
        <v>0.15084014695398995</v>
      </c>
      <c r="H108" s="135">
        <v>8.0133882881920027</v>
      </c>
    </row>
    <row r="109" spans="2:8">
      <c r="B109" s="136" t="s">
        <v>108</v>
      </c>
      <c r="C109" s="32"/>
      <c r="D109" s="133">
        <v>10516045</v>
      </c>
      <c r="E109" s="60"/>
      <c r="F109" s="134">
        <v>-0.11569352051905568</v>
      </c>
      <c r="G109" s="135">
        <v>-0.24002436860067755</v>
      </c>
      <c r="H109" s="135">
        <v>2.828349693752763</v>
      </c>
    </row>
    <row r="110" spans="2:8">
      <c r="B110" s="136" t="s">
        <v>109</v>
      </c>
      <c r="C110" s="32"/>
      <c r="D110" s="133">
        <v>3532322</v>
      </c>
      <c r="E110" s="60"/>
      <c r="F110" s="134">
        <v>-0.8473243053913504</v>
      </c>
      <c r="G110" s="135">
        <v>0.99667765877902159</v>
      </c>
      <c r="H110" s="135">
        <v>27.676227959344189</v>
      </c>
    </row>
    <row r="111" spans="2:8">
      <c r="B111" s="132" t="s">
        <v>110</v>
      </c>
      <c r="C111" s="32"/>
      <c r="D111" s="133">
        <v>29300976</v>
      </c>
      <c r="E111" s="60"/>
      <c r="F111" s="134">
        <v>0.76763329641431621</v>
      </c>
      <c r="G111" s="135">
        <v>4.7943607290624746</v>
      </c>
      <c r="H111" s="135">
        <v>9.3339743755903584</v>
      </c>
    </row>
    <row r="112" spans="2:8">
      <c r="B112" s="137" t="s">
        <v>111</v>
      </c>
      <c r="C112" s="32"/>
      <c r="D112" s="138">
        <v>2729484</v>
      </c>
      <c r="E112" s="60"/>
      <c r="F112" s="139">
        <v>-9.6362032313679347E-2</v>
      </c>
      <c r="G112" s="140">
        <v>2.8225409777121735</v>
      </c>
      <c r="H112" s="140">
        <v>9.8414606030312157</v>
      </c>
    </row>
    <row r="113" spans="2:8">
      <c r="B113" s="137" t="s">
        <v>70</v>
      </c>
      <c r="C113" s="48"/>
      <c r="D113" s="138">
        <v>91294264</v>
      </c>
      <c r="E113" s="60"/>
      <c r="F113" s="139">
        <v>-1.4897935799999651</v>
      </c>
      <c r="G113" s="140">
        <v>-3.8438226549320609</v>
      </c>
      <c r="H113" s="140">
        <v>-1.3866371050454851</v>
      </c>
    </row>
    <row r="114" spans="2:8">
      <c r="B114" s="132" t="s">
        <v>112</v>
      </c>
      <c r="C114" s="32"/>
      <c r="D114" s="133">
        <v>26679752</v>
      </c>
      <c r="E114" s="60"/>
      <c r="F114" s="134">
        <v>-2.6884117435848065</v>
      </c>
      <c r="G114" s="135">
        <v>-4.4922604788438907</v>
      </c>
      <c r="H114" s="135">
        <v>4.8358032344334667</v>
      </c>
    </row>
    <row r="115" spans="2:8">
      <c r="B115" s="132" t="s">
        <v>113</v>
      </c>
      <c r="C115" s="32"/>
      <c r="D115" s="133">
        <v>64614512</v>
      </c>
      <c r="E115" s="60"/>
      <c r="F115" s="134">
        <v>-0.9862191640619522</v>
      </c>
      <c r="G115" s="135">
        <v>-3.5735028386235546</v>
      </c>
      <c r="H115" s="135">
        <v>-3.7456122754393362</v>
      </c>
    </row>
    <row r="116" spans="2:8">
      <c r="B116" s="142"/>
      <c r="C116" s="32"/>
      <c r="D116" s="141"/>
      <c r="E116" s="60"/>
      <c r="F116" s="143"/>
      <c r="G116" s="144"/>
      <c r="H116" s="144"/>
    </row>
    <row r="118" spans="2:8">
      <c r="B118" s="13" t="s">
        <v>114</v>
      </c>
      <c r="C118" s="32"/>
      <c r="D118" s="60"/>
      <c r="E118" s="60"/>
      <c r="F118" s="126"/>
      <c r="G118" s="126"/>
      <c r="H118" s="126"/>
    </row>
    <row r="119" spans="2:8">
      <c r="B119" s="13" t="s">
        <v>115</v>
      </c>
      <c r="C119" s="32"/>
      <c r="D119" s="60"/>
      <c r="E119" s="60"/>
      <c r="F119" s="126"/>
      <c r="G119" s="126"/>
      <c r="H119" s="126"/>
    </row>
    <row r="120" spans="2:8">
      <c r="B120" s="13" t="s">
        <v>116</v>
      </c>
    </row>
    <row r="121" spans="2:8">
      <c r="B121" s="13" t="s">
        <v>117</v>
      </c>
    </row>
    <row r="122" spans="2:8">
      <c r="B122" s="13" t="s">
        <v>118</v>
      </c>
    </row>
    <row r="123" spans="2:8">
      <c r="B123" s="13" t="s">
        <v>119</v>
      </c>
    </row>
    <row r="124" spans="2:8">
      <c r="B124" s="13" t="s">
        <v>120</v>
      </c>
    </row>
    <row r="125" spans="2:8">
      <c r="B125" s="13" t="s">
        <v>121</v>
      </c>
    </row>
    <row r="126" spans="2:8">
      <c r="B126" s="13" t="s">
        <v>122</v>
      </c>
    </row>
    <row r="128" spans="2:8">
      <c r="B128" s="13" t="s">
        <v>123</v>
      </c>
    </row>
    <row r="129" spans="2:2">
      <c r="B129" s="11" t="s">
        <v>819</v>
      </c>
    </row>
    <row r="130" spans="2:2">
      <c r="B130" s="145">
        <v>42016.421220601849</v>
      </c>
    </row>
  </sheetData>
  <mergeCells count="5">
    <mergeCell ref="B3:H3"/>
    <mergeCell ref="B4:H4"/>
    <mergeCell ref="B5:H5"/>
    <mergeCell ref="B7:H7"/>
    <mergeCell ref="F9:H9"/>
  </mergeCells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4"/>
  <sheetViews>
    <sheetView showGridLines="0" zoomScale="75" workbookViewId="0">
      <selection activeCell="A4" sqref="A4:I4"/>
    </sheetView>
  </sheetViews>
  <sheetFormatPr baseColWidth="10" defaultRowHeight="12.75"/>
  <cols>
    <col min="1" max="1" width="33.7109375" style="2" customWidth="1"/>
    <col min="2" max="5" width="18.42578125" style="2" customWidth="1"/>
    <col min="6" max="6" width="15" style="2" customWidth="1"/>
    <col min="7" max="9" width="18.42578125" style="2" customWidth="1"/>
    <col min="10" max="16384" width="11.42578125" style="2"/>
  </cols>
  <sheetData>
    <row r="1" spans="1:9">
      <c r="A1" s="12" t="s">
        <v>27</v>
      </c>
      <c r="I1" s="14" t="s">
        <v>28</v>
      </c>
    </row>
    <row r="2" spans="1:9">
      <c r="A2" s="12" t="s">
        <v>29</v>
      </c>
    </row>
    <row r="3" spans="1:9" ht="13.5" thickBot="1"/>
    <row r="4" spans="1:9" ht="18">
      <c r="A4" s="16" t="s">
        <v>824</v>
      </c>
      <c r="B4" s="17"/>
      <c r="C4" s="17"/>
      <c r="D4" s="17"/>
      <c r="E4" s="17"/>
      <c r="F4" s="17"/>
      <c r="G4" s="17"/>
      <c r="H4" s="17"/>
      <c r="I4" s="18"/>
    </row>
    <row r="5" spans="1:9" ht="24.6" customHeight="1" thickBot="1">
      <c r="A5" s="349" t="s">
        <v>382</v>
      </c>
      <c r="B5" s="350"/>
      <c r="C5" s="350"/>
      <c r="D5" s="350"/>
      <c r="E5" s="350"/>
      <c r="F5" s="350"/>
      <c r="G5" s="350"/>
      <c r="H5" s="350"/>
      <c r="I5" s="351"/>
    </row>
    <row r="6" spans="1:9">
      <c r="A6" s="352"/>
      <c r="B6" s="352"/>
      <c r="C6" s="352"/>
      <c r="D6" s="352"/>
      <c r="E6" s="352"/>
      <c r="F6" s="352"/>
      <c r="G6" s="352"/>
      <c r="H6" s="352"/>
      <c r="I6" s="352"/>
    </row>
    <row r="7" spans="1:9" ht="15.75">
      <c r="A7" s="224" t="s">
        <v>190</v>
      </c>
      <c r="B7" s="299" t="s">
        <v>383</v>
      </c>
      <c r="C7" s="300"/>
      <c r="D7" s="300"/>
      <c r="E7" s="300"/>
      <c r="F7" s="300"/>
      <c r="G7" s="300"/>
      <c r="H7" s="300"/>
      <c r="I7" s="301"/>
    </row>
    <row r="8" spans="1:9" ht="13.15" customHeight="1">
      <c r="A8" s="227"/>
      <c r="B8" s="365" t="s">
        <v>229</v>
      </c>
      <c r="C8" s="366" t="s">
        <v>384</v>
      </c>
      <c r="D8" s="367"/>
      <c r="E8" s="368"/>
      <c r="F8" s="365" t="s">
        <v>385</v>
      </c>
      <c r="G8" s="366" t="s">
        <v>386</v>
      </c>
      <c r="H8" s="367"/>
      <c r="I8" s="368"/>
    </row>
    <row r="9" spans="1:9">
      <c r="A9" s="227"/>
      <c r="B9" s="228"/>
      <c r="C9" s="369"/>
      <c r="D9" s="302"/>
      <c r="E9" s="370"/>
      <c r="F9" s="228"/>
      <c r="G9" s="369"/>
      <c r="H9" s="302"/>
      <c r="I9" s="302"/>
    </row>
    <row r="10" spans="1:9">
      <c r="A10" s="227"/>
      <c r="B10" s="228"/>
      <c r="C10" s="306" t="s">
        <v>229</v>
      </c>
      <c r="D10" s="369" t="s">
        <v>387</v>
      </c>
      <c r="E10" s="371" t="s">
        <v>388</v>
      </c>
      <c r="F10" s="228"/>
      <c r="G10" s="306" t="s">
        <v>229</v>
      </c>
      <c r="H10" s="369" t="s">
        <v>387</v>
      </c>
      <c r="I10" s="369" t="s">
        <v>388</v>
      </c>
    </row>
    <row r="11" spans="1:9">
      <c r="A11" s="233"/>
      <c r="B11" s="234"/>
      <c r="C11" s="307"/>
      <c r="D11" s="372"/>
      <c r="E11" s="373"/>
      <c r="F11" s="234"/>
      <c r="G11" s="307"/>
      <c r="H11" s="372"/>
      <c r="I11" s="307"/>
    </row>
    <row r="12" spans="1:9">
      <c r="A12" s="360"/>
      <c r="B12" s="360"/>
      <c r="C12" s="237"/>
      <c r="D12" s="237"/>
      <c r="E12" s="360"/>
      <c r="F12" s="360"/>
      <c r="G12" s="360"/>
      <c r="H12" s="360"/>
      <c r="I12" s="360"/>
    </row>
    <row r="13" spans="1:9" ht="13.5" thickBot="1">
      <c r="A13" s="361"/>
      <c r="B13" s="361"/>
      <c r="C13" s="13"/>
      <c r="D13" s="13"/>
      <c r="E13" s="352"/>
      <c r="F13" s="352"/>
      <c r="G13" s="352"/>
      <c r="H13" s="352"/>
      <c r="I13" s="352"/>
    </row>
    <row r="14" spans="1:9">
      <c r="A14" s="239" t="s">
        <v>201</v>
      </c>
      <c r="B14" s="241">
        <v>3480584</v>
      </c>
      <c r="C14" s="240">
        <v>3329974</v>
      </c>
      <c r="D14" s="240">
        <v>2777347</v>
      </c>
      <c r="E14" s="240">
        <v>552627</v>
      </c>
      <c r="F14" s="240">
        <v>116720</v>
      </c>
      <c r="G14" s="240">
        <v>33890</v>
      </c>
      <c r="H14" s="240">
        <v>30412</v>
      </c>
      <c r="I14" s="240">
        <v>3478</v>
      </c>
    </row>
    <row r="15" spans="1:9">
      <c r="A15" s="242" t="s">
        <v>202</v>
      </c>
      <c r="B15" s="244">
        <v>8095882</v>
      </c>
      <c r="C15" s="243">
        <v>7831303</v>
      </c>
      <c r="D15" s="243">
        <v>3735149</v>
      </c>
      <c r="E15" s="243">
        <v>4096154</v>
      </c>
      <c r="F15" s="243">
        <v>79410</v>
      </c>
      <c r="G15" s="243">
        <v>185169</v>
      </c>
      <c r="H15" s="243">
        <v>32251</v>
      </c>
      <c r="I15" s="243">
        <v>152918</v>
      </c>
    </row>
    <row r="16" spans="1:9">
      <c r="A16" s="242" t="s">
        <v>203</v>
      </c>
      <c r="B16" s="244">
        <v>941679</v>
      </c>
      <c r="C16" s="243">
        <v>923390</v>
      </c>
      <c r="D16" s="243">
        <v>777144</v>
      </c>
      <c r="E16" s="243">
        <v>146246</v>
      </c>
      <c r="F16" s="243">
        <v>10444</v>
      </c>
      <c r="G16" s="243">
        <v>7845</v>
      </c>
      <c r="H16" s="243">
        <v>4357</v>
      </c>
      <c r="I16" s="243">
        <v>3488</v>
      </c>
    </row>
    <row r="17" spans="1:9">
      <c r="A17" s="242" t="s">
        <v>204</v>
      </c>
      <c r="B17" s="244">
        <v>21292847</v>
      </c>
      <c r="C17" s="243">
        <v>20420150</v>
      </c>
      <c r="D17" s="243">
        <v>10541852</v>
      </c>
      <c r="E17" s="243">
        <v>9878298</v>
      </c>
      <c r="F17" s="243">
        <v>178784</v>
      </c>
      <c r="G17" s="243">
        <v>693913</v>
      </c>
      <c r="H17" s="243">
        <v>199195</v>
      </c>
      <c r="I17" s="243">
        <v>494718</v>
      </c>
    </row>
    <row r="18" spans="1:9">
      <c r="A18" s="242" t="s">
        <v>205</v>
      </c>
      <c r="B18" s="244">
        <v>14792376</v>
      </c>
      <c r="C18" s="243">
        <v>13681006</v>
      </c>
      <c r="D18" s="243">
        <v>7291375</v>
      </c>
      <c r="E18" s="243">
        <v>6389631</v>
      </c>
      <c r="F18" s="243">
        <v>304030</v>
      </c>
      <c r="G18" s="243">
        <v>807340</v>
      </c>
      <c r="H18" s="243">
        <v>225926</v>
      </c>
      <c r="I18" s="243">
        <v>581414</v>
      </c>
    </row>
    <row r="19" spans="1:9">
      <c r="A19" s="245" t="s">
        <v>206</v>
      </c>
      <c r="B19" s="247">
        <v>12285</v>
      </c>
      <c r="C19" s="246">
        <v>12272</v>
      </c>
      <c r="D19" s="246">
        <v>12200</v>
      </c>
      <c r="E19" s="246">
        <v>72</v>
      </c>
      <c r="F19" s="246">
        <v>13</v>
      </c>
      <c r="G19" s="246">
        <v>0</v>
      </c>
      <c r="H19" s="246">
        <v>0</v>
      </c>
      <c r="I19" s="246">
        <v>0</v>
      </c>
    </row>
    <row r="20" spans="1:9">
      <c r="A20" s="245" t="s">
        <v>207</v>
      </c>
      <c r="B20" s="247">
        <v>15614113</v>
      </c>
      <c r="C20" s="246">
        <v>14147573</v>
      </c>
      <c r="D20" s="246">
        <v>6199155</v>
      </c>
      <c r="E20" s="246">
        <v>7948418</v>
      </c>
      <c r="F20" s="246">
        <v>219319</v>
      </c>
      <c r="G20" s="246">
        <v>1247221</v>
      </c>
      <c r="H20" s="246">
        <v>74858</v>
      </c>
      <c r="I20" s="246">
        <v>1172363</v>
      </c>
    </row>
    <row r="21" spans="1:9">
      <c r="A21" s="245" t="s">
        <v>208</v>
      </c>
      <c r="B21" s="247">
        <v>67468</v>
      </c>
      <c r="C21" s="246">
        <v>59650</v>
      </c>
      <c r="D21" s="246">
        <v>59650</v>
      </c>
      <c r="E21" s="246">
        <v>0</v>
      </c>
      <c r="F21" s="246">
        <v>0</v>
      </c>
      <c r="G21" s="246">
        <v>7818</v>
      </c>
      <c r="H21" s="246">
        <v>7818</v>
      </c>
      <c r="I21" s="246">
        <v>0</v>
      </c>
    </row>
    <row r="22" spans="1:9">
      <c r="A22" s="245" t="s">
        <v>209</v>
      </c>
      <c r="B22" s="247">
        <v>1264197</v>
      </c>
      <c r="C22" s="246">
        <v>1151890</v>
      </c>
      <c r="D22" s="246">
        <v>0</v>
      </c>
      <c r="E22" s="246">
        <v>1151890</v>
      </c>
      <c r="F22" s="246">
        <v>0</v>
      </c>
      <c r="G22" s="246">
        <v>112307</v>
      </c>
      <c r="H22" s="246">
        <v>0</v>
      </c>
      <c r="I22" s="246">
        <v>112307</v>
      </c>
    </row>
    <row r="23" spans="1:9">
      <c r="A23" s="245" t="s">
        <v>210</v>
      </c>
      <c r="B23" s="247">
        <v>735689</v>
      </c>
      <c r="C23" s="246">
        <v>637035</v>
      </c>
      <c r="D23" s="246">
        <v>597561</v>
      </c>
      <c r="E23" s="246">
        <v>39474</v>
      </c>
      <c r="F23" s="246">
        <v>56187</v>
      </c>
      <c r="G23" s="246">
        <v>42467</v>
      </c>
      <c r="H23" s="246">
        <v>40348</v>
      </c>
      <c r="I23" s="246">
        <v>2119</v>
      </c>
    </row>
    <row r="24" spans="1:9">
      <c r="A24" s="248" t="s">
        <v>211</v>
      </c>
      <c r="B24" s="244">
        <v>5839139</v>
      </c>
      <c r="C24" s="243">
        <v>5623167</v>
      </c>
      <c r="D24" s="243">
        <v>3098440</v>
      </c>
      <c r="E24" s="243">
        <v>2524727</v>
      </c>
      <c r="F24" s="243">
        <v>46405</v>
      </c>
      <c r="G24" s="243">
        <v>169567</v>
      </c>
      <c r="H24" s="243">
        <v>56031</v>
      </c>
      <c r="I24" s="243">
        <v>113536</v>
      </c>
    </row>
    <row r="25" spans="1:9">
      <c r="A25" s="242" t="s">
        <v>212</v>
      </c>
      <c r="B25" s="244">
        <v>286042</v>
      </c>
      <c r="C25" s="243">
        <v>272805</v>
      </c>
      <c r="D25" s="243">
        <v>0</v>
      </c>
      <c r="E25" s="243">
        <v>272805</v>
      </c>
      <c r="F25" s="243">
        <v>0</v>
      </c>
      <c r="G25" s="243">
        <v>13237</v>
      </c>
      <c r="H25" s="243">
        <v>0</v>
      </c>
      <c r="I25" s="243">
        <v>13237</v>
      </c>
    </row>
    <row r="26" spans="1:9">
      <c r="A26" s="242" t="s">
        <v>213</v>
      </c>
      <c r="B26" s="244">
        <v>562269</v>
      </c>
      <c r="C26" s="243">
        <v>555262</v>
      </c>
      <c r="D26" s="243">
        <v>555262</v>
      </c>
      <c r="E26" s="243">
        <v>0</v>
      </c>
      <c r="F26" s="243">
        <v>4464</v>
      </c>
      <c r="G26" s="243">
        <v>2543</v>
      </c>
      <c r="H26" s="243">
        <v>2543</v>
      </c>
      <c r="I26" s="243">
        <v>0</v>
      </c>
    </row>
    <row r="27" spans="1:9">
      <c r="A27" s="242" t="s">
        <v>214</v>
      </c>
      <c r="B27" s="244">
        <v>668853</v>
      </c>
      <c r="C27" s="243">
        <v>593300</v>
      </c>
      <c r="D27" s="243">
        <v>0</v>
      </c>
      <c r="E27" s="243">
        <v>593300</v>
      </c>
      <c r="F27" s="243">
        <v>0</v>
      </c>
      <c r="G27" s="243">
        <v>75553</v>
      </c>
      <c r="H27" s="243">
        <v>0</v>
      </c>
      <c r="I27" s="243">
        <v>75553</v>
      </c>
    </row>
    <row r="28" spans="1:9">
      <c r="A28" s="242" t="s">
        <v>215</v>
      </c>
      <c r="B28" s="244">
        <v>21876167</v>
      </c>
      <c r="C28" s="243">
        <v>20088819</v>
      </c>
      <c r="D28" s="243">
        <v>8670522</v>
      </c>
      <c r="E28" s="243">
        <v>11418297</v>
      </c>
      <c r="F28" s="243">
        <v>386024</v>
      </c>
      <c r="G28" s="243">
        <v>1401324</v>
      </c>
      <c r="H28" s="243">
        <v>317915</v>
      </c>
      <c r="I28" s="243">
        <v>1083409</v>
      </c>
    </row>
    <row r="29" spans="1:9">
      <c r="A29" s="245" t="s">
        <v>216</v>
      </c>
      <c r="B29" s="247">
        <v>3378569</v>
      </c>
      <c r="C29" s="246">
        <v>2967306</v>
      </c>
      <c r="D29" s="246">
        <v>1983670</v>
      </c>
      <c r="E29" s="246">
        <v>983636</v>
      </c>
      <c r="F29" s="246">
        <v>311863</v>
      </c>
      <c r="G29" s="246">
        <v>99400</v>
      </c>
      <c r="H29" s="246">
        <v>76921</v>
      </c>
      <c r="I29" s="246">
        <v>22479</v>
      </c>
    </row>
    <row r="30" spans="1:9">
      <c r="A30" s="245" t="s">
        <v>217</v>
      </c>
      <c r="B30" s="247">
        <v>14709144</v>
      </c>
      <c r="C30" s="246">
        <v>14088200</v>
      </c>
      <c r="D30" s="246">
        <v>9311136</v>
      </c>
      <c r="E30" s="246">
        <v>4777064</v>
      </c>
      <c r="F30" s="246">
        <v>330217</v>
      </c>
      <c r="G30" s="246">
        <v>290727</v>
      </c>
      <c r="H30" s="246">
        <v>154993</v>
      </c>
      <c r="I30" s="246">
        <v>135734</v>
      </c>
    </row>
    <row r="31" spans="1:9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</row>
    <row r="32" spans="1:9">
      <c r="A32" s="242" t="s">
        <v>219</v>
      </c>
      <c r="B32" s="244">
        <v>254509</v>
      </c>
      <c r="C32" s="243">
        <v>193093</v>
      </c>
      <c r="D32" s="243">
        <v>193021</v>
      </c>
      <c r="E32" s="243">
        <v>72</v>
      </c>
      <c r="F32" s="243">
        <v>51099</v>
      </c>
      <c r="G32" s="243">
        <v>10317</v>
      </c>
      <c r="H32" s="243">
        <v>10317</v>
      </c>
      <c r="I32" s="243">
        <v>0</v>
      </c>
    </row>
    <row r="33" spans="1:9">
      <c r="A33" s="242" t="s">
        <v>220</v>
      </c>
      <c r="B33" s="244">
        <v>18320</v>
      </c>
      <c r="C33" s="243">
        <v>18320</v>
      </c>
      <c r="D33" s="243">
        <v>18320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</row>
    <row r="34" spans="1:9">
      <c r="A34" s="242" t="s">
        <v>221</v>
      </c>
      <c r="B34" s="244">
        <v>874423</v>
      </c>
      <c r="C34" s="243">
        <v>644806</v>
      </c>
      <c r="D34" s="243">
        <v>644806</v>
      </c>
      <c r="E34" s="243">
        <v>0</v>
      </c>
      <c r="F34" s="243">
        <v>181421</v>
      </c>
      <c r="G34" s="243">
        <v>48196</v>
      </c>
      <c r="H34" s="243">
        <v>48196</v>
      </c>
      <c r="I34" s="243">
        <v>0</v>
      </c>
    </row>
    <row r="35" spans="1:9">
      <c r="A35" s="248" t="s">
        <v>222</v>
      </c>
      <c r="B35" s="244">
        <v>5967835</v>
      </c>
      <c r="C35" s="243">
        <v>5497858</v>
      </c>
      <c r="D35" s="243">
        <v>2065770</v>
      </c>
      <c r="E35" s="243">
        <v>3432088</v>
      </c>
      <c r="F35" s="243">
        <v>97238</v>
      </c>
      <c r="G35" s="243">
        <v>372739</v>
      </c>
      <c r="H35" s="243">
        <v>44450</v>
      </c>
      <c r="I35" s="243">
        <v>328289</v>
      </c>
    </row>
    <row r="36" spans="1:9" ht="13.5" thickBot="1">
      <c r="A36" s="249" t="s">
        <v>223</v>
      </c>
      <c r="B36" s="251">
        <v>34855</v>
      </c>
      <c r="C36" s="250">
        <v>34855</v>
      </c>
      <c r="D36" s="250">
        <v>34855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</row>
    <row r="37" spans="1:9" ht="13.5" thickBot="1">
      <c r="A37" s="252"/>
      <c r="B37" s="184"/>
      <c r="C37" s="13"/>
      <c r="D37" s="13"/>
      <c r="E37" s="13"/>
      <c r="F37" s="13"/>
      <c r="G37" s="13"/>
      <c r="H37" s="13"/>
      <c r="I37" s="13"/>
    </row>
    <row r="38" spans="1:9" ht="13.5" thickBot="1">
      <c r="A38" s="253" t="s">
        <v>0</v>
      </c>
      <c r="B38" s="254">
        <v>120767245</v>
      </c>
      <c r="C38" s="254">
        <v>112772034</v>
      </c>
      <c r="D38" s="254">
        <v>58567235</v>
      </c>
      <c r="E38" s="254">
        <v>54204799</v>
      </c>
      <c r="F38" s="254">
        <v>2373638</v>
      </c>
      <c r="G38" s="254">
        <v>5621573</v>
      </c>
      <c r="H38" s="254">
        <v>1326531</v>
      </c>
      <c r="I38" s="254">
        <v>4295042</v>
      </c>
    </row>
    <row r="40" spans="1:9">
      <c r="B40" s="309"/>
    </row>
    <row r="42" spans="1:9">
      <c r="A42" s="258"/>
    </row>
    <row r="44" spans="1:9">
      <c r="A44" s="13" t="s">
        <v>123</v>
      </c>
    </row>
  </sheetData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36">
    <cfRule type="cellIs" dxfId="4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4"/>
  <sheetViews>
    <sheetView showGridLines="0" zoomScale="75" workbookViewId="0">
      <selection activeCell="A4" sqref="A4:M4"/>
    </sheetView>
  </sheetViews>
  <sheetFormatPr baseColWidth="10" defaultRowHeight="12.75"/>
  <cols>
    <col min="1" max="1" width="35.7109375" style="2" customWidth="1"/>
    <col min="2" max="3" width="12.140625" style="2" bestFit="1" customWidth="1"/>
    <col min="4" max="4" width="14.7109375" style="2" customWidth="1"/>
    <col min="5" max="5" width="17.85546875" style="2" customWidth="1"/>
    <col min="6" max="10" width="15.140625" style="2" customWidth="1"/>
    <col min="11" max="11" width="13.28515625" style="2" customWidth="1"/>
    <col min="12" max="12" width="15.140625" style="2" bestFit="1" customWidth="1"/>
    <col min="13" max="13" width="15.140625" style="2" customWidth="1"/>
    <col min="14" max="16384" width="11.42578125" style="2"/>
  </cols>
  <sheetData>
    <row r="1" spans="1:13">
      <c r="A1" s="12" t="s">
        <v>27</v>
      </c>
      <c r="M1" s="14" t="s">
        <v>28</v>
      </c>
    </row>
    <row r="2" spans="1:13">
      <c r="A2" s="12" t="s">
        <v>29</v>
      </c>
    </row>
    <row r="3" spans="1:13" ht="13.5" thickBot="1"/>
    <row r="4" spans="1:13" ht="18">
      <c r="A4" s="16" t="s">
        <v>823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3" ht="22.9" customHeight="1" thickBot="1">
      <c r="A5" s="349" t="s">
        <v>189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1"/>
    </row>
    <row r="6" spans="1:13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37"/>
      <c r="M6" s="337"/>
    </row>
    <row r="7" spans="1:13" ht="15.75" customHeight="1">
      <c r="A7" s="224" t="s">
        <v>190</v>
      </c>
      <c r="B7" s="374" t="s">
        <v>389</v>
      </c>
      <c r="C7" s="375"/>
      <c r="D7" s="375"/>
      <c r="E7" s="376"/>
      <c r="F7" s="299" t="s">
        <v>390</v>
      </c>
      <c r="G7" s="300"/>
      <c r="H7" s="300"/>
      <c r="I7" s="300"/>
      <c r="J7" s="300"/>
      <c r="K7" s="300"/>
      <c r="L7" s="300"/>
      <c r="M7" s="301"/>
    </row>
    <row r="8" spans="1:13" ht="15.75" customHeight="1">
      <c r="A8" s="227"/>
      <c r="B8" s="377"/>
      <c r="C8" s="378"/>
      <c r="D8" s="378"/>
      <c r="E8" s="379"/>
      <c r="F8" s="365" t="s">
        <v>229</v>
      </c>
      <c r="G8" s="366" t="s">
        <v>384</v>
      </c>
      <c r="H8" s="367"/>
      <c r="I8" s="368"/>
      <c r="J8" s="365" t="s">
        <v>385</v>
      </c>
      <c r="K8" s="366" t="s">
        <v>386</v>
      </c>
      <c r="L8" s="367"/>
      <c r="M8" s="368"/>
    </row>
    <row r="9" spans="1:13">
      <c r="A9" s="227"/>
      <c r="B9" s="225" t="s">
        <v>229</v>
      </c>
      <c r="C9" s="380" t="s">
        <v>391</v>
      </c>
      <c r="D9" s="381"/>
      <c r="E9" s="382"/>
      <c r="F9" s="228"/>
      <c r="G9" s="225" t="s">
        <v>229</v>
      </c>
      <c r="H9" s="225" t="s">
        <v>387</v>
      </c>
      <c r="I9" s="225" t="s">
        <v>388</v>
      </c>
      <c r="J9" s="228"/>
      <c r="K9" s="225" t="s">
        <v>229</v>
      </c>
      <c r="L9" s="225" t="s">
        <v>387</v>
      </c>
      <c r="M9" s="225" t="s">
        <v>388</v>
      </c>
    </row>
    <row r="10" spans="1:13">
      <c r="A10" s="227"/>
      <c r="B10" s="228"/>
      <c r="C10" s="365" t="s">
        <v>392</v>
      </c>
      <c r="D10" s="365" t="s">
        <v>393</v>
      </c>
      <c r="E10" s="365" t="s">
        <v>394</v>
      </c>
      <c r="F10" s="228"/>
      <c r="G10" s="228"/>
      <c r="H10" s="228"/>
      <c r="I10" s="228"/>
      <c r="J10" s="228"/>
      <c r="K10" s="228"/>
      <c r="L10" s="228"/>
      <c r="M10" s="228"/>
    </row>
    <row r="11" spans="1:13">
      <c r="A11" s="233"/>
      <c r="B11" s="234"/>
      <c r="C11" s="383"/>
      <c r="D11" s="383"/>
      <c r="E11" s="383"/>
      <c r="F11" s="234"/>
      <c r="G11" s="234"/>
      <c r="H11" s="234"/>
      <c r="I11" s="234"/>
      <c r="J11" s="234"/>
      <c r="K11" s="234"/>
      <c r="L11" s="234"/>
      <c r="M11" s="234"/>
    </row>
    <row r="12" spans="1:13">
      <c r="A12" s="360"/>
      <c r="B12" s="360"/>
      <c r="C12" s="237"/>
      <c r="D12" s="360"/>
      <c r="E12" s="360"/>
      <c r="F12" s="360"/>
      <c r="G12" s="360"/>
      <c r="H12" s="360"/>
      <c r="I12" s="360"/>
      <c r="J12" s="360"/>
      <c r="K12" s="360"/>
      <c r="L12" s="237"/>
      <c r="M12" s="237"/>
    </row>
    <row r="13" spans="1:13" ht="13.5" thickBot="1">
      <c r="A13" s="361"/>
      <c r="B13" s="361"/>
      <c r="C13" s="13"/>
      <c r="D13" s="352"/>
      <c r="E13" s="352"/>
      <c r="F13" s="352"/>
      <c r="G13" s="352"/>
      <c r="H13" s="352"/>
      <c r="I13" s="352"/>
      <c r="J13" s="352"/>
      <c r="K13" s="352"/>
      <c r="L13" s="13"/>
      <c r="M13" s="13"/>
    </row>
    <row r="14" spans="1:13">
      <c r="A14" s="239" t="s">
        <v>201</v>
      </c>
      <c r="B14" s="240">
        <v>5989</v>
      </c>
      <c r="C14" s="240">
        <v>5989</v>
      </c>
      <c r="D14" s="240">
        <v>0</v>
      </c>
      <c r="E14" s="240">
        <v>0</v>
      </c>
      <c r="F14" s="240">
        <v>2918490</v>
      </c>
      <c r="G14" s="240">
        <v>2771358</v>
      </c>
      <c r="H14" s="240">
        <v>2771358</v>
      </c>
      <c r="I14" s="240">
        <v>0</v>
      </c>
      <c r="J14" s="240">
        <v>116720</v>
      </c>
      <c r="K14" s="240">
        <v>30412</v>
      </c>
      <c r="L14" s="240">
        <v>30412</v>
      </c>
      <c r="M14" s="240">
        <v>0</v>
      </c>
    </row>
    <row r="15" spans="1:13">
      <c r="A15" s="242" t="s">
        <v>202</v>
      </c>
      <c r="B15" s="243">
        <v>48673</v>
      </c>
      <c r="C15" s="243">
        <v>48673</v>
      </c>
      <c r="D15" s="243">
        <v>0</v>
      </c>
      <c r="E15" s="243">
        <v>0</v>
      </c>
      <c r="F15" s="243">
        <v>4240423</v>
      </c>
      <c r="G15" s="243">
        <v>4099717</v>
      </c>
      <c r="H15" s="243">
        <v>3686476</v>
      </c>
      <c r="I15" s="243">
        <v>413241</v>
      </c>
      <c r="J15" s="243">
        <v>79410</v>
      </c>
      <c r="K15" s="243">
        <v>61296</v>
      </c>
      <c r="L15" s="243">
        <v>32251</v>
      </c>
      <c r="M15" s="243">
        <v>29045</v>
      </c>
    </row>
    <row r="16" spans="1:13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796828</v>
      </c>
      <c r="G16" s="243">
        <v>781928</v>
      </c>
      <c r="H16" s="243">
        <v>777144</v>
      </c>
      <c r="I16" s="243">
        <v>4784</v>
      </c>
      <c r="J16" s="243">
        <v>10444</v>
      </c>
      <c r="K16" s="243">
        <v>4456</v>
      </c>
      <c r="L16" s="243">
        <v>4357</v>
      </c>
      <c r="M16" s="243">
        <v>99</v>
      </c>
    </row>
    <row r="17" spans="1:13">
      <c r="A17" s="242" t="s">
        <v>204</v>
      </c>
      <c r="B17" s="243">
        <v>380345</v>
      </c>
      <c r="C17" s="243">
        <v>380345</v>
      </c>
      <c r="D17" s="243">
        <v>0</v>
      </c>
      <c r="E17" s="243">
        <v>0</v>
      </c>
      <c r="F17" s="243">
        <v>12637323</v>
      </c>
      <c r="G17" s="243">
        <v>12046271</v>
      </c>
      <c r="H17" s="243">
        <v>10161507</v>
      </c>
      <c r="I17" s="243">
        <v>1884764</v>
      </c>
      <c r="J17" s="243">
        <v>178784</v>
      </c>
      <c r="K17" s="243">
        <v>412268</v>
      </c>
      <c r="L17" s="243">
        <v>199195</v>
      </c>
      <c r="M17" s="243">
        <v>213073</v>
      </c>
    </row>
    <row r="18" spans="1:13">
      <c r="A18" s="242" t="s">
        <v>205</v>
      </c>
      <c r="B18" s="243">
        <v>131584</v>
      </c>
      <c r="C18" s="243">
        <v>131584</v>
      </c>
      <c r="D18" s="243">
        <v>0</v>
      </c>
      <c r="E18" s="243">
        <v>0</v>
      </c>
      <c r="F18" s="243">
        <v>9782598</v>
      </c>
      <c r="G18" s="243">
        <v>8985694</v>
      </c>
      <c r="H18" s="243">
        <v>7159791</v>
      </c>
      <c r="I18" s="243">
        <v>1825903</v>
      </c>
      <c r="J18" s="243">
        <v>304030</v>
      </c>
      <c r="K18" s="243">
        <v>492874</v>
      </c>
      <c r="L18" s="243">
        <v>225926</v>
      </c>
      <c r="M18" s="243">
        <v>266948</v>
      </c>
    </row>
    <row r="19" spans="1:13">
      <c r="A19" s="245" t="s">
        <v>206</v>
      </c>
      <c r="B19" s="246">
        <v>4842</v>
      </c>
      <c r="C19" s="246">
        <v>4842</v>
      </c>
      <c r="D19" s="246">
        <v>0</v>
      </c>
      <c r="E19" s="246">
        <v>0</v>
      </c>
      <c r="F19" s="246">
        <v>7371</v>
      </c>
      <c r="G19" s="246">
        <v>7358</v>
      </c>
      <c r="H19" s="246">
        <v>7358</v>
      </c>
      <c r="I19" s="246">
        <v>0</v>
      </c>
      <c r="J19" s="246">
        <v>13</v>
      </c>
      <c r="K19" s="246">
        <v>0</v>
      </c>
      <c r="L19" s="246">
        <v>0</v>
      </c>
      <c r="M19" s="246">
        <v>0</v>
      </c>
    </row>
    <row r="20" spans="1:13">
      <c r="A20" s="245" t="s">
        <v>207</v>
      </c>
      <c r="B20" s="246">
        <v>311239</v>
      </c>
      <c r="C20" s="246">
        <v>311239</v>
      </c>
      <c r="D20" s="246">
        <v>0</v>
      </c>
      <c r="E20" s="246">
        <v>0</v>
      </c>
      <c r="F20" s="246">
        <v>8155959</v>
      </c>
      <c r="G20" s="246">
        <v>7739897</v>
      </c>
      <c r="H20" s="246">
        <v>5887916</v>
      </c>
      <c r="I20" s="246">
        <v>1851981</v>
      </c>
      <c r="J20" s="246">
        <v>219319</v>
      </c>
      <c r="K20" s="246">
        <v>196743</v>
      </c>
      <c r="L20" s="246">
        <v>74858</v>
      </c>
      <c r="M20" s="246">
        <v>121885</v>
      </c>
    </row>
    <row r="21" spans="1:13">
      <c r="A21" s="245" t="s">
        <v>208</v>
      </c>
      <c r="B21" s="246">
        <v>9554</v>
      </c>
      <c r="C21" s="246">
        <v>9554</v>
      </c>
      <c r="D21" s="246">
        <v>0</v>
      </c>
      <c r="E21" s="246">
        <v>0</v>
      </c>
      <c r="F21" s="246">
        <v>57914</v>
      </c>
      <c r="G21" s="246">
        <v>50096</v>
      </c>
      <c r="H21" s="246">
        <v>50096</v>
      </c>
      <c r="I21" s="246">
        <v>0</v>
      </c>
      <c r="J21" s="246">
        <v>0</v>
      </c>
      <c r="K21" s="246">
        <v>7818</v>
      </c>
      <c r="L21" s="246">
        <v>7818</v>
      </c>
      <c r="M21" s="246">
        <v>0</v>
      </c>
    </row>
    <row r="22" spans="1:13">
      <c r="A22" s="245" t="s">
        <v>209</v>
      </c>
      <c r="B22" s="246">
        <v>0</v>
      </c>
      <c r="C22" s="246">
        <v>0</v>
      </c>
      <c r="D22" s="246">
        <v>0</v>
      </c>
      <c r="E22" s="246">
        <v>0</v>
      </c>
      <c r="F22" s="246">
        <v>95453</v>
      </c>
      <c r="G22" s="246">
        <v>85216</v>
      </c>
      <c r="H22" s="246">
        <v>0</v>
      </c>
      <c r="I22" s="246">
        <v>85216</v>
      </c>
      <c r="J22" s="246">
        <v>0</v>
      </c>
      <c r="K22" s="246">
        <v>10237</v>
      </c>
      <c r="L22" s="246">
        <v>0</v>
      </c>
      <c r="M22" s="246">
        <v>10237</v>
      </c>
    </row>
    <row r="23" spans="1:13">
      <c r="A23" s="245" t="s">
        <v>210</v>
      </c>
      <c r="B23" s="246">
        <v>0</v>
      </c>
      <c r="C23" s="246">
        <v>0</v>
      </c>
      <c r="D23" s="246">
        <v>0</v>
      </c>
      <c r="E23" s="246">
        <v>0</v>
      </c>
      <c r="F23" s="246">
        <v>698103</v>
      </c>
      <c r="G23" s="246">
        <v>601325</v>
      </c>
      <c r="H23" s="246">
        <v>597561</v>
      </c>
      <c r="I23" s="246">
        <v>3764</v>
      </c>
      <c r="J23" s="246">
        <v>56187</v>
      </c>
      <c r="K23" s="246">
        <v>40591</v>
      </c>
      <c r="L23" s="246">
        <v>40348</v>
      </c>
      <c r="M23" s="246">
        <v>243</v>
      </c>
    </row>
    <row r="24" spans="1:13">
      <c r="A24" s="248" t="s">
        <v>211</v>
      </c>
      <c r="B24" s="243">
        <v>2545</v>
      </c>
      <c r="C24" s="243">
        <v>2545</v>
      </c>
      <c r="D24" s="243">
        <v>0</v>
      </c>
      <c r="E24" s="243">
        <v>0</v>
      </c>
      <c r="F24" s="243">
        <v>3956826</v>
      </c>
      <c r="G24" s="243">
        <v>3813606</v>
      </c>
      <c r="H24" s="243">
        <v>3095895</v>
      </c>
      <c r="I24" s="243">
        <v>717711</v>
      </c>
      <c r="J24" s="243">
        <v>46405</v>
      </c>
      <c r="K24" s="243">
        <v>96815</v>
      </c>
      <c r="L24" s="243">
        <v>56031</v>
      </c>
      <c r="M24" s="243">
        <v>40784</v>
      </c>
    </row>
    <row r="25" spans="1:13">
      <c r="A25" s="242" t="s">
        <v>212</v>
      </c>
      <c r="B25" s="243">
        <v>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0</v>
      </c>
    </row>
    <row r="26" spans="1:13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562269</v>
      </c>
      <c r="G26" s="243">
        <v>555262</v>
      </c>
      <c r="H26" s="243">
        <v>555262</v>
      </c>
      <c r="I26" s="243">
        <v>0</v>
      </c>
      <c r="J26" s="243">
        <v>4464</v>
      </c>
      <c r="K26" s="243">
        <v>2543</v>
      </c>
      <c r="L26" s="243">
        <v>2543</v>
      </c>
      <c r="M26" s="243">
        <v>0</v>
      </c>
    </row>
    <row r="27" spans="1:13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844</v>
      </c>
      <c r="G27" s="243">
        <v>818</v>
      </c>
      <c r="H27" s="243">
        <v>0</v>
      </c>
      <c r="I27" s="243">
        <v>818</v>
      </c>
      <c r="J27" s="243">
        <v>0</v>
      </c>
      <c r="K27" s="243">
        <v>26</v>
      </c>
      <c r="L27" s="243">
        <v>0</v>
      </c>
      <c r="M27" s="243">
        <v>26</v>
      </c>
    </row>
    <row r="28" spans="1:13">
      <c r="A28" s="242" t="s">
        <v>215</v>
      </c>
      <c r="B28" s="243">
        <v>97799</v>
      </c>
      <c r="C28" s="243">
        <v>97799</v>
      </c>
      <c r="D28" s="243">
        <v>0</v>
      </c>
      <c r="E28" s="243">
        <v>0</v>
      </c>
      <c r="F28" s="243">
        <v>11950322</v>
      </c>
      <c r="G28" s="243">
        <v>10860722</v>
      </c>
      <c r="H28" s="243">
        <v>8572723</v>
      </c>
      <c r="I28" s="243">
        <v>2287999</v>
      </c>
      <c r="J28" s="243">
        <v>386024</v>
      </c>
      <c r="K28" s="243">
        <v>703576</v>
      </c>
      <c r="L28" s="243">
        <v>317915</v>
      </c>
      <c r="M28" s="243">
        <v>385661</v>
      </c>
    </row>
    <row r="29" spans="1:13">
      <c r="A29" s="245" t="s">
        <v>216</v>
      </c>
      <c r="B29" s="246">
        <v>7052</v>
      </c>
      <c r="C29" s="246">
        <v>7052</v>
      </c>
      <c r="D29" s="246">
        <v>0</v>
      </c>
      <c r="E29" s="246">
        <v>0</v>
      </c>
      <c r="F29" s="246">
        <v>2574723</v>
      </c>
      <c r="G29" s="246">
        <v>2178588</v>
      </c>
      <c r="H29" s="246">
        <v>1976618</v>
      </c>
      <c r="I29" s="246">
        <v>201970</v>
      </c>
      <c r="J29" s="246">
        <v>311863</v>
      </c>
      <c r="K29" s="246">
        <v>84272</v>
      </c>
      <c r="L29" s="246">
        <v>76921</v>
      </c>
      <c r="M29" s="246">
        <v>7351</v>
      </c>
    </row>
    <row r="30" spans="1:13">
      <c r="A30" s="245" t="s">
        <v>217</v>
      </c>
      <c r="B30" s="246">
        <v>106652</v>
      </c>
      <c r="C30" s="246">
        <v>106652</v>
      </c>
      <c r="D30" s="246">
        <v>0</v>
      </c>
      <c r="E30" s="246">
        <v>0</v>
      </c>
      <c r="F30" s="246">
        <v>10553086</v>
      </c>
      <c r="G30" s="246">
        <v>10015290</v>
      </c>
      <c r="H30" s="246">
        <v>9204484</v>
      </c>
      <c r="I30" s="246">
        <v>810806</v>
      </c>
      <c r="J30" s="246">
        <v>330217</v>
      </c>
      <c r="K30" s="246">
        <v>207579</v>
      </c>
      <c r="L30" s="246">
        <v>154993</v>
      </c>
      <c r="M30" s="246">
        <v>52586</v>
      </c>
    </row>
    <row r="31" spans="1:13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</row>
    <row r="32" spans="1:13">
      <c r="A32" s="242" t="s">
        <v>219</v>
      </c>
      <c r="B32" s="243">
        <v>15359</v>
      </c>
      <c r="C32" s="243">
        <v>15359</v>
      </c>
      <c r="D32" s="243">
        <v>0</v>
      </c>
      <c r="E32" s="243">
        <v>0</v>
      </c>
      <c r="F32" s="243">
        <v>239078</v>
      </c>
      <c r="G32" s="243">
        <v>177662</v>
      </c>
      <c r="H32" s="243">
        <v>177662</v>
      </c>
      <c r="I32" s="243">
        <v>0</v>
      </c>
      <c r="J32" s="243">
        <v>51099</v>
      </c>
      <c r="K32" s="243">
        <v>10317</v>
      </c>
      <c r="L32" s="243">
        <v>10317</v>
      </c>
      <c r="M32" s="243">
        <v>0</v>
      </c>
    </row>
    <row r="33" spans="1:13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18320</v>
      </c>
      <c r="G33" s="243">
        <v>18320</v>
      </c>
      <c r="H33" s="243">
        <v>18320</v>
      </c>
      <c r="I33" s="243">
        <v>0</v>
      </c>
      <c r="J33" s="243">
        <v>0</v>
      </c>
      <c r="K33" s="243">
        <v>0</v>
      </c>
      <c r="L33" s="243">
        <v>0</v>
      </c>
      <c r="M33" s="243">
        <v>0</v>
      </c>
    </row>
    <row r="34" spans="1:13">
      <c r="A34" s="242" t="s">
        <v>221</v>
      </c>
      <c r="B34" s="243">
        <v>17512</v>
      </c>
      <c r="C34" s="243">
        <v>17512</v>
      </c>
      <c r="D34" s="243">
        <v>0</v>
      </c>
      <c r="E34" s="243">
        <v>0</v>
      </c>
      <c r="F34" s="243">
        <v>856911</v>
      </c>
      <c r="G34" s="243">
        <v>627294</v>
      </c>
      <c r="H34" s="243">
        <v>627294</v>
      </c>
      <c r="I34" s="243">
        <v>0</v>
      </c>
      <c r="J34" s="243">
        <v>181421</v>
      </c>
      <c r="K34" s="243">
        <v>48196</v>
      </c>
      <c r="L34" s="243">
        <v>48196</v>
      </c>
      <c r="M34" s="243">
        <v>0</v>
      </c>
    </row>
    <row r="35" spans="1:13">
      <c r="A35" s="248" t="s">
        <v>222</v>
      </c>
      <c r="B35" s="243">
        <v>107392</v>
      </c>
      <c r="C35" s="243">
        <v>107392</v>
      </c>
      <c r="D35" s="243">
        <v>0</v>
      </c>
      <c r="E35" s="243">
        <v>0</v>
      </c>
      <c r="F35" s="243">
        <v>3096426</v>
      </c>
      <c r="G35" s="243">
        <v>2859222</v>
      </c>
      <c r="H35" s="243">
        <v>1958378</v>
      </c>
      <c r="I35" s="243">
        <v>900844</v>
      </c>
      <c r="J35" s="243">
        <v>97238</v>
      </c>
      <c r="K35" s="243">
        <v>139966</v>
      </c>
      <c r="L35" s="243">
        <v>44450</v>
      </c>
      <c r="M35" s="243">
        <v>95516</v>
      </c>
    </row>
    <row r="36" spans="1:13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34855</v>
      </c>
      <c r="G36" s="250">
        <v>34855</v>
      </c>
      <c r="H36" s="250">
        <v>34855</v>
      </c>
      <c r="I36" s="250">
        <v>0</v>
      </c>
      <c r="J36" s="250">
        <v>0</v>
      </c>
      <c r="K36" s="250">
        <v>0</v>
      </c>
      <c r="L36" s="250">
        <v>0</v>
      </c>
      <c r="M36" s="250">
        <v>0</v>
      </c>
    </row>
    <row r="37" spans="1:13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3.5" thickBot="1">
      <c r="A38" s="253" t="s">
        <v>0</v>
      </c>
      <c r="B38" s="254">
        <v>1246537</v>
      </c>
      <c r="C38" s="254">
        <v>1246537</v>
      </c>
      <c r="D38" s="254">
        <v>0</v>
      </c>
      <c r="E38" s="254">
        <v>0</v>
      </c>
      <c r="F38" s="254">
        <v>73234122</v>
      </c>
      <c r="G38" s="254">
        <v>68310499</v>
      </c>
      <c r="H38" s="254">
        <v>57320698</v>
      </c>
      <c r="I38" s="254">
        <v>10989801</v>
      </c>
      <c r="J38" s="254">
        <v>2373638</v>
      </c>
      <c r="K38" s="254">
        <v>2549985</v>
      </c>
      <c r="L38" s="254">
        <v>1326531</v>
      </c>
      <c r="M38" s="254">
        <v>1223454</v>
      </c>
    </row>
    <row r="42" spans="1:13">
      <c r="A42" s="258"/>
    </row>
    <row r="44" spans="1:13">
      <c r="A44" s="13" t="s">
        <v>123</v>
      </c>
    </row>
  </sheetData>
  <mergeCells count="20"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</mergeCells>
  <conditionalFormatting sqref="A14:A36">
    <cfRule type="cellIs" dxfId="3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4"/>
  <sheetViews>
    <sheetView showGridLines="0" zoomScale="75" workbookViewId="0">
      <selection activeCell="A4" sqref="A4:J4"/>
    </sheetView>
  </sheetViews>
  <sheetFormatPr baseColWidth="10" defaultRowHeight="12.75"/>
  <cols>
    <col min="1" max="1" width="36.85546875" style="2" customWidth="1"/>
    <col min="2" max="3" width="15.5703125" style="2" customWidth="1"/>
    <col min="4" max="4" width="16.85546875" style="2" customWidth="1"/>
    <col min="5" max="6" width="16.28515625" style="2" customWidth="1"/>
    <col min="7" max="7" width="17.140625" style="2" customWidth="1"/>
    <col min="8" max="8" width="15.140625" style="2" customWidth="1"/>
    <col min="9" max="9" width="13.85546875" style="2" bestFit="1" customWidth="1"/>
    <col min="10" max="10" width="17.28515625" style="2" customWidth="1"/>
    <col min="11" max="16384" width="11.42578125" style="2"/>
  </cols>
  <sheetData>
    <row r="1" spans="1:10">
      <c r="A1" s="12" t="s">
        <v>27</v>
      </c>
      <c r="J1" s="14" t="s">
        <v>28</v>
      </c>
    </row>
    <row r="2" spans="1:10">
      <c r="A2" s="12" t="s">
        <v>29</v>
      </c>
    </row>
    <row r="3" spans="1:10" ht="13.5" thickBot="1"/>
    <row r="4" spans="1:10" ht="18">
      <c r="A4" s="16" t="s">
        <v>822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22.9" customHeight="1" thickBot="1">
      <c r="A5" s="349" t="s">
        <v>189</v>
      </c>
      <c r="B5" s="350"/>
      <c r="C5" s="350"/>
      <c r="D5" s="350"/>
      <c r="E5" s="350"/>
      <c r="F5" s="350"/>
      <c r="G5" s="350"/>
      <c r="H5" s="350"/>
      <c r="I5" s="350"/>
      <c r="J5" s="351"/>
    </row>
    <row r="6" spans="1:10">
      <c r="A6" s="352"/>
      <c r="B6" s="352"/>
      <c r="C6" s="352"/>
      <c r="D6" s="352"/>
      <c r="E6" s="352"/>
      <c r="F6" s="352"/>
      <c r="G6" s="337"/>
      <c r="H6" s="337"/>
      <c r="I6" s="337"/>
      <c r="J6" s="337"/>
    </row>
    <row r="7" spans="1:10" ht="15.75" customHeight="1">
      <c r="A7" s="224" t="s">
        <v>190</v>
      </c>
      <c r="B7" s="374" t="s">
        <v>395</v>
      </c>
      <c r="C7" s="375"/>
      <c r="D7" s="376"/>
      <c r="E7" s="374" t="s">
        <v>396</v>
      </c>
      <c r="F7" s="375"/>
      <c r="G7" s="376"/>
      <c r="H7" s="374" t="s">
        <v>397</v>
      </c>
      <c r="I7" s="375"/>
      <c r="J7" s="376"/>
    </row>
    <row r="8" spans="1:10" ht="15.75" customHeight="1">
      <c r="A8" s="227"/>
      <c r="B8" s="377"/>
      <c r="C8" s="378"/>
      <c r="D8" s="379"/>
      <c r="E8" s="377"/>
      <c r="F8" s="378"/>
      <c r="G8" s="379"/>
      <c r="H8" s="377"/>
      <c r="I8" s="378"/>
      <c r="J8" s="379"/>
    </row>
    <row r="9" spans="1:10">
      <c r="A9" s="227"/>
      <c r="B9" s="225" t="s">
        <v>229</v>
      </c>
      <c r="C9" s="366" t="s">
        <v>398</v>
      </c>
      <c r="D9" s="368"/>
      <c r="E9" s="225" t="s">
        <v>229</v>
      </c>
      <c r="F9" s="366" t="s">
        <v>398</v>
      </c>
      <c r="G9" s="368"/>
      <c r="H9" s="225" t="s">
        <v>229</v>
      </c>
      <c r="I9" s="366" t="s">
        <v>398</v>
      </c>
      <c r="J9" s="368"/>
    </row>
    <row r="10" spans="1:10">
      <c r="A10" s="227"/>
      <c r="B10" s="228"/>
      <c r="C10" s="365" t="s">
        <v>392</v>
      </c>
      <c r="D10" s="365" t="s">
        <v>394</v>
      </c>
      <c r="E10" s="228"/>
      <c r="F10" s="365" t="s">
        <v>392</v>
      </c>
      <c r="G10" s="365" t="s">
        <v>394</v>
      </c>
      <c r="H10" s="228"/>
      <c r="I10" s="365" t="s">
        <v>392</v>
      </c>
      <c r="J10" s="365" t="s">
        <v>394</v>
      </c>
    </row>
    <row r="11" spans="1:10">
      <c r="A11" s="233"/>
      <c r="B11" s="234"/>
      <c r="C11" s="383"/>
      <c r="D11" s="383"/>
      <c r="E11" s="234"/>
      <c r="F11" s="383"/>
      <c r="G11" s="383"/>
      <c r="H11" s="234"/>
      <c r="I11" s="383"/>
      <c r="J11" s="383"/>
    </row>
    <row r="12" spans="1:10">
      <c r="A12" s="360"/>
      <c r="B12" s="360"/>
      <c r="C12" s="237"/>
      <c r="D12" s="360"/>
      <c r="E12" s="360"/>
      <c r="F12" s="360"/>
      <c r="G12" s="237"/>
      <c r="H12" s="237"/>
      <c r="I12" s="360"/>
      <c r="J12" s="360"/>
    </row>
    <row r="13" spans="1:10" ht="13.5" thickBot="1">
      <c r="A13" s="361"/>
      <c r="B13" s="361"/>
      <c r="C13" s="13"/>
      <c r="D13" s="352"/>
      <c r="E13" s="352"/>
      <c r="F13" s="352"/>
      <c r="G13" s="13"/>
      <c r="H13" s="13"/>
      <c r="I13" s="352"/>
      <c r="J13" s="352"/>
    </row>
    <row r="14" spans="1:10">
      <c r="A14" s="239" t="s">
        <v>201</v>
      </c>
      <c r="B14" s="240">
        <v>556105</v>
      </c>
      <c r="C14" s="240">
        <v>552627</v>
      </c>
      <c r="D14" s="240">
        <v>3478</v>
      </c>
      <c r="E14" s="240">
        <v>104187</v>
      </c>
      <c r="F14" s="240">
        <v>102570</v>
      </c>
      <c r="G14" s="240">
        <v>1617</v>
      </c>
      <c r="H14" s="240">
        <v>451918</v>
      </c>
      <c r="I14" s="240">
        <v>450057</v>
      </c>
      <c r="J14" s="240">
        <v>1861</v>
      </c>
    </row>
    <row r="15" spans="1:10">
      <c r="A15" s="242" t="s">
        <v>202</v>
      </c>
      <c r="B15" s="243">
        <v>3806786</v>
      </c>
      <c r="C15" s="243">
        <v>3682913</v>
      </c>
      <c r="D15" s="243">
        <v>123873</v>
      </c>
      <c r="E15" s="243">
        <v>1113320</v>
      </c>
      <c r="F15" s="243">
        <v>1072705</v>
      </c>
      <c r="G15" s="243">
        <v>40615</v>
      </c>
      <c r="H15" s="243">
        <v>2693466</v>
      </c>
      <c r="I15" s="243">
        <v>2610208</v>
      </c>
      <c r="J15" s="243">
        <v>83258</v>
      </c>
    </row>
    <row r="16" spans="1:10">
      <c r="A16" s="242" t="s">
        <v>203</v>
      </c>
      <c r="B16" s="243">
        <v>144851</v>
      </c>
      <c r="C16" s="243">
        <v>141462</v>
      </c>
      <c r="D16" s="243">
        <v>3389</v>
      </c>
      <c r="E16" s="243">
        <v>68367</v>
      </c>
      <c r="F16" s="243">
        <v>65140</v>
      </c>
      <c r="G16" s="243">
        <v>3227</v>
      </c>
      <c r="H16" s="243">
        <v>76484</v>
      </c>
      <c r="I16" s="243">
        <v>76322</v>
      </c>
      <c r="J16" s="243">
        <v>162</v>
      </c>
    </row>
    <row r="17" spans="1:10">
      <c r="A17" s="242" t="s">
        <v>204</v>
      </c>
      <c r="B17" s="243">
        <v>8275179</v>
      </c>
      <c r="C17" s="243">
        <v>7993534</v>
      </c>
      <c r="D17" s="243">
        <v>281645</v>
      </c>
      <c r="E17" s="243">
        <v>3155565</v>
      </c>
      <c r="F17" s="243">
        <v>2954098</v>
      </c>
      <c r="G17" s="243">
        <v>201467</v>
      </c>
      <c r="H17" s="243">
        <v>5119614</v>
      </c>
      <c r="I17" s="243">
        <v>5039436</v>
      </c>
      <c r="J17" s="243">
        <v>80178</v>
      </c>
    </row>
    <row r="18" spans="1:10">
      <c r="A18" s="242" t="s">
        <v>205</v>
      </c>
      <c r="B18" s="243">
        <v>4878194</v>
      </c>
      <c r="C18" s="243">
        <v>4563728</v>
      </c>
      <c r="D18" s="243">
        <v>314466</v>
      </c>
      <c r="E18" s="243">
        <v>1813873</v>
      </c>
      <c r="F18" s="243">
        <v>1649729</v>
      </c>
      <c r="G18" s="243">
        <v>164144</v>
      </c>
      <c r="H18" s="243">
        <v>3064321</v>
      </c>
      <c r="I18" s="243">
        <v>2913999</v>
      </c>
      <c r="J18" s="243">
        <v>150322</v>
      </c>
    </row>
    <row r="19" spans="1:10">
      <c r="A19" s="245" t="s">
        <v>206</v>
      </c>
      <c r="B19" s="246">
        <v>72</v>
      </c>
      <c r="C19" s="246">
        <v>72</v>
      </c>
      <c r="D19" s="246">
        <v>0</v>
      </c>
      <c r="E19" s="246">
        <v>72</v>
      </c>
      <c r="F19" s="246">
        <v>72</v>
      </c>
      <c r="G19" s="246">
        <v>0</v>
      </c>
      <c r="H19" s="246">
        <v>0</v>
      </c>
      <c r="I19" s="246">
        <v>0</v>
      </c>
      <c r="J19" s="246">
        <v>0</v>
      </c>
    </row>
    <row r="20" spans="1:10">
      <c r="A20" s="245" t="s">
        <v>207</v>
      </c>
      <c r="B20" s="246">
        <v>7146915</v>
      </c>
      <c r="C20" s="246">
        <v>6096437</v>
      </c>
      <c r="D20" s="246">
        <v>1050478</v>
      </c>
      <c r="E20" s="246">
        <v>1428826</v>
      </c>
      <c r="F20" s="246">
        <v>1304017</v>
      </c>
      <c r="G20" s="246">
        <v>124809</v>
      </c>
      <c r="H20" s="246">
        <v>5718089</v>
      </c>
      <c r="I20" s="246">
        <v>4792420</v>
      </c>
      <c r="J20" s="246">
        <v>925669</v>
      </c>
    </row>
    <row r="21" spans="1:10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0</v>
      </c>
      <c r="H21" s="246">
        <v>0</v>
      </c>
      <c r="I21" s="246">
        <v>0</v>
      </c>
      <c r="J21" s="246">
        <v>0</v>
      </c>
    </row>
    <row r="22" spans="1:10">
      <c r="A22" s="245" t="s">
        <v>209</v>
      </c>
      <c r="B22" s="246">
        <v>1168744</v>
      </c>
      <c r="C22" s="246">
        <v>1066674</v>
      </c>
      <c r="D22" s="246">
        <v>102070</v>
      </c>
      <c r="E22" s="246">
        <v>783671</v>
      </c>
      <c r="F22" s="246">
        <v>726480</v>
      </c>
      <c r="G22" s="246">
        <v>57191</v>
      </c>
      <c r="H22" s="246">
        <v>385073</v>
      </c>
      <c r="I22" s="246">
        <v>340194</v>
      </c>
      <c r="J22" s="246">
        <v>44879</v>
      </c>
    </row>
    <row r="23" spans="1:10">
      <c r="A23" s="245" t="s">
        <v>210</v>
      </c>
      <c r="B23" s="246">
        <v>37586</v>
      </c>
      <c r="C23" s="246">
        <v>35710</v>
      </c>
      <c r="D23" s="246">
        <v>1876</v>
      </c>
      <c r="E23" s="246">
        <v>15353</v>
      </c>
      <c r="F23" s="246">
        <v>14771</v>
      </c>
      <c r="G23" s="246">
        <v>582</v>
      </c>
      <c r="H23" s="246">
        <v>22233</v>
      </c>
      <c r="I23" s="246">
        <v>20939</v>
      </c>
      <c r="J23" s="246">
        <v>1294</v>
      </c>
    </row>
    <row r="24" spans="1:10">
      <c r="A24" s="248" t="s">
        <v>211</v>
      </c>
      <c r="B24" s="243">
        <v>1879768</v>
      </c>
      <c r="C24" s="243">
        <v>1807016</v>
      </c>
      <c r="D24" s="243">
        <v>72752</v>
      </c>
      <c r="E24" s="243">
        <v>644067</v>
      </c>
      <c r="F24" s="243">
        <v>610374</v>
      </c>
      <c r="G24" s="243">
        <v>33693</v>
      </c>
      <c r="H24" s="243">
        <v>1235701</v>
      </c>
      <c r="I24" s="243">
        <v>1196642</v>
      </c>
      <c r="J24" s="243">
        <v>39059</v>
      </c>
    </row>
    <row r="25" spans="1:10">
      <c r="A25" s="242" t="s">
        <v>212</v>
      </c>
      <c r="B25" s="243">
        <v>286042</v>
      </c>
      <c r="C25" s="243">
        <v>272805</v>
      </c>
      <c r="D25" s="243">
        <v>13237</v>
      </c>
      <c r="E25" s="243">
        <v>274325</v>
      </c>
      <c r="F25" s="243">
        <v>262441</v>
      </c>
      <c r="G25" s="243">
        <v>11884</v>
      </c>
      <c r="H25" s="243">
        <v>11717</v>
      </c>
      <c r="I25" s="243">
        <v>10364</v>
      </c>
      <c r="J25" s="243">
        <v>1353</v>
      </c>
    </row>
    <row r="26" spans="1:10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</row>
    <row r="27" spans="1:10">
      <c r="A27" s="242" t="s">
        <v>214</v>
      </c>
      <c r="B27" s="243">
        <v>668009</v>
      </c>
      <c r="C27" s="243">
        <v>592482</v>
      </c>
      <c r="D27" s="243">
        <v>75527</v>
      </c>
      <c r="E27" s="243">
        <v>623318</v>
      </c>
      <c r="F27" s="243">
        <v>550956</v>
      </c>
      <c r="G27" s="243">
        <v>72362</v>
      </c>
      <c r="H27" s="243">
        <v>44691</v>
      </c>
      <c r="I27" s="243">
        <v>41526</v>
      </c>
      <c r="J27" s="243">
        <v>3165</v>
      </c>
    </row>
    <row r="28" spans="1:10">
      <c r="A28" s="242" t="s">
        <v>215</v>
      </c>
      <c r="B28" s="243">
        <v>9828046</v>
      </c>
      <c r="C28" s="243">
        <v>9130298</v>
      </c>
      <c r="D28" s="243">
        <v>697748</v>
      </c>
      <c r="E28" s="243">
        <v>3736551</v>
      </c>
      <c r="F28" s="243">
        <v>3377890</v>
      </c>
      <c r="G28" s="243">
        <v>358661</v>
      </c>
      <c r="H28" s="243">
        <v>6091495</v>
      </c>
      <c r="I28" s="243">
        <v>5752408</v>
      </c>
      <c r="J28" s="243">
        <v>339087</v>
      </c>
    </row>
    <row r="29" spans="1:10">
      <c r="A29" s="245" t="s">
        <v>216</v>
      </c>
      <c r="B29" s="246">
        <v>796794</v>
      </c>
      <c r="C29" s="246">
        <v>781666</v>
      </c>
      <c r="D29" s="246">
        <v>15128</v>
      </c>
      <c r="E29" s="246">
        <v>273347</v>
      </c>
      <c r="F29" s="246">
        <v>264103</v>
      </c>
      <c r="G29" s="246">
        <v>9244</v>
      </c>
      <c r="H29" s="246">
        <v>523447</v>
      </c>
      <c r="I29" s="246">
        <v>517563</v>
      </c>
      <c r="J29" s="246">
        <v>5884</v>
      </c>
    </row>
    <row r="30" spans="1:10">
      <c r="A30" s="245" t="s">
        <v>217</v>
      </c>
      <c r="B30" s="246">
        <v>4049406</v>
      </c>
      <c r="C30" s="246">
        <v>3966258</v>
      </c>
      <c r="D30" s="246">
        <v>83148</v>
      </c>
      <c r="E30" s="246">
        <v>1855792</v>
      </c>
      <c r="F30" s="246">
        <v>1807928</v>
      </c>
      <c r="G30" s="246">
        <v>47864</v>
      </c>
      <c r="H30" s="246">
        <v>2193614</v>
      </c>
      <c r="I30" s="246">
        <v>2158330</v>
      </c>
      <c r="J30" s="246">
        <v>35284</v>
      </c>
    </row>
    <row r="31" spans="1:10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</row>
    <row r="32" spans="1:10">
      <c r="A32" s="242" t="s">
        <v>219</v>
      </c>
      <c r="B32" s="243">
        <v>72</v>
      </c>
      <c r="C32" s="243">
        <v>72</v>
      </c>
      <c r="D32" s="243">
        <v>0</v>
      </c>
      <c r="E32" s="243">
        <v>72</v>
      </c>
      <c r="F32" s="243">
        <v>72</v>
      </c>
      <c r="G32" s="243">
        <v>0</v>
      </c>
      <c r="H32" s="243">
        <v>0</v>
      </c>
      <c r="I32" s="243">
        <v>0</v>
      </c>
      <c r="J32" s="243">
        <v>0</v>
      </c>
    </row>
    <row r="33" spans="1:10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</row>
    <row r="34" spans="1:10">
      <c r="A34" s="242" t="s">
        <v>221</v>
      </c>
      <c r="B34" s="243">
        <v>0</v>
      </c>
      <c r="C34" s="243">
        <v>0</v>
      </c>
      <c r="D34" s="243">
        <v>0</v>
      </c>
      <c r="E34" s="243">
        <v>0</v>
      </c>
      <c r="F34" s="243">
        <v>0</v>
      </c>
      <c r="G34" s="243">
        <v>0</v>
      </c>
      <c r="H34" s="243">
        <v>0</v>
      </c>
      <c r="I34" s="243">
        <v>0</v>
      </c>
      <c r="J34" s="243">
        <v>0</v>
      </c>
    </row>
    <row r="35" spans="1:10">
      <c r="A35" s="248" t="s">
        <v>222</v>
      </c>
      <c r="B35" s="243">
        <v>2764017</v>
      </c>
      <c r="C35" s="243">
        <v>2531244</v>
      </c>
      <c r="D35" s="243">
        <v>232773</v>
      </c>
      <c r="E35" s="243">
        <v>566597</v>
      </c>
      <c r="F35" s="243">
        <v>526544</v>
      </c>
      <c r="G35" s="243">
        <v>40053</v>
      </c>
      <c r="H35" s="243">
        <v>2197420</v>
      </c>
      <c r="I35" s="243">
        <v>2004700</v>
      </c>
      <c r="J35" s="243">
        <v>192720</v>
      </c>
    </row>
    <row r="36" spans="1:10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  <c r="J36" s="250">
        <v>0</v>
      </c>
    </row>
    <row r="37" spans="1:10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</row>
    <row r="38" spans="1:10" ht="13.5" thickBot="1">
      <c r="A38" s="253" t="s">
        <v>0</v>
      </c>
      <c r="B38" s="254">
        <v>46286586</v>
      </c>
      <c r="C38" s="254">
        <v>43214998</v>
      </c>
      <c r="D38" s="254">
        <v>3071588</v>
      </c>
      <c r="E38" s="254">
        <v>16457303</v>
      </c>
      <c r="F38" s="254">
        <v>15289890</v>
      </c>
      <c r="G38" s="254">
        <v>1167413</v>
      </c>
      <c r="H38" s="254">
        <v>29829283</v>
      </c>
      <c r="I38" s="254">
        <v>27925108</v>
      </c>
      <c r="J38" s="254">
        <v>1904175</v>
      </c>
    </row>
    <row r="42" spans="1:10">
      <c r="A42" s="258"/>
    </row>
    <row r="44" spans="1:10">
      <c r="A44" s="13" t="s">
        <v>123</v>
      </c>
    </row>
  </sheetData>
  <mergeCells count="18">
    <mergeCell ref="H9:H11"/>
    <mergeCell ref="I9:J9"/>
    <mergeCell ref="C10:C11"/>
    <mergeCell ref="D10:D11"/>
    <mergeCell ref="F10:F11"/>
    <mergeCell ref="G10:G11"/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</mergeCells>
  <conditionalFormatting sqref="A14:A36">
    <cfRule type="cellIs" dxfId="2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L44"/>
  <sheetViews>
    <sheetView showGridLines="0" zoomScale="75" zoomScaleNormal="90" workbookViewId="0">
      <selection activeCell="A4" sqref="A4:L4"/>
    </sheetView>
  </sheetViews>
  <sheetFormatPr baseColWidth="10" defaultColWidth="11.5703125" defaultRowHeight="12.75"/>
  <cols>
    <col min="1" max="1" width="32" style="13" customWidth="1"/>
    <col min="2" max="2" width="17" style="13" customWidth="1"/>
    <col min="3" max="3" width="12.28515625" style="13" customWidth="1"/>
    <col min="4" max="4" width="14.140625" style="13" customWidth="1"/>
    <col min="5" max="5" width="17.28515625" style="13" customWidth="1"/>
    <col min="6" max="6" width="12.85546875" style="13" customWidth="1"/>
    <col min="7" max="7" width="16.28515625" style="13" customWidth="1"/>
    <col min="8" max="8" width="16.28515625" style="32" customWidth="1"/>
    <col min="9" max="9" width="12.7109375" style="13" customWidth="1"/>
    <col min="10" max="10" width="16.5703125" style="13" customWidth="1"/>
    <col min="11" max="11" width="12.28515625" style="13" bestFit="1" customWidth="1"/>
    <col min="12" max="12" width="15.5703125" style="13" customWidth="1"/>
    <col min="13" max="16384" width="11.5703125" style="13"/>
  </cols>
  <sheetData>
    <row r="1" spans="1:12">
      <c r="A1" s="12" t="s">
        <v>27</v>
      </c>
      <c r="J1" s="320"/>
      <c r="L1" s="14" t="s">
        <v>28</v>
      </c>
    </row>
    <row r="2" spans="1:12">
      <c r="A2" s="12" t="s">
        <v>29</v>
      </c>
      <c r="I2" s="32"/>
      <c r="J2" s="32"/>
      <c r="K2" s="32"/>
      <c r="L2" s="32"/>
    </row>
    <row r="3" spans="1:12" ht="13.5" thickBot="1">
      <c r="A3" s="12"/>
      <c r="I3" s="32"/>
      <c r="J3" s="32"/>
      <c r="K3" s="32"/>
      <c r="L3" s="32"/>
    </row>
    <row r="4" spans="1:12" ht="24" customHeight="1">
      <c r="A4" s="16" t="s">
        <v>821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1:12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93"/>
    </row>
    <row r="6" spans="1:12" ht="11.45" customHeight="1">
      <c r="A6" s="95"/>
      <c r="B6" s="95"/>
      <c r="C6" s="95"/>
      <c r="D6" s="95"/>
      <c r="E6" s="95"/>
      <c r="F6" s="95"/>
      <c r="G6" s="95"/>
      <c r="I6" s="32"/>
      <c r="J6" s="32"/>
      <c r="K6" s="32"/>
      <c r="L6" s="32"/>
    </row>
    <row r="7" spans="1:12" ht="15.75" customHeight="1">
      <c r="A7" s="225" t="s">
        <v>190</v>
      </c>
      <c r="B7" s="225" t="s">
        <v>229</v>
      </c>
      <c r="C7" s="299" t="s">
        <v>399</v>
      </c>
      <c r="D7" s="300"/>
      <c r="E7" s="300"/>
      <c r="F7" s="300"/>
      <c r="G7" s="300"/>
      <c r="H7" s="300"/>
      <c r="I7" s="300"/>
      <c r="J7" s="300"/>
      <c r="K7" s="300"/>
      <c r="L7" s="301"/>
    </row>
    <row r="8" spans="1:12" ht="13.15" customHeight="1">
      <c r="A8" s="272"/>
      <c r="B8" s="272"/>
      <c r="C8" s="225" t="s">
        <v>400</v>
      </c>
      <c r="D8" s="225" t="s">
        <v>401</v>
      </c>
      <c r="E8" s="225" t="s">
        <v>402</v>
      </c>
      <c r="F8" s="225" t="s">
        <v>403</v>
      </c>
      <c r="G8" s="225" t="s">
        <v>404</v>
      </c>
      <c r="H8" s="225" t="s">
        <v>405</v>
      </c>
      <c r="I8" s="284" t="s">
        <v>406</v>
      </c>
      <c r="J8" s="295"/>
      <c r="K8" s="285"/>
      <c r="L8" s="225" t="s">
        <v>408</v>
      </c>
    </row>
    <row r="9" spans="1:12" ht="12.75" customHeight="1">
      <c r="A9" s="272"/>
      <c r="B9" s="272"/>
      <c r="C9" s="272" t="s">
        <v>229</v>
      </c>
      <c r="D9" s="272"/>
      <c r="E9" s="272"/>
      <c r="F9" s="272" t="s">
        <v>229</v>
      </c>
      <c r="G9" s="272"/>
      <c r="H9" s="272"/>
      <c r="I9" s="225" t="s">
        <v>229</v>
      </c>
      <c r="J9" s="225" t="s">
        <v>407</v>
      </c>
      <c r="K9" s="225" t="s">
        <v>243</v>
      </c>
      <c r="L9" s="272" t="s">
        <v>243</v>
      </c>
    </row>
    <row r="10" spans="1:12" ht="14.25" customHeight="1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 t="s">
        <v>409</v>
      </c>
      <c r="L10" s="272" t="s">
        <v>409</v>
      </c>
    </row>
    <row r="11" spans="1:12" ht="27" customHeight="1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</row>
    <row r="12" spans="1:12">
      <c r="A12" s="237"/>
      <c r="B12" s="237"/>
      <c r="C12" s="237"/>
      <c r="D12" s="237"/>
      <c r="E12" s="237"/>
      <c r="F12" s="237"/>
      <c r="G12" s="237"/>
      <c r="I12" s="32"/>
      <c r="J12" s="32"/>
      <c r="K12" s="32"/>
      <c r="L12" s="32"/>
    </row>
    <row r="13" spans="1:12" ht="13.5" thickBot="1">
      <c r="A13" s="237"/>
      <c r="B13" s="237"/>
      <c r="C13" s="237"/>
      <c r="D13" s="237"/>
      <c r="E13" s="237"/>
      <c r="F13" s="237"/>
      <c r="G13" s="237"/>
      <c r="I13" s="32"/>
      <c r="J13" s="32"/>
      <c r="K13" s="32"/>
      <c r="L13" s="32"/>
    </row>
    <row r="14" spans="1:12">
      <c r="A14" s="239" t="s">
        <v>201</v>
      </c>
      <c r="B14" s="241">
        <v>1005135</v>
      </c>
      <c r="C14" s="240">
        <v>5368</v>
      </c>
      <c r="D14" s="240">
        <v>5119</v>
      </c>
      <c r="E14" s="240">
        <v>34205</v>
      </c>
      <c r="F14" s="240">
        <v>255656</v>
      </c>
      <c r="G14" s="240">
        <v>12802</v>
      </c>
      <c r="H14" s="240">
        <v>554031</v>
      </c>
      <c r="I14" s="240">
        <v>136963</v>
      </c>
      <c r="J14" s="240">
        <v>0</v>
      </c>
      <c r="K14" s="240">
        <v>136963</v>
      </c>
      <c r="L14" s="240">
        <v>991</v>
      </c>
    </row>
    <row r="15" spans="1:12">
      <c r="A15" s="242" t="s">
        <v>202</v>
      </c>
      <c r="B15" s="244">
        <v>2137619</v>
      </c>
      <c r="C15" s="243">
        <v>71090</v>
      </c>
      <c r="D15" s="243">
        <v>12647</v>
      </c>
      <c r="E15" s="243">
        <v>79398</v>
      </c>
      <c r="F15" s="243">
        <v>508019</v>
      </c>
      <c r="G15" s="243">
        <v>0</v>
      </c>
      <c r="H15" s="243">
        <v>1191401</v>
      </c>
      <c r="I15" s="243">
        <v>275064</v>
      </c>
      <c r="J15" s="243">
        <v>0</v>
      </c>
      <c r="K15" s="243">
        <v>275064</v>
      </c>
      <c r="L15" s="243">
        <v>0</v>
      </c>
    </row>
    <row r="16" spans="1:12">
      <c r="A16" s="242" t="s">
        <v>203</v>
      </c>
      <c r="B16" s="244">
        <v>35310</v>
      </c>
      <c r="C16" s="243">
        <v>0</v>
      </c>
      <c r="D16" s="243">
        <v>1602</v>
      </c>
      <c r="E16" s="243">
        <v>0</v>
      </c>
      <c r="F16" s="243">
        <v>26027</v>
      </c>
      <c r="G16" s="243">
        <v>0</v>
      </c>
      <c r="H16" s="243">
        <v>2584</v>
      </c>
      <c r="I16" s="243">
        <v>5097</v>
      </c>
      <c r="J16" s="243">
        <v>0</v>
      </c>
      <c r="K16" s="243">
        <v>5097</v>
      </c>
      <c r="L16" s="243">
        <v>0</v>
      </c>
    </row>
    <row r="17" spans="1:12">
      <c r="A17" s="242" t="s">
        <v>204</v>
      </c>
      <c r="B17" s="244">
        <v>7947459</v>
      </c>
      <c r="C17" s="243">
        <v>502207</v>
      </c>
      <c r="D17" s="243">
        <v>83016</v>
      </c>
      <c r="E17" s="243">
        <v>176215</v>
      </c>
      <c r="F17" s="243">
        <v>1389570</v>
      </c>
      <c r="G17" s="243">
        <v>0</v>
      </c>
      <c r="H17" s="243">
        <v>5792487</v>
      </c>
      <c r="I17" s="243">
        <v>3964</v>
      </c>
      <c r="J17" s="243">
        <v>0</v>
      </c>
      <c r="K17" s="243">
        <v>3964</v>
      </c>
      <c r="L17" s="243">
        <v>0</v>
      </c>
    </row>
    <row r="18" spans="1:12">
      <c r="A18" s="242" t="s">
        <v>205</v>
      </c>
      <c r="B18" s="244">
        <v>4368311</v>
      </c>
      <c r="C18" s="243">
        <v>154658</v>
      </c>
      <c r="D18" s="243">
        <v>745</v>
      </c>
      <c r="E18" s="243">
        <v>129906</v>
      </c>
      <c r="F18" s="243">
        <v>843626</v>
      </c>
      <c r="G18" s="243">
        <v>0</v>
      </c>
      <c r="H18" s="243">
        <v>2883962</v>
      </c>
      <c r="I18" s="243">
        <v>355414</v>
      </c>
      <c r="J18" s="243">
        <v>92803</v>
      </c>
      <c r="K18" s="243">
        <v>262611</v>
      </c>
      <c r="L18" s="243">
        <v>0</v>
      </c>
    </row>
    <row r="19" spans="1:12">
      <c r="A19" s="245" t="s">
        <v>206</v>
      </c>
      <c r="B19" s="247">
        <v>3028</v>
      </c>
      <c r="C19" s="246">
        <v>71</v>
      </c>
      <c r="D19" s="246">
        <v>2218</v>
      </c>
      <c r="E19" s="246">
        <v>89</v>
      </c>
      <c r="F19" s="246">
        <v>650</v>
      </c>
      <c r="G19" s="246">
        <v>0</v>
      </c>
      <c r="H19" s="246">
        <v>0</v>
      </c>
      <c r="I19" s="246">
        <v>0</v>
      </c>
      <c r="J19" s="246">
        <v>0</v>
      </c>
      <c r="K19" s="246">
        <v>0</v>
      </c>
      <c r="L19" s="246">
        <v>0</v>
      </c>
    </row>
    <row r="20" spans="1:12">
      <c r="A20" s="245" t="s">
        <v>207</v>
      </c>
      <c r="B20" s="247">
        <v>3209745</v>
      </c>
      <c r="C20" s="246">
        <v>165128</v>
      </c>
      <c r="D20" s="246">
        <v>85869</v>
      </c>
      <c r="E20" s="246">
        <v>67410</v>
      </c>
      <c r="F20" s="246">
        <v>696899</v>
      </c>
      <c r="G20" s="246">
        <v>0</v>
      </c>
      <c r="H20" s="246">
        <v>1030758</v>
      </c>
      <c r="I20" s="246">
        <v>1163681</v>
      </c>
      <c r="J20" s="246">
        <v>679192</v>
      </c>
      <c r="K20" s="246">
        <v>484489</v>
      </c>
      <c r="L20" s="246">
        <v>0</v>
      </c>
    </row>
    <row r="21" spans="1:12">
      <c r="A21" s="245" t="s">
        <v>208</v>
      </c>
      <c r="B21" s="247">
        <v>9462</v>
      </c>
      <c r="C21" s="246">
        <v>2278</v>
      </c>
      <c r="D21" s="246">
        <v>2531</v>
      </c>
      <c r="E21" s="246">
        <v>0</v>
      </c>
      <c r="F21" s="246">
        <v>4639</v>
      </c>
      <c r="G21" s="246">
        <v>0</v>
      </c>
      <c r="H21" s="246">
        <v>14</v>
      </c>
      <c r="I21" s="246">
        <v>0</v>
      </c>
      <c r="J21" s="246">
        <v>0</v>
      </c>
      <c r="K21" s="246">
        <v>0</v>
      </c>
      <c r="L21" s="246">
        <v>0</v>
      </c>
    </row>
    <row r="22" spans="1:12">
      <c r="A22" s="245" t="s">
        <v>209</v>
      </c>
      <c r="B22" s="247">
        <v>120999</v>
      </c>
      <c r="C22" s="246">
        <v>0</v>
      </c>
      <c r="D22" s="246">
        <v>0</v>
      </c>
      <c r="E22" s="246">
        <v>0</v>
      </c>
      <c r="F22" s="246">
        <v>0</v>
      </c>
      <c r="G22" s="246">
        <v>0</v>
      </c>
      <c r="H22" s="246">
        <v>111901</v>
      </c>
      <c r="I22" s="246">
        <v>9098</v>
      </c>
      <c r="J22" s="246">
        <v>9098</v>
      </c>
      <c r="K22" s="246">
        <v>0</v>
      </c>
      <c r="L22" s="246">
        <v>0</v>
      </c>
    </row>
    <row r="23" spans="1:12">
      <c r="A23" s="245" t="s">
        <v>210</v>
      </c>
      <c r="B23" s="247">
        <v>79236</v>
      </c>
      <c r="C23" s="246">
        <v>921</v>
      </c>
      <c r="D23" s="246">
        <v>0</v>
      </c>
      <c r="E23" s="246">
        <v>6065</v>
      </c>
      <c r="F23" s="246">
        <v>34726</v>
      </c>
      <c r="G23" s="246">
        <v>0</v>
      </c>
      <c r="H23" s="246">
        <v>37524</v>
      </c>
      <c r="I23" s="246">
        <v>0</v>
      </c>
      <c r="J23" s="246">
        <v>0</v>
      </c>
      <c r="K23" s="246">
        <v>0</v>
      </c>
      <c r="L23" s="246">
        <v>0</v>
      </c>
    </row>
    <row r="24" spans="1:12">
      <c r="A24" s="248" t="s">
        <v>211</v>
      </c>
      <c r="B24" s="244">
        <v>2472285</v>
      </c>
      <c r="C24" s="243">
        <v>251811</v>
      </c>
      <c r="D24" s="243">
        <v>0</v>
      </c>
      <c r="E24" s="243">
        <v>48403</v>
      </c>
      <c r="F24" s="243">
        <v>282036</v>
      </c>
      <c r="G24" s="243">
        <v>0</v>
      </c>
      <c r="H24" s="243">
        <v>1017971</v>
      </c>
      <c r="I24" s="243">
        <v>872064</v>
      </c>
      <c r="J24" s="243">
        <v>392465</v>
      </c>
      <c r="K24" s="243">
        <v>479599</v>
      </c>
      <c r="L24" s="243">
        <v>0</v>
      </c>
    </row>
    <row r="25" spans="1:12">
      <c r="A25" s="242" t="s">
        <v>212</v>
      </c>
      <c r="B25" s="244">
        <v>52158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52158</v>
      </c>
      <c r="I25" s="243">
        <v>0</v>
      </c>
      <c r="J25" s="243">
        <v>0</v>
      </c>
      <c r="K25" s="243">
        <v>0</v>
      </c>
      <c r="L25" s="243">
        <v>0</v>
      </c>
    </row>
    <row r="26" spans="1:12">
      <c r="A26" s="242" t="s">
        <v>213</v>
      </c>
      <c r="B26" s="244">
        <v>21482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19030</v>
      </c>
      <c r="I26" s="243">
        <v>2452</v>
      </c>
      <c r="J26" s="243">
        <v>0</v>
      </c>
      <c r="K26" s="243">
        <v>2452</v>
      </c>
      <c r="L26" s="243">
        <v>0</v>
      </c>
    </row>
    <row r="27" spans="1:12">
      <c r="A27" s="242" t="s">
        <v>214</v>
      </c>
      <c r="B27" s="244">
        <v>1212464</v>
      </c>
      <c r="C27" s="243">
        <v>0</v>
      </c>
      <c r="D27" s="243">
        <v>0</v>
      </c>
      <c r="E27" s="243">
        <v>0</v>
      </c>
      <c r="F27" s="243">
        <v>952</v>
      </c>
      <c r="G27" s="243">
        <v>0</v>
      </c>
      <c r="H27" s="243">
        <v>1211512</v>
      </c>
      <c r="I27" s="243">
        <v>0</v>
      </c>
      <c r="J27" s="243">
        <v>0</v>
      </c>
      <c r="K27" s="243">
        <v>0</v>
      </c>
      <c r="L27" s="243">
        <v>0</v>
      </c>
    </row>
    <row r="28" spans="1:12">
      <c r="A28" s="242" t="s">
        <v>215</v>
      </c>
      <c r="B28" s="244">
        <v>7193394</v>
      </c>
      <c r="C28" s="243">
        <v>166111</v>
      </c>
      <c r="D28" s="243">
        <v>82828</v>
      </c>
      <c r="E28" s="243">
        <v>191185</v>
      </c>
      <c r="F28" s="243">
        <v>1344319</v>
      </c>
      <c r="G28" s="243">
        <v>0</v>
      </c>
      <c r="H28" s="243">
        <v>5368459</v>
      </c>
      <c r="I28" s="243">
        <v>40492</v>
      </c>
      <c r="J28" s="243">
        <v>40444</v>
      </c>
      <c r="K28" s="243">
        <v>48</v>
      </c>
      <c r="L28" s="243">
        <v>0</v>
      </c>
    </row>
    <row r="29" spans="1:12">
      <c r="A29" s="245" t="s">
        <v>216</v>
      </c>
      <c r="B29" s="247">
        <v>872111</v>
      </c>
      <c r="C29" s="246">
        <v>7098</v>
      </c>
      <c r="D29" s="246">
        <v>49</v>
      </c>
      <c r="E29" s="246">
        <v>29622</v>
      </c>
      <c r="F29" s="246">
        <v>220032</v>
      </c>
      <c r="G29" s="246">
        <v>0</v>
      </c>
      <c r="H29" s="246">
        <v>615310</v>
      </c>
      <c r="I29" s="246">
        <v>0</v>
      </c>
      <c r="J29" s="246">
        <v>0</v>
      </c>
      <c r="K29" s="246">
        <v>0</v>
      </c>
      <c r="L29" s="246">
        <v>0</v>
      </c>
    </row>
    <row r="30" spans="1:12">
      <c r="A30" s="245" t="s">
        <v>217</v>
      </c>
      <c r="B30" s="247">
        <v>2853886</v>
      </c>
      <c r="C30" s="246">
        <v>171009</v>
      </c>
      <c r="D30" s="246">
        <v>29481</v>
      </c>
      <c r="E30" s="246">
        <v>90761</v>
      </c>
      <c r="F30" s="246">
        <v>805523</v>
      </c>
      <c r="G30" s="246">
        <v>0</v>
      </c>
      <c r="H30" s="246">
        <v>1586763</v>
      </c>
      <c r="I30" s="246">
        <v>170349</v>
      </c>
      <c r="J30" s="246">
        <v>157652</v>
      </c>
      <c r="K30" s="246">
        <v>12697</v>
      </c>
      <c r="L30" s="246">
        <v>0</v>
      </c>
    </row>
    <row r="31" spans="1:12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</row>
    <row r="32" spans="1:12">
      <c r="A32" s="242" t="s">
        <v>219</v>
      </c>
      <c r="B32" s="244">
        <v>80008</v>
      </c>
      <c r="C32" s="243">
        <v>9612</v>
      </c>
      <c r="D32" s="243">
        <v>13439</v>
      </c>
      <c r="E32" s="243">
        <v>1684</v>
      </c>
      <c r="F32" s="243">
        <v>34937</v>
      </c>
      <c r="G32" s="243">
        <v>0</v>
      </c>
      <c r="H32" s="243">
        <v>20336</v>
      </c>
      <c r="I32" s="243">
        <v>0</v>
      </c>
      <c r="J32" s="243">
        <v>0</v>
      </c>
      <c r="K32" s="243">
        <v>0</v>
      </c>
      <c r="L32" s="243">
        <v>0</v>
      </c>
    </row>
    <row r="33" spans="1:12">
      <c r="A33" s="242" t="s">
        <v>220</v>
      </c>
      <c r="B33" s="244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0</v>
      </c>
    </row>
    <row r="34" spans="1:12">
      <c r="A34" s="242" t="s">
        <v>221</v>
      </c>
      <c r="B34" s="244">
        <v>18516</v>
      </c>
      <c r="C34" s="243">
        <v>0</v>
      </c>
      <c r="D34" s="243">
        <v>93</v>
      </c>
      <c r="E34" s="243">
        <v>0</v>
      </c>
      <c r="F34" s="243">
        <v>0</v>
      </c>
      <c r="G34" s="243">
        <v>0</v>
      </c>
      <c r="H34" s="243">
        <v>2618</v>
      </c>
      <c r="I34" s="243">
        <v>0</v>
      </c>
      <c r="J34" s="243">
        <v>0</v>
      </c>
      <c r="K34" s="243">
        <v>0</v>
      </c>
      <c r="L34" s="243">
        <v>15805</v>
      </c>
    </row>
    <row r="35" spans="1:12">
      <c r="A35" s="248" t="s">
        <v>222</v>
      </c>
      <c r="B35" s="244">
        <v>1223192</v>
      </c>
      <c r="C35" s="243">
        <v>87436</v>
      </c>
      <c r="D35" s="243">
        <v>9919</v>
      </c>
      <c r="E35" s="243">
        <v>41753</v>
      </c>
      <c r="F35" s="243">
        <v>158055</v>
      </c>
      <c r="G35" s="243">
        <v>0</v>
      </c>
      <c r="H35" s="243">
        <v>517954</v>
      </c>
      <c r="I35" s="243">
        <v>408075</v>
      </c>
      <c r="J35" s="243">
        <v>298138</v>
      </c>
      <c r="K35" s="243">
        <v>109937</v>
      </c>
      <c r="L35" s="243">
        <v>0</v>
      </c>
    </row>
    <row r="36" spans="1:12" ht="13.5" thickBot="1">
      <c r="A36" s="249" t="s">
        <v>223</v>
      </c>
      <c r="B36" s="251">
        <v>5956</v>
      </c>
      <c r="C36" s="250">
        <v>0</v>
      </c>
      <c r="D36" s="250">
        <v>206</v>
      </c>
      <c r="E36" s="250">
        <v>0</v>
      </c>
      <c r="F36" s="250">
        <v>5750</v>
      </c>
      <c r="G36" s="250">
        <v>0</v>
      </c>
      <c r="H36" s="250">
        <v>0</v>
      </c>
      <c r="I36" s="250">
        <v>0</v>
      </c>
      <c r="J36" s="250">
        <v>0</v>
      </c>
      <c r="K36" s="250">
        <v>0</v>
      </c>
      <c r="L36" s="250">
        <v>0</v>
      </c>
    </row>
    <row r="37" spans="1:12" ht="13.5" thickBot="1">
      <c r="A37" s="252"/>
      <c r="B37" s="184"/>
      <c r="H37" s="13"/>
    </row>
    <row r="38" spans="1:12" ht="13.5" thickBot="1">
      <c r="A38" s="253" t="s">
        <v>0</v>
      </c>
      <c r="B38" s="254">
        <v>34921756</v>
      </c>
      <c r="C38" s="254">
        <v>1594798</v>
      </c>
      <c r="D38" s="254">
        <v>329762</v>
      </c>
      <c r="E38" s="254">
        <v>896696</v>
      </c>
      <c r="F38" s="254">
        <v>6611416</v>
      </c>
      <c r="G38" s="254">
        <v>12802</v>
      </c>
      <c r="H38" s="254">
        <v>22016773</v>
      </c>
      <c r="I38" s="254">
        <v>3442713</v>
      </c>
      <c r="J38" s="254">
        <v>1669792</v>
      </c>
      <c r="K38" s="254">
        <v>1772921</v>
      </c>
      <c r="L38" s="254">
        <v>16796</v>
      </c>
    </row>
    <row r="39" spans="1:12">
      <c r="H39" s="13"/>
    </row>
    <row r="40" spans="1:12">
      <c r="H40" s="13"/>
    </row>
    <row r="41" spans="1:12">
      <c r="A41" s="258"/>
      <c r="H41" s="13"/>
    </row>
    <row r="42" spans="1:12">
      <c r="A42" s="257"/>
      <c r="H42" s="13"/>
    </row>
    <row r="44" spans="1:12">
      <c r="A44" s="13" t="s">
        <v>123</v>
      </c>
    </row>
  </sheetData>
  <mergeCells count="16">
    <mergeCell ref="I9:I11"/>
    <mergeCell ref="J9:J11"/>
    <mergeCell ref="K9:K11"/>
    <mergeCell ref="C8:C11"/>
    <mergeCell ref="D8:D11"/>
    <mergeCell ref="E8:E11"/>
    <mergeCell ref="F8:F11"/>
    <mergeCell ref="G8:G11"/>
    <mergeCell ref="A4:L4"/>
    <mergeCell ref="A5:L5"/>
    <mergeCell ref="A7:A11"/>
    <mergeCell ref="B7:B11"/>
    <mergeCell ref="C7:L7"/>
    <mergeCell ref="H8:H11"/>
    <mergeCell ref="I8:K8"/>
    <mergeCell ref="L8:L11"/>
  </mergeCells>
  <conditionalFormatting sqref="A14:A36">
    <cfRule type="cellIs" dxfId="1" priority="1" stopIfTrue="1" operator="equal">
      <formula>"División"</formula>
    </cfRule>
  </conditionalFormatting>
  <hyperlinks>
    <hyperlink ref="L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3"/>
  <sheetViews>
    <sheetView showGridLines="0" zoomScale="75" workbookViewId="0">
      <selection activeCell="A4" sqref="A4:I4"/>
    </sheetView>
  </sheetViews>
  <sheetFormatPr baseColWidth="10" defaultRowHeight="12.75"/>
  <cols>
    <col min="1" max="1" width="33.42578125" style="2" customWidth="1"/>
    <col min="2" max="2" width="15.7109375" style="2" customWidth="1"/>
    <col min="3" max="3" width="15.140625" style="2" customWidth="1"/>
    <col min="4" max="4" width="15" style="2" customWidth="1"/>
    <col min="5" max="5" width="14" style="2" customWidth="1"/>
    <col min="6" max="6" width="14.42578125" style="2" customWidth="1"/>
    <col min="7" max="9" width="12.28515625" style="2" customWidth="1"/>
    <col min="10" max="16384" width="11.42578125" style="2"/>
  </cols>
  <sheetData>
    <row r="1" spans="1:9">
      <c r="A1" s="12" t="s">
        <v>27</v>
      </c>
      <c r="I1" s="14" t="s">
        <v>28</v>
      </c>
    </row>
    <row r="2" spans="1:9">
      <c r="A2" s="12" t="s">
        <v>29</v>
      </c>
    </row>
    <row r="3" spans="1:9" ht="13.5" thickBot="1"/>
    <row r="4" spans="1:9" ht="18">
      <c r="A4" s="384" t="s">
        <v>410</v>
      </c>
      <c r="B4" s="385"/>
      <c r="C4" s="385"/>
      <c r="D4" s="385"/>
      <c r="E4" s="385"/>
      <c r="F4" s="385"/>
      <c r="G4" s="385"/>
      <c r="H4" s="385"/>
      <c r="I4" s="386"/>
    </row>
    <row r="5" spans="1:9" ht="18">
      <c r="A5" s="387" t="s">
        <v>820</v>
      </c>
      <c r="B5" s="388"/>
      <c r="C5" s="388"/>
      <c r="D5" s="388"/>
      <c r="E5" s="388"/>
      <c r="F5" s="388"/>
      <c r="G5" s="388"/>
      <c r="H5" s="388"/>
      <c r="I5" s="389"/>
    </row>
    <row r="6" spans="1:9" ht="13.5" thickBot="1">
      <c r="A6" s="349" t="s">
        <v>382</v>
      </c>
      <c r="B6" s="350"/>
      <c r="C6" s="350"/>
      <c r="D6" s="350"/>
      <c r="E6" s="350"/>
      <c r="F6" s="350"/>
      <c r="G6" s="350"/>
      <c r="H6" s="350"/>
      <c r="I6" s="351"/>
    </row>
    <row r="7" spans="1:9">
      <c r="A7" s="352"/>
      <c r="B7" s="352"/>
      <c r="C7" s="352"/>
      <c r="D7" s="352"/>
      <c r="E7" s="352"/>
      <c r="F7" s="352"/>
      <c r="G7" s="352"/>
      <c r="H7" s="337"/>
      <c r="I7" s="337"/>
    </row>
    <row r="8" spans="1:9" ht="15.75">
      <c r="A8" s="224" t="s">
        <v>190</v>
      </c>
      <c r="B8" s="299" t="s">
        <v>411</v>
      </c>
      <c r="C8" s="300"/>
      <c r="D8" s="300"/>
      <c r="E8" s="300"/>
      <c r="F8" s="300"/>
      <c r="G8" s="300"/>
      <c r="H8" s="300"/>
      <c r="I8" s="301"/>
    </row>
    <row r="9" spans="1:9">
      <c r="A9" s="227"/>
      <c r="B9" s="365" t="s">
        <v>229</v>
      </c>
      <c r="C9" s="366" t="s">
        <v>384</v>
      </c>
      <c r="D9" s="367"/>
      <c r="E9" s="368"/>
      <c r="F9" s="365" t="s">
        <v>385</v>
      </c>
      <c r="G9" s="366" t="s">
        <v>386</v>
      </c>
      <c r="H9" s="367"/>
      <c r="I9" s="368"/>
    </row>
    <row r="10" spans="1:9">
      <c r="A10" s="227"/>
      <c r="B10" s="228"/>
      <c r="C10" s="225" t="s">
        <v>229</v>
      </c>
      <c r="D10" s="225" t="s">
        <v>387</v>
      </c>
      <c r="E10" s="225" t="s">
        <v>388</v>
      </c>
      <c r="F10" s="228" t="s">
        <v>412</v>
      </c>
      <c r="G10" s="225" t="s">
        <v>229</v>
      </c>
      <c r="H10" s="225" t="s">
        <v>387</v>
      </c>
      <c r="I10" s="225" t="s">
        <v>388</v>
      </c>
    </row>
    <row r="11" spans="1:9">
      <c r="A11" s="227"/>
      <c r="B11" s="228"/>
      <c r="C11" s="228"/>
      <c r="D11" s="228"/>
      <c r="E11" s="228"/>
      <c r="F11" s="228"/>
      <c r="G11" s="228"/>
      <c r="H11" s="228"/>
      <c r="I11" s="228"/>
    </row>
    <row r="12" spans="1:9">
      <c r="A12" s="233"/>
      <c r="B12" s="234"/>
      <c r="C12" s="234"/>
      <c r="D12" s="234"/>
      <c r="E12" s="234"/>
      <c r="F12" s="234"/>
      <c r="G12" s="234"/>
      <c r="H12" s="234"/>
      <c r="I12" s="234"/>
    </row>
    <row r="13" spans="1:9" ht="13.5" thickBot="1">
      <c r="A13" s="360"/>
      <c r="B13" s="360"/>
      <c r="C13" s="360"/>
      <c r="D13" s="360"/>
      <c r="E13" s="360"/>
      <c r="F13" s="360"/>
      <c r="G13" s="360"/>
      <c r="H13" s="237"/>
      <c r="I13" s="237"/>
    </row>
    <row r="14" spans="1:9">
      <c r="A14" s="239" t="s">
        <v>201</v>
      </c>
      <c r="B14" s="241">
        <v>1005135</v>
      </c>
      <c r="C14" s="240">
        <v>995130</v>
      </c>
      <c r="D14" s="240">
        <v>819558</v>
      </c>
      <c r="E14" s="240">
        <v>175572</v>
      </c>
      <c r="F14" s="240">
        <v>9343</v>
      </c>
      <c r="G14" s="240">
        <v>662</v>
      </c>
      <c r="H14" s="240">
        <v>550</v>
      </c>
      <c r="I14" s="240">
        <v>112</v>
      </c>
    </row>
    <row r="15" spans="1:9">
      <c r="A15" s="242" t="s">
        <v>202</v>
      </c>
      <c r="B15" s="244">
        <v>2137619</v>
      </c>
      <c r="C15" s="243">
        <v>2130543</v>
      </c>
      <c r="D15" s="243">
        <v>1238662</v>
      </c>
      <c r="E15" s="243">
        <v>891881</v>
      </c>
      <c r="F15" s="243">
        <v>3054</v>
      </c>
      <c r="G15" s="243">
        <v>4022</v>
      </c>
      <c r="H15" s="243">
        <v>749</v>
      </c>
      <c r="I15" s="243">
        <v>3273</v>
      </c>
    </row>
    <row r="16" spans="1:9">
      <c r="A16" s="242" t="s">
        <v>203</v>
      </c>
      <c r="B16" s="244">
        <v>35310</v>
      </c>
      <c r="C16" s="243">
        <v>35179</v>
      </c>
      <c r="D16" s="243">
        <v>33670</v>
      </c>
      <c r="E16" s="243">
        <v>1509</v>
      </c>
      <c r="F16" s="243">
        <v>26</v>
      </c>
      <c r="G16" s="243">
        <v>105</v>
      </c>
      <c r="H16" s="243">
        <v>105</v>
      </c>
      <c r="I16" s="243">
        <v>0</v>
      </c>
    </row>
    <row r="17" spans="1:9">
      <c r="A17" s="242" t="s">
        <v>204</v>
      </c>
      <c r="B17" s="244">
        <v>7947459</v>
      </c>
      <c r="C17" s="243">
        <v>7898468</v>
      </c>
      <c r="D17" s="243">
        <v>3501039</v>
      </c>
      <c r="E17" s="243">
        <v>4397429</v>
      </c>
      <c r="F17" s="243">
        <v>11104</v>
      </c>
      <c r="G17" s="243">
        <v>37887</v>
      </c>
      <c r="H17" s="243">
        <v>5294</v>
      </c>
      <c r="I17" s="243">
        <v>32593</v>
      </c>
    </row>
    <row r="18" spans="1:9">
      <c r="A18" s="242" t="s">
        <v>205</v>
      </c>
      <c r="B18" s="244">
        <v>4368311</v>
      </c>
      <c r="C18" s="243">
        <v>4318218</v>
      </c>
      <c r="D18" s="243">
        <v>2056388</v>
      </c>
      <c r="E18" s="243">
        <v>2261830</v>
      </c>
      <c r="F18" s="243">
        <v>21725</v>
      </c>
      <c r="G18" s="243">
        <v>28368</v>
      </c>
      <c r="H18" s="243">
        <v>11785</v>
      </c>
      <c r="I18" s="243">
        <v>16583</v>
      </c>
    </row>
    <row r="19" spans="1:9">
      <c r="A19" s="245" t="s">
        <v>206</v>
      </c>
      <c r="B19" s="247">
        <v>3028</v>
      </c>
      <c r="C19" s="246">
        <v>3028</v>
      </c>
      <c r="D19" s="246">
        <v>3028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</row>
    <row r="20" spans="1:9">
      <c r="A20" s="245" t="s">
        <v>207</v>
      </c>
      <c r="B20" s="247">
        <v>3209745</v>
      </c>
      <c r="C20" s="246">
        <v>3197058</v>
      </c>
      <c r="D20" s="246">
        <v>1851586</v>
      </c>
      <c r="E20" s="246">
        <v>1345472</v>
      </c>
      <c r="F20" s="246">
        <v>7282</v>
      </c>
      <c r="G20" s="246">
        <v>5405</v>
      </c>
      <c r="H20" s="246">
        <v>796</v>
      </c>
      <c r="I20" s="246">
        <v>4609</v>
      </c>
    </row>
    <row r="21" spans="1:9">
      <c r="A21" s="245" t="s">
        <v>208</v>
      </c>
      <c r="B21" s="247">
        <v>9462</v>
      </c>
      <c r="C21" s="246">
        <v>9462</v>
      </c>
      <c r="D21" s="246">
        <v>9462</v>
      </c>
      <c r="E21" s="246">
        <v>0</v>
      </c>
      <c r="F21" s="246">
        <v>0</v>
      </c>
      <c r="G21" s="246">
        <v>0</v>
      </c>
      <c r="H21" s="246">
        <v>0</v>
      </c>
      <c r="I21" s="246">
        <v>0</v>
      </c>
    </row>
    <row r="22" spans="1:9">
      <c r="A22" s="245" t="s">
        <v>209</v>
      </c>
      <c r="B22" s="247">
        <v>120999</v>
      </c>
      <c r="C22" s="246">
        <v>118203</v>
      </c>
      <c r="D22" s="246">
        <v>1700</v>
      </c>
      <c r="E22" s="246">
        <v>116503</v>
      </c>
      <c r="F22" s="246">
        <v>0</v>
      </c>
      <c r="G22" s="246">
        <v>2796</v>
      </c>
      <c r="H22" s="246">
        <v>0</v>
      </c>
      <c r="I22" s="246">
        <v>2796</v>
      </c>
    </row>
    <row r="23" spans="1:9">
      <c r="A23" s="245" t="s">
        <v>210</v>
      </c>
      <c r="B23" s="247">
        <v>79236</v>
      </c>
      <c r="C23" s="246">
        <v>77608</v>
      </c>
      <c r="D23" s="246">
        <v>69862</v>
      </c>
      <c r="E23" s="246">
        <v>7746</v>
      </c>
      <c r="F23" s="246">
        <v>1338</v>
      </c>
      <c r="G23" s="246">
        <v>290</v>
      </c>
      <c r="H23" s="246">
        <v>277</v>
      </c>
      <c r="I23" s="246">
        <v>13</v>
      </c>
    </row>
    <row r="24" spans="1:9">
      <c r="A24" s="248" t="s">
        <v>211</v>
      </c>
      <c r="B24" s="244">
        <v>2472285</v>
      </c>
      <c r="C24" s="243">
        <v>2467537</v>
      </c>
      <c r="D24" s="243">
        <v>1422108</v>
      </c>
      <c r="E24" s="243">
        <v>1045429</v>
      </c>
      <c r="F24" s="243">
        <v>2291</v>
      </c>
      <c r="G24" s="243">
        <v>2457</v>
      </c>
      <c r="H24" s="243">
        <v>1838</v>
      </c>
      <c r="I24" s="243">
        <v>619</v>
      </c>
    </row>
    <row r="25" spans="1:9">
      <c r="A25" s="242" t="s">
        <v>212</v>
      </c>
      <c r="B25" s="244">
        <v>52158</v>
      </c>
      <c r="C25" s="243">
        <v>52006</v>
      </c>
      <c r="D25" s="243">
        <v>0</v>
      </c>
      <c r="E25" s="243">
        <v>52006</v>
      </c>
      <c r="F25" s="243">
        <v>0</v>
      </c>
      <c r="G25" s="243">
        <v>152</v>
      </c>
      <c r="H25" s="243">
        <v>0</v>
      </c>
      <c r="I25" s="243">
        <v>152</v>
      </c>
    </row>
    <row r="26" spans="1:9">
      <c r="A26" s="242" t="s">
        <v>213</v>
      </c>
      <c r="B26" s="244">
        <v>21482</v>
      </c>
      <c r="C26" s="243">
        <v>21482</v>
      </c>
      <c r="D26" s="243">
        <v>21482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</row>
    <row r="27" spans="1:9">
      <c r="A27" s="242" t="s">
        <v>214</v>
      </c>
      <c r="B27" s="244">
        <v>1212464</v>
      </c>
      <c r="C27" s="243">
        <v>1211495</v>
      </c>
      <c r="D27" s="243">
        <v>0</v>
      </c>
      <c r="E27" s="243">
        <v>1211495</v>
      </c>
      <c r="F27" s="243">
        <v>952</v>
      </c>
      <c r="G27" s="243">
        <v>17</v>
      </c>
      <c r="H27" s="243">
        <v>0</v>
      </c>
      <c r="I27" s="243">
        <v>17</v>
      </c>
    </row>
    <row r="28" spans="1:9">
      <c r="A28" s="242" t="s">
        <v>215</v>
      </c>
      <c r="B28" s="244">
        <v>7193394</v>
      </c>
      <c r="C28" s="243">
        <v>7140952</v>
      </c>
      <c r="D28" s="243">
        <v>2900157</v>
      </c>
      <c r="E28" s="243">
        <v>4240795</v>
      </c>
      <c r="F28" s="243">
        <v>32404</v>
      </c>
      <c r="G28" s="243">
        <v>20038</v>
      </c>
      <c r="H28" s="243">
        <v>8008</v>
      </c>
      <c r="I28" s="243">
        <v>12030</v>
      </c>
    </row>
    <row r="29" spans="1:9">
      <c r="A29" s="245" t="s">
        <v>216</v>
      </c>
      <c r="B29" s="247">
        <v>872111</v>
      </c>
      <c r="C29" s="246">
        <v>862629</v>
      </c>
      <c r="D29" s="246">
        <v>406959</v>
      </c>
      <c r="E29" s="246">
        <v>455670</v>
      </c>
      <c r="F29" s="246">
        <v>8261</v>
      </c>
      <c r="G29" s="246">
        <v>1221</v>
      </c>
      <c r="H29" s="246">
        <v>815</v>
      </c>
      <c r="I29" s="246">
        <v>406</v>
      </c>
    </row>
    <row r="30" spans="1:9">
      <c r="A30" s="245" t="s">
        <v>217</v>
      </c>
      <c r="B30" s="247">
        <v>2853886</v>
      </c>
      <c r="C30" s="246">
        <v>2834504</v>
      </c>
      <c r="D30" s="246">
        <v>1463913</v>
      </c>
      <c r="E30" s="246">
        <v>1370591</v>
      </c>
      <c r="F30" s="246">
        <v>13911</v>
      </c>
      <c r="G30" s="246">
        <v>5471</v>
      </c>
      <c r="H30" s="246">
        <v>2858</v>
      </c>
      <c r="I30" s="246">
        <v>2613</v>
      </c>
    </row>
    <row r="31" spans="1:9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</row>
    <row r="32" spans="1:9">
      <c r="A32" s="242" t="s">
        <v>219</v>
      </c>
      <c r="B32" s="244">
        <v>80008</v>
      </c>
      <c r="C32" s="243">
        <v>74857</v>
      </c>
      <c r="D32" s="243">
        <v>74857</v>
      </c>
      <c r="E32" s="243">
        <v>0</v>
      </c>
      <c r="F32" s="243">
        <v>5151</v>
      </c>
      <c r="G32" s="243">
        <v>0</v>
      </c>
      <c r="H32" s="243">
        <v>0</v>
      </c>
      <c r="I32" s="243">
        <v>0</v>
      </c>
    </row>
    <row r="33" spans="1:9">
      <c r="A33" s="242" t="s">
        <v>220</v>
      </c>
      <c r="B33" s="244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</row>
    <row r="34" spans="1:9">
      <c r="A34" s="242" t="s">
        <v>221</v>
      </c>
      <c r="B34" s="244">
        <v>18516</v>
      </c>
      <c r="C34" s="243">
        <v>18242</v>
      </c>
      <c r="D34" s="243">
        <v>18242</v>
      </c>
      <c r="E34" s="243">
        <v>0</v>
      </c>
      <c r="F34" s="243">
        <v>268</v>
      </c>
      <c r="G34" s="243">
        <v>6</v>
      </c>
      <c r="H34" s="243">
        <v>6</v>
      </c>
      <c r="I34" s="243">
        <v>0</v>
      </c>
    </row>
    <row r="35" spans="1:9">
      <c r="A35" s="248" t="s">
        <v>222</v>
      </c>
      <c r="B35" s="244">
        <v>1223192</v>
      </c>
      <c r="C35" s="243">
        <v>1217832</v>
      </c>
      <c r="D35" s="243">
        <v>470557</v>
      </c>
      <c r="E35" s="243">
        <v>747275</v>
      </c>
      <c r="F35" s="243">
        <v>3799</v>
      </c>
      <c r="G35" s="243">
        <v>1561</v>
      </c>
      <c r="H35" s="243">
        <v>97</v>
      </c>
      <c r="I35" s="243">
        <v>1464</v>
      </c>
    </row>
    <row r="36" spans="1:9" ht="13.5" thickBot="1">
      <c r="A36" s="249" t="s">
        <v>223</v>
      </c>
      <c r="B36" s="251">
        <v>5957</v>
      </c>
      <c r="C36" s="250">
        <v>5957</v>
      </c>
      <c r="D36" s="250">
        <v>5957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</row>
    <row r="37" spans="1:9" ht="13.5" thickBot="1">
      <c r="A37" s="252"/>
      <c r="B37" s="184"/>
      <c r="C37" s="13"/>
      <c r="D37" s="13"/>
      <c r="E37" s="13"/>
      <c r="F37" s="13"/>
      <c r="G37" s="13"/>
      <c r="H37" s="13"/>
      <c r="I37" s="13"/>
    </row>
    <row r="38" spans="1:9" ht="13.5" thickBot="1">
      <c r="A38" s="253" t="s">
        <v>0</v>
      </c>
      <c r="B38" s="254">
        <v>34921757</v>
      </c>
      <c r="C38" s="254">
        <v>34690390</v>
      </c>
      <c r="D38" s="254">
        <v>16369187</v>
      </c>
      <c r="E38" s="254">
        <v>18321203</v>
      </c>
      <c r="F38" s="254">
        <v>120909</v>
      </c>
      <c r="G38" s="254">
        <v>110458</v>
      </c>
      <c r="H38" s="254">
        <v>33178</v>
      </c>
      <c r="I38" s="254">
        <v>77280</v>
      </c>
    </row>
    <row r="41" spans="1:9">
      <c r="A41" s="258"/>
    </row>
    <row r="43" spans="1:9">
      <c r="A43" s="13" t="s">
        <v>123</v>
      </c>
    </row>
  </sheetData>
  <mergeCells count="15">
    <mergeCell ref="D10:D12"/>
    <mergeCell ref="E10:E12"/>
    <mergeCell ref="G10:G12"/>
    <mergeCell ref="H10:H12"/>
    <mergeCell ref="I10:I12"/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</mergeCells>
  <conditionalFormatting sqref="A14:A36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2"/>
  <sheetViews>
    <sheetView showGridLines="0" zoomScaleNormal="100" workbookViewId="0">
      <selection activeCell="B7" sqref="B7:C7"/>
    </sheetView>
  </sheetViews>
  <sheetFormatPr baseColWidth="10" defaultRowHeight="12.75"/>
  <cols>
    <col min="1" max="1" width="9.42578125" style="13" customWidth="1"/>
    <col min="2" max="2" width="63.85546875" style="13" customWidth="1"/>
    <col min="3" max="3" width="35.5703125" style="13" customWidth="1"/>
    <col min="4" max="4" width="37.42578125" style="13" customWidth="1"/>
    <col min="5" max="15" width="11.42578125" style="13" customWidth="1"/>
    <col min="16" max="16" width="2" style="13" customWidth="1"/>
    <col min="17" max="16384" width="11.42578125" style="13"/>
  </cols>
  <sheetData>
    <row r="1" spans="1:4">
      <c r="A1" s="12" t="s">
        <v>27</v>
      </c>
      <c r="C1" s="390" t="s">
        <v>28</v>
      </c>
    </row>
    <row r="2" spans="1:4">
      <c r="A2" s="12" t="s">
        <v>29</v>
      </c>
    </row>
    <row r="3" spans="1:4">
      <c r="A3" s="12"/>
    </row>
    <row r="4" spans="1:4">
      <c r="A4" s="12"/>
    </row>
    <row r="5" spans="1:4">
      <c r="A5" s="12"/>
    </row>
    <row r="6" spans="1:4">
      <c r="A6" s="12"/>
    </row>
    <row r="7" spans="1:4" ht="20.25">
      <c r="B7" s="391" t="s">
        <v>413</v>
      </c>
      <c r="C7" s="392"/>
      <c r="D7" s="393"/>
    </row>
    <row r="8" spans="1:4" ht="10.15" customHeight="1">
      <c r="B8" s="394"/>
      <c r="C8" s="394"/>
      <c r="D8" s="393"/>
    </row>
    <row r="9" spans="1:4" ht="15.75">
      <c r="B9" s="299" t="s">
        <v>414</v>
      </c>
      <c r="C9" s="301"/>
      <c r="D9" s="393"/>
    </row>
    <row r="10" spans="1:4" s="32" customFormat="1" ht="15.75">
      <c r="B10" s="395"/>
      <c r="C10" s="395"/>
      <c r="D10" s="396"/>
    </row>
    <row r="11" spans="1:4">
      <c r="B11" s="397" t="s">
        <v>415</v>
      </c>
      <c r="C11" s="397" t="s">
        <v>416</v>
      </c>
      <c r="D11" s="393"/>
    </row>
    <row r="12" spans="1:4">
      <c r="B12" s="146" t="s">
        <v>417</v>
      </c>
      <c r="C12" s="398" t="s">
        <v>418</v>
      </c>
      <c r="D12" s="393"/>
    </row>
    <row r="13" spans="1:4">
      <c r="B13" s="399" t="s">
        <v>419</v>
      </c>
      <c r="C13" s="398" t="s">
        <v>420</v>
      </c>
      <c r="D13" s="393"/>
    </row>
    <row r="14" spans="1:4">
      <c r="B14" s="400"/>
      <c r="C14" s="401" t="s">
        <v>421</v>
      </c>
      <c r="D14" s="393"/>
    </row>
    <row r="15" spans="1:4">
      <c r="B15" s="66" t="s">
        <v>39</v>
      </c>
      <c r="C15" s="402" t="s">
        <v>422</v>
      </c>
      <c r="D15" s="393"/>
    </row>
    <row r="16" spans="1:4">
      <c r="B16" s="403"/>
      <c r="C16" s="404" t="s">
        <v>423</v>
      </c>
    </row>
    <row r="17" spans="2:3">
      <c r="B17" s="405" t="s">
        <v>40</v>
      </c>
      <c r="C17" s="406" t="s">
        <v>424</v>
      </c>
    </row>
    <row r="18" spans="2:3">
      <c r="B18" s="67"/>
      <c r="C18" s="402" t="s">
        <v>425</v>
      </c>
    </row>
    <row r="19" spans="2:3">
      <c r="B19" s="407"/>
      <c r="C19" s="404" t="s">
        <v>426</v>
      </c>
    </row>
    <row r="20" spans="2:3">
      <c r="B20" s="399" t="s">
        <v>427</v>
      </c>
      <c r="C20" s="398" t="s">
        <v>428</v>
      </c>
    </row>
    <row r="21" spans="2:3">
      <c r="B21" s="400"/>
      <c r="C21" s="401" t="s">
        <v>429</v>
      </c>
    </row>
    <row r="22" spans="2:3">
      <c r="B22" s="405" t="s">
        <v>39</v>
      </c>
      <c r="C22" s="406" t="s">
        <v>430</v>
      </c>
    </row>
    <row r="23" spans="2:3">
      <c r="B23" s="403"/>
      <c r="C23" s="402" t="s">
        <v>431</v>
      </c>
    </row>
    <row r="24" spans="2:3">
      <c r="B24" s="408" t="s">
        <v>40</v>
      </c>
      <c r="C24" s="406" t="s">
        <v>432</v>
      </c>
    </row>
    <row r="25" spans="2:3">
      <c r="B25" s="409"/>
      <c r="C25" s="402" t="s">
        <v>433</v>
      </c>
    </row>
    <row r="26" spans="2:3" s="32" customFormat="1">
      <c r="B26" s="409"/>
      <c r="C26" s="402" t="s">
        <v>434</v>
      </c>
    </row>
    <row r="27" spans="2:3">
      <c r="B27" s="399" t="s">
        <v>435</v>
      </c>
      <c r="C27" s="398" t="s">
        <v>436</v>
      </c>
    </row>
    <row r="28" spans="2:3">
      <c r="B28" s="400"/>
      <c r="C28" s="401" t="s">
        <v>437</v>
      </c>
    </row>
    <row r="29" spans="2:3">
      <c r="B29" s="410" t="s">
        <v>43</v>
      </c>
      <c r="C29" s="401" t="s">
        <v>438</v>
      </c>
    </row>
    <row r="30" spans="2:3">
      <c r="B30" s="411"/>
      <c r="C30" s="412"/>
    </row>
    <row r="31" spans="2:3">
      <c r="B31" s="413" t="s">
        <v>191</v>
      </c>
      <c r="C31" s="414" t="s">
        <v>439</v>
      </c>
    </row>
    <row r="32" spans="2:3">
      <c r="B32" s="411"/>
      <c r="C32" s="412"/>
    </row>
    <row r="33" spans="2:3">
      <c r="B33" s="413" t="s">
        <v>194</v>
      </c>
      <c r="C33" s="414" t="s">
        <v>440</v>
      </c>
    </row>
    <row r="34" spans="2:3">
      <c r="B34" s="411"/>
      <c r="C34" s="412"/>
    </row>
    <row r="35" spans="2:3">
      <c r="B35" s="415" t="s">
        <v>441</v>
      </c>
      <c r="C35" s="416" t="s">
        <v>442</v>
      </c>
    </row>
    <row r="36" spans="2:3">
      <c r="B36" s="413" t="s">
        <v>443</v>
      </c>
      <c r="C36" s="414" t="s">
        <v>444</v>
      </c>
    </row>
    <row r="37" spans="2:3">
      <c r="B37" s="417" t="s">
        <v>47</v>
      </c>
      <c r="C37" s="404" t="s">
        <v>445</v>
      </c>
    </row>
    <row r="38" spans="2:3">
      <c r="B38" s="418" t="s">
        <v>48</v>
      </c>
      <c r="C38" s="419" t="s">
        <v>446</v>
      </c>
    </row>
    <row r="39" spans="2:3">
      <c r="B39" s="418" t="s">
        <v>49</v>
      </c>
      <c r="C39" s="419" t="s">
        <v>447</v>
      </c>
    </row>
    <row r="40" spans="2:3">
      <c r="B40" s="415" t="s">
        <v>448</v>
      </c>
      <c r="C40" s="415" t="s">
        <v>449</v>
      </c>
    </row>
    <row r="41" spans="2:3">
      <c r="B41" s="420"/>
      <c r="C41" s="420" t="s">
        <v>450</v>
      </c>
    </row>
    <row r="42" spans="2:3">
      <c r="B42" s="417" t="s">
        <v>451</v>
      </c>
      <c r="C42" s="421" t="s">
        <v>452</v>
      </c>
    </row>
    <row r="43" spans="2:3">
      <c r="B43" s="418" t="s">
        <v>52</v>
      </c>
      <c r="C43" s="422" t="s">
        <v>453</v>
      </c>
    </row>
    <row r="44" spans="2:3">
      <c r="B44" s="423" t="s">
        <v>53</v>
      </c>
      <c r="C44" s="424" t="s">
        <v>454</v>
      </c>
    </row>
    <row r="45" spans="2:3">
      <c r="B45" s="425" t="s">
        <v>54</v>
      </c>
      <c r="C45" s="426" t="s">
        <v>455</v>
      </c>
    </row>
    <row r="46" spans="2:3">
      <c r="B46" s="423"/>
      <c r="C46" s="427" t="s">
        <v>456</v>
      </c>
    </row>
    <row r="47" spans="2:3">
      <c r="B47" s="417"/>
      <c r="C47" s="428" t="s">
        <v>457</v>
      </c>
    </row>
    <row r="48" spans="2:3">
      <c r="B48" s="418" t="s">
        <v>458</v>
      </c>
      <c r="C48" s="419" t="s">
        <v>450</v>
      </c>
    </row>
    <row r="49" spans="2:3" ht="25.5">
      <c r="B49" s="429" t="s">
        <v>459</v>
      </c>
      <c r="C49" s="430" t="s">
        <v>460</v>
      </c>
    </row>
    <row r="50" spans="2:3">
      <c r="B50" s="415" t="s">
        <v>461</v>
      </c>
      <c r="C50" s="430" t="s">
        <v>462</v>
      </c>
    </row>
    <row r="51" spans="2:3">
      <c r="B51" s="420"/>
      <c r="C51" s="431" t="s">
        <v>460</v>
      </c>
    </row>
    <row r="52" spans="2:3">
      <c r="B52" s="432"/>
      <c r="C52" s="433"/>
    </row>
    <row r="53" spans="2:3">
      <c r="B53" s="415" t="s">
        <v>58</v>
      </c>
      <c r="C53" s="416" t="s">
        <v>463</v>
      </c>
    </row>
    <row r="54" spans="2:3">
      <c r="B54" s="434"/>
      <c r="C54" s="435" t="s">
        <v>464</v>
      </c>
    </row>
    <row r="55" spans="2:3">
      <c r="B55" s="420"/>
      <c r="C55" s="436" t="s">
        <v>465</v>
      </c>
    </row>
    <row r="56" spans="2:3">
      <c r="B56" s="429" t="s">
        <v>59</v>
      </c>
      <c r="C56" s="435" t="s">
        <v>466</v>
      </c>
    </row>
    <row r="57" spans="2:3">
      <c r="B57" s="415" t="s">
        <v>60</v>
      </c>
      <c r="C57" s="416" t="s">
        <v>467</v>
      </c>
    </row>
    <row r="58" spans="2:3">
      <c r="B58" s="420"/>
      <c r="C58" s="437" t="s">
        <v>468</v>
      </c>
    </row>
    <row r="59" spans="2:3">
      <c r="B59" s="425" t="s">
        <v>61</v>
      </c>
      <c r="C59" s="426" t="s">
        <v>469</v>
      </c>
    </row>
    <row r="60" spans="2:3">
      <c r="B60" s="417" t="s">
        <v>62</v>
      </c>
      <c r="C60" s="421" t="s">
        <v>468</v>
      </c>
    </row>
    <row r="61" spans="2:3">
      <c r="B61" s="438"/>
      <c r="C61" s="439"/>
    </row>
    <row r="62" spans="2:3">
      <c r="B62" s="429" t="s">
        <v>63</v>
      </c>
      <c r="C62" s="440" t="s">
        <v>470</v>
      </c>
    </row>
    <row r="63" spans="2:3">
      <c r="B63" s="425" t="s">
        <v>471</v>
      </c>
      <c r="C63" s="426" t="s">
        <v>472</v>
      </c>
    </row>
    <row r="64" spans="2:3">
      <c r="B64" s="417"/>
      <c r="C64" s="421" t="s">
        <v>473</v>
      </c>
    </row>
    <row r="65" spans="2:3">
      <c r="B65" s="423" t="s">
        <v>474</v>
      </c>
      <c r="C65" s="424" t="s">
        <v>475</v>
      </c>
    </row>
    <row r="66" spans="2:3">
      <c r="B66" s="417" t="s">
        <v>256</v>
      </c>
      <c r="C66" s="421" t="s">
        <v>476</v>
      </c>
    </row>
    <row r="67" spans="2:3">
      <c r="B67" s="438"/>
      <c r="C67" s="439"/>
    </row>
    <row r="68" spans="2:3">
      <c r="B68" s="429" t="s">
        <v>66</v>
      </c>
      <c r="C68" s="440" t="s">
        <v>477</v>
      </c>
    </row>
    <row r="69" spans="2:3">
      <c r="B69" s="423" t="s">
        <v>67</v>
      </c>
      <c r="C69" s="424" t="s">
        <v>478</v>
      </c>
    </row>
    <row r="70" spans="2:3">
      <c r="B70" s="417" t="s">
        <v>68</v>
      </c>
      <c r="C70" s="421" t="s">
        <v>479</v>
      </c>
    </row>
    <row r="71" spans="2:3">
      <c r="B71" s="438"/>
      <c r="C71" s="441"/>
    </row>
    <row r="72" spans="2:3">
      <c r="B72" s="429" t="s">
        <v>195</v>
      </c>
      <c r="C72" s="440" t="s">
        <v>480</v>
      </c>
    </row>
    <row r="73" spans="2:3">
      <c r="B73" s="432"/>
      <c r="C73" s="433"/>
    </row>
    <row r="74" spans="2:3">
      <c r="B74" s="429" t="s">
        <v>69</v>
      </c>
      <c r="C74" s="440" t="s">
        <v>481</v>
      </c>
    </row>
    <row r="75" spans="2:3">
      <c r="B75" s="432"/>
      <c r="C75" s="441"/>
    </row>
    <row r="76" spans="2:3">
      <c r="B76" s="415" t="s">
        <v>70</v>
      </c>
      <c r="C76" s="416" t="s">
        <v>482</v>
      </c>
    </row>
    <row r="77" spans="2:3">
      <c r="B77" s="420"/>
      <c r="C77" s="442" t="s">
        <v>483</v>
      </c>
    </row>
    <row r="78" spans="2:3">
      <c r="B78" s="443" t="s">
        <v>71</v>
      </c>
      <c r="C78" s="419" t="s">
        <v>484</v>
      </c>
    </row>
    <row r="79" spans="2:3">
      <c r="B79" s="444" t="s">
        <v>72</v>
      </c>
      <c r="C79" s="402" t="s">
        <v>485</v>
      </c>
    </row>
    <row r="80" spans="2:3">
      <c r="B80" s="445" t="s">
        <v>73</v>
      </c>
      <c r="C80" s="402" t="s">
        <v>486</v>
      </c>
    </row>
    <row r="81" spans="2:3">
      <c r="B81" s="446" t="s">
        <v>74</v>
      </c>
      <c r="C81" s="404" t="s">
        <v>487</v>
      </c>
    </row>
    <row r="82" spans="2:3">
      <c r="B82" s="447" t="s">
        <v>75</v>
      </c>
      <c r="C82" s="404" t="s">
        <v>483</v>
      </c>
    </row>
    <row r="83" spans="2:3">
      <c r="B83" s="438"/>
      <c r="C83" s="439"/>
    </row>
    <row r="84" spans="2:3">
      <c r="B84" s="429" t="s">
        <v>76</v>
      </c>
      <c r="C84" s="440" t="s">
        <v>488</v>
      </c>
    </row>
    <row r="85" spans="2:3">
      <c r="B85" s="425" t="s">
        <v>471</v>
      </c>
      <c r="C85" s="426" t="s">
        <v>489</v>
      </c>
    </row>
    <row r="86" spans="2:3">
      <c r="B86" s="423"/>
      <c r="C86" s="424" t="s">
        <v>490</v>
      </c>
    </row>
    <row r="87" spans="2:3">
      <c r="B87" s="417"/>
      <c r="C87" s="421" t="s">
        <v>491</v>
      </c>
    </row>
    <row r="88" spans="2:3">
      <c r="B88" s="423" t="s">
        <v>492</v>
      </c>
      <c r="C88" s="424" t="s">
        <v>493</v>
      </c>
    </row>
    <row r="89" spans="2:3">
      <c r="B89" s="417" t="s">
        <v>256</v>
      </c>
      <c r="C89" s="421" t="s">
        <v>494</v>
      </c>
    </row>
    <row r="90" spans="2:3">
      <c r="B90" s="438"/>
      <c r="C90" s="441"/>
    </row>
    <row r="91" spans="2:3">
      <c r="B91" s="429" t="s">
        <v>495</v>
      </c>
      <c r="C91" s="430" t="s">
        <v>496</v>
      </c>
    </row>
    <row r="92" spans="2:3">
      <c r="B92" s="448" t="s">
        <v>79</v>
      </c>
      <c r="C92" s="406" t="s">
        <v>497</v>
      </c>
    </row>
    <row r="93" spans="2:3">
      <c r="B93" s="444" t="s">
        <v>80</v>
      </c>
      <c r="C93" s="402" t="s">
        <v>498</v>
      </c>
    </row>
    <row r="94" spans="2:3">
      <c r="B94" s="449" t="s">
        <v>81</v>
      </c>
      <c r="C94" s="402" t="s">
        <v>499</v>
      </c>
    </row>
    <row r="95" spans="2:3">
      <c r="B95" s="447" t="s">
        <v>82</v>
      </c>
      <c r="C95" s="404" t="s">
        <v>500</v>
      </c>
    </row>
    <row r="96" spans="2:3">
      <c r="B96" s="438"/>
      <c r="C96" s="439"/>
    </row>
    <row r="97" spans="2:3">
      <c r="B97" s="429" t="s">
        <v>83</v>
      </c>
      <c r="C97" s="414" t="s">
        <v>501</v>
      </c>
    </row>
    <row r="98" spans="2:3">
      <c r="B98" s="432"/>
      <c r="C98" s="412"/>
    </row>
    <row r="99" spans="2:3">
      <c r="B99" s="429" t="s">
        <v>84</v>
      </c>
      <c r="C99" s="414" t="s">
        <v>502</v>
      </c>
    </row>
    <row r="100" spans="2:3">
      <c r="B100" s="425" t="s">
        <v>85</v>
      </c>
      <c r="C100" s="406" t="s">
        <v>503</v>
      </c>
    </row>
    <row r="101" spans="2:3">
      <c r="B101" s="423" t="s">
        <v>86</v>
      </c>
      <c r="C101" s="402" t="s">
        <v>504</v>
      </c>
    </row>
    <row r="102" spans="2:3">
      <c r="B102" s="423" t="s">
        <v>87</v>
      </c>
      <c r="C102" s="402" t="s">
        <v>505</v>
      </c>
    </row>
    <row r="103" spans="2:3">
      <c r="B103" s="417" t="s">
        <v>88</v>
      </c>
      <c r="C103" s="404" t="s">
        <v>506</v>
      </c>
    </row>
    <row r="104" spans="2:3">
      <c r="B104" s="438"/>
      <c r="C104" s="441"/>
    </row>
    <row r="105" spans="2:3">
      <c r="B105" s="429" t="s">
        <v>89</v>
      </c>
      <c r="C105" s="414" t="s">
        <v>507</v>
      </c>
    </row>
    <row r="106" spans="2:3">
      <c r="B106" s="425" t="s">
        <v>67</v>
      </c>
      <c r="C106" s="426" t="s">
        <v>508</v>
      </c>
    </row>
    <row r="107" spans="2:3">
      <c r="B107" s="417" t="s">
        <v>68</v>
      </c>
      <c r="C107" s="421" t="s">
        <v>509</v>
      </c>
    </row>
    <row r="108" spans="2:3">
      <c r="B108" s="438"/>
      <c r="C108" s="439"/>
    </row>
    <row r="109" spans="2:3">
      <c r="B109" s="450" t="s">
        <v>90</v>
      </c>
      <c r="C109" s="430" t="s">
        <v>510</v>
      </c>
    </row>
    <row r="110" spans="2:3">
      <c r="B110" s="451"/>
      <c r="C110" s="452" t="s">
        <v>511</v>
      </c>
    </row>
    <row r="111" spans="2:3">
      <c r="B111" s="453"/>
      <c r="C111" s="431" t="s">
        <v>512</v>
      </c>
    </row>
    <row r="112" spans="2:3">
      <c r="B112" s="434" t="s">
        <v>91</v>
      </c>
      <c r="C112" s="430" t="s">
        <v>513</v>
      </c>
    </row>
    <row r="113" spans="2:3">
      <c r="B113" s="450" t="s">
        <v>147</v>
      </c>
      <c r="C113" s="416" t="s">
        <v>514</v>
      </c>
    </row>
    <row r="114" spans="2:3">
      <c r="B114" s="451"/>
      <c r="C114" s="435" t="s">
        <v>515</v>
      </c>
    </row>
    <row r="115" spans="2:3">
      <c r="B115" s="453"/>
      <c r="C115" s="437" t="s">
        <v>516</v>
      </c>
    </row>
    <row r="116" spans="2:3">
      <c r="B116" s="432"/>
      <c r="C116" s="433"/>
    </row>
    <row r="117" spans="2:3">
      <c r="B117" s="168" t="s">
        <v>93</v>
      </c>
      <c r="C117" s="440" t="s">
        <v>517</v>
      </c>
    </row>
    <row r="118" spans="2:3">
      <c r="B118" s="432"/>
      <c r="C118" s="433"/>
    </row>
    <row r="119" spans="2:3">
      <c r="B119" s="432" t="s">
        <v>94</v>
      </c>
      <c r="C119" s="412"/>
    </row>
    <row r="120" spans="2:3">
      <c r="B120" s="454" t="s">
        <v>105</v>
      </c>
      <c r="C120" s="455" t="s">
        <v>420</v>
      </c>
    </row>
    <row r="121" spans="2:3">
      <c r="B121" s="456"/>
      <c r="C121" s="457" t="s">
        <v>421</v>
      </c>
    </row>
    <row r="122" spans="2:3">
      <c r="B122" s="456"/>
      <c r="C122" s="457" t="s">
        <v>428</v>
      </c>
    </row>
    <row r="123" spans="2:3">
      <c r="B123" s="456"/>
      <c r="C123" s="457" t="s">
        <v>429</v>
      </c>
    </row>
    <row r="124" spans="2:3">
      <c r="B124" s="456"/>
      <c r="C124" s="458" t="s">
        <v>518</v>
      </c>
    </row>
    <row r="125" spans="2:3">
      <c r="B125" s="459"/>
      <c r="C125" s="460" t="s">
        <v>519</v>
      </c>
    </row>
    <row r="126" spans="2:3">
      <c r="B126" s="107"/>
      <c r="C126" s="461"/>
    </row>
    <row r="127" spans="2:3">
      <c r="B127" s="418" t="s">
        <v>96</v>
      </c>
      <c r="C127" s="462" t="s">
        <v>520</v>
      </c>
    </row>
    <row r="128" spans="2:3">
      <c r="B128" s="448" t="s">
        <v>97</v>
      </c>
      <c r="C128" s="406" t="s">
        <v>424</v>
      </c>
    </row>
    <row r="129" spans="2:3">
      <c r="B129" s="456"/>
      <c r="C129" s="402" t="s">
        <v>425</v>
      </c>
    </row>
    <row r="130" spans="2:3">
      <c r="B130" s="456"/>
      <c r="C130" s="402" t="s">
        <v>426</v>
      </c>
    </row>
    <row r="131" spans="2:3">
      <c r="B131" s="456"/>
      <c r="C131" s="402" t="s">
        <v>432</v>
      </c>
    </row>
    <row r="132" spans="2:3">
      <c r="B132" s="456"/>
      <c r="C132" s="402" t="s">
        <v>433</v>
      </c>
    </row>
    <row r="133" spans="2:3">
      <c r="B133" s="456"/>
      <c r="C133" s="402" t="s">
        <v>434</v>
      </c>
    </row>
    <row r="134" spans="2:3">
      <c r="B134" s="459"/>
      <c r="C134" s="404" t="s">
        <v>446</v>
      </c>
    </row>
    <row r="135" spans="2:3">
      <c r="B135" s="448" t="s">
        <v>98</v>
      </c>
      <c r="C135" s="455" t="s">
        <v>521</v>
      </c>
    </row>
    <row r="136" spans="2:3">
      <c r="B136" s="456"/>
      <c r="C136" s="457" t="s">
        <v>522</v>
      </c>
    </row>
    <row r="137" spans="2:3">
      <c r="B137" s="459"/>
      <c r="C137" s="460" t="s">
        <v>523</v>
      </c>
    </row>
    <row r="138" spans="2:3">
      <c r="B138" s="107"/>
      <c r="C138" s="461"/>
    </row>
    <row r="139" spans="2:3">
      <c r="B139" s="463" t="s">
        <v>186</v>
      </c>
      <c r="C139" s="464" t="s">
        <v>524</v>
      </c>
    </row>
    <row r="140" spans="2:3">
      <c r="B140" s="463" t="s">
        <v>100</v>
      </c>
      <c r="C140" s="464" t="s">
        <v>525</v>
      </c>
    </row>
    <row r="141" spans="2:3">
      <c r="B141" s="465" t="s">
        <v>526</v>
      </c>
      <c r="C141" s="406" t="s">
        <v>527</v>
      </c>
    </row>
    <row r="142" spans="2:3">
      <c r="B142" s="466"/>
      <c r="C142" s="404" t="s">
        <v>528</v>
      </c>
    </row>
    <row r="143" spans="2:3">
      <c r="B143" s="465" t="s">
        <v>529</v>
      </c>
      <c r="C143" s="406" t="s">
        <v>530</v>
      </c>
    </row>
    <row r="144" spans="2:3">
      <c r="B144" s="465" t="s">
        <v>531</v>
      </c>
      <c r="C144" s="406" t="s">
        <v>532</v>
      </c>
    </row>
    <row r="145" spans="2:3">
      <c r="B145" s="466"/>
      <c r="C145" s="404" t="s">
        <v>533</v>
      </c>
    </row>
    <row r="146" spans="2:3">
      <c r="B146" s="86"/>
      <c r="C146" s="439"/>
    </row>
    <row r="147" spans="2:3">
      <c r="B147" s="86"/>
      <c r="C147" s="439"/>
    </row>
    <row r="148" spans="2:3">
      <c r="B148" s="448" t="s">
        <v>133</v>
      </c>
      <c r="C148" s="467" t="s">
        <v>534</v>
      </c>
    </row>
    <row r="149" spans="2:3">
      <c r="B149" s="443" t="s">
        <v>134</v>
      </c>
      <c r="C149" s="468" t="s">
        <v>535</v>
      </c>
    </row>
    <row r="150" spans="2:3">
      <c r="B150" s="415" t="s">
        <v>536</v>
      </c>
      <c r="C150" s="469" t="s">
        <v>537</v>
      </c>
    </row>
    <row r="151" spans="2:3">
      <c r="B151" s="420"/>
      <c r="C151" s="436" t="s">
        <v>535</v>
      </c>
    </row>
    <row r="152" spans="2:3">
      <c r="B152" s="415" t="s">
        <v>136</v>
      </c>
      <c r="C152" s="416" t="s">
        <v>538</v>
      </c>
    </row>
    <row r="153" spans="2:3">
      <c r="B153" s="470"/>
      <c r="C153" s="471" t="s">
        <v>539</v>
      </c>
    </row>
    <row r="154" spans="2:3">
      <c r="B154" s="429" t="s">
        <v>137</v>
      </c>
      <c r="C154" s="472" t="s">
        <v>540</v>
      </c>
    </row>
    <row r="155" spans="2:3">
      <c r="B155" s="473" t="s">
        <v>541</v>
      </c>
      <c r="C155" s="472" t="s">
        <v>542</v>
      </c>
    </row>
    <row r="156" spans="2:3">
      <c r="B156" s="429" t="s">
        <v>139</v>
      </c>
      <c r="C156" s="440" t="s">
        <v>543</v>
      </c>
    </row>
    <row r="157" spans="2:3">
      <c r="B157" s="415" t="s">
        <v>140</v>
      </c>
      <c r="C157" s="469" t="s">
        <v>544</v>
      </c>
    </row>
    <row r="158" spans="2:3">
      <c r="B158" s="434"/>
      <c r="C158" s="442" t="s">
        <v>545</v>
      </c>
    </row>
    <row r="159" spans="2:3">
      <c r="B159" s="420"/>
      <c r="C159" s="436" t="s">
        <v>546</v>
      </c>
    </row>
    <row r="160" spans="2:3">
      <c r="B160" s="474" t="s">
        <v>547</v>
      </c>
      <c r="C160" s="475" t="s">
        <v>548</v>
      </c>
    </row>
    <row r="161" spans="2:4" ht="25.5">
      <c r="B161" s="474" t="s">
        <v>549</v>
      </c>
      <c r="C161" s="475" t="s">
        <v>550</v>
      </c>
    </row>
    <row r="162" spans="2:4">
      <c r="B162" s="474" t="s">
        <v>551</v>
      </c>
      <c r="C162" s="475" t="s">
        <v>552</v>
      </c>
    </row>
    <row r="163" spans="2:4">
      <c r="B163" s="474" t="s">
        <v>553</v>
      </c>
      <c r="C163" s="476" t="s">
        <v>554</v>
      </c>
    </row>
    <row r="164" spans="2:4">
      <c r="B164" s="477"/>
      <c r="C164" s="478" t="s">
        <v>546</v>
      </c>
    </row>
    <row r="165" spans="2:4">
      <c r="B165" s="438"/>
      <c r="C165" s="441"/>
    </row>
    <row r="166" spans="2:4">
      <c r="B166" s="415" t="s">
        <v>141</v>
      </c>
      <c r="C166" s="469" t="s">
        <v>537</v>
      </c>
    </row>
    <row r="167" spans="2:4">
      <c r="B167" s="434"/>
      <c r="C167" s="442" t="s">
        <v>555</v>
      </c>
      <c r="D167" s="32"/>
    </row>
    <row r="168" spans="2:4">
      <c r="B168" s="434"/>
      <c r="C168" s="442" t="s">
        <v>538</v>
      </c>
      <c r="D168" s="412"/>
    </row>
    <row r="169" spans="2:4">
      <c r="B169" s="434"/>
      <c r="C169" s="442" t="s">
        <v>556</v>
      </c>
      <c r="D169" s="412"/>
    </row>
    <row r="170" spans="2:4">
      <c r="B170" s="434"/>
      <c r="C170" s="442" t="s">
        <v>557</v>
      </c>
      <c r="D170" s="412"/>
    </row>
    <row r="171" spans="2:4">
      <c r="B171" s="434"/>
      <c r="C171" s="442" t="s">
        <v>558</v>
      </c>
      <c r="D171" s="433"/>
    </row>
    <row r="172" spans="2:4">
      <c r="B172" s="434"/>
      <c r="C172" s="442" t="s">
        <v>559</v>
      </c>
      <c r="D172" s="479"/>
    </row>
    <row r="173" spans="2:4">
      <c r="B173" s="434"/>
      <c r="C173" s="442" t="s">
        <v>544</v>
      </c>
      <c r="D173" s="433"/>
    </row>
    <row r="174" spans="2:4">
      <c r="B174" s="434"/>
      <c r="C174" s="442" t="s">
        <v>545</v>
      </c>
      <c r="D174" s="412"/>
    </row>
    <row r="175" spans="2:4">
      <c r="B175" s="420"/>
      <c r="C175" s="436" t="s">
        <v>546</v>
      </c>
      <c r="D175" s="412"/>
    </row>
    <row r="176" spans="2:4">
      <c r="B176" s="432"/>
      <c r="C176" s="412"/>
      <c r="D176" s="412"/>
    </row>
    <row r="177" spans="2:4">
      <c r="B177" s="450" t="s">
        <v>560</v>
      </c>
      <c r="C177" s="430" t="s">
        <v>561</v>
      </c>
      <c r="D177" s="412"/>
    </row>
    <row r="178" spans="2:4">
      <c r="B178" s="451"/>
      <c r="C178" s="452" t="s">
        <v>562</v>
      </c>
      <c r="D178" s="433"/>
    </row>
    <row r="179" spans="2:4">
      <c r="B179" s="451"/>
      <c r="C179" s="452" t="s">
        <v>563</v>
      </c>
      <c r="D179" s="412"/>
    </row>
    <row r="180" spans="2:4">
      <c r="B180" s="453"/>
      <c r="C180" s="431" t="s">
        <v>564</v>
      </c>
      <c r="D180" s="412"/>
    </row>
    <row r="181" spans="2:4">
      <c r="B181" s="413" t="s">
        <v>143</v>
      </c>
      <c r="C181" s="414" t="s">
        <v>565</v>
      </c>
      <c r="D181" s="32"/>
    </row>
    <row r="182" spans="2:4">
      <c r="B182" s="413" t="s">
        <v>144</v>
      </c>
      <c r="C182" s="414" t="s">
        <v>566</v>
      </c>
    </row>
    <row r="183" spans="2:4">
      <c r="B183" s="413" t="s">
        <v>145</v>
      </c>
      <c r="C183" s="414" t="s">
        <v>567</v>
      </c>
    </row>
    <row r="184" spans="2:4">
      <c r="B184" s="413" t="s">
        <v>146</v>
      </c>
      <c r="C184" s="414" t="s">
        <v>568</v>
      </c>
    </row>
    <row r="185" spans="2:4">
      <c r="B185" s="415" t="s">
        <v>148</v>
      </c>
      <c r="C185" s="435" t="s">
        <v>569</v>
      </c>
    </row>
    <row r="186" spans="2:4">
      <c r="B186" s="434"/>
      <c r="C186" s="442" t="s">
        <v>570</v>
      </c>
    </row>
    <row r="187" spans="2:4">
      <c r="B187" s="420"/>
      <c r="C187" s="442" t="s">
        <v>571</v>
      </c>
      <c r="D187" s="412"/>
    </row>
    <row r="188" spans="2:4">
      <c r="B188" s="480" t="s">
        <v>354</v>
      </c>
      <c r="C188" s="481" t="s">
        <v>569</v>
      </c>
      <c r="D188" s="412"/>
    </row>
    <row r="189" spans="2:4">
      <c r="B189" s="482"/>
      <c r="C189" s="483" t="s">
        <v>570</v>
      </c>
      <c r="D189" s="412"/>
    </row>
    <row r="190" spans="2:4">
      <c r="B190" s="482"/>
      <c r="C190" s="483" t="s">
        <v>572</v>
      </c>
      <c r="D190" s="412"/>
    </row>
    <row r="191" spans="2:4">
      <c r="B191" s="482"/>
      <c r="C191" s="483" t="s">
        <v>554</v>
      </c>
      <c r="D191" s="412"/>
    </row>
    <row r="192" spans="2:4">
      <c r="B192" s="482"/>
      <c r="C192" s="483" t="s">
        <v>573</v>
      </c>
      <c r="D192" s="412"/>
    </row>
    <row r="193" spans="2:4">
      <c r="B193" s="477"/>
      <c r="C193" s="484" t="s">
        <v>574</v>
      </c>
      <c r="D193" s="412"/>
    </row>
    <row r="194" spans="2:4">
      <c r="B194" s="432"/>
      <c r="C194" s="412"/>
      <c r="D194" s="412"/>
    </row>
    <row r="195" spans="2:4">
      <c r="B195" s="450" t="s">
        <v>149</v>
      </c>
      <c r="C195" s="398" t="s">
        <v>537</v>
      </c>
      <c r="D195" s="412"/>
    </row>
    <row r="196" spans="2:4">
      <c r="B196" s="451"/>
      <c r="C196" s="485" t="s">
        <v>555</v>
      </c>
      <c r="D196" s="412"/>
    </row>
    <row r="197" spans="2:4">
      <c r="B197" s="451"/>
      <c r="C197" s="485" t="s">
        <v>538</v>
      </c>
      <c r="D197" s="412"/>
    </row>
    <row r="198" spans="2:4">
      <c r="B198" s="451"/>
      <c r="C198" s="485" t="s">
        <v>556</v>
      </c>
      <c r="D198" s="412"/>
    </row>
    <row r="199" spans="2:4">
      <c r="B199" s="451"/>
      <c r="C199" s="485" t="s">
        <v>557</v>
      </c>
      <c r="D199" s="412"/>
    </row>
    <row r="200" spans="2:4">
      <c r="B200" s="451"/>
      <c r="C200" s="485" t="s">
        <v>558</v>
      </c>
      <c r="D200" s="412"/>
    </row>
    <row r="201" spans="2:4">
      <c r="B201" s="451"/>
      <c r="C201" s="485" t="s">
        <v>559</v>
      </c>
      <c r="D201" s="412"/>
    </row>
    <row r="202" spans="2:4">
      <c r="B202" s="451"/>
      <c r="C202" s="485" t="s">
        <v>544</v>
      </c>
      <c r="D202" s="412"/>
    </row>
    <row r="203" spans="2:4">
      <c r="B203" s="451"/>
      <c r="C203" s="485" t="s">
        <v>545</v>
      </c>
      <c r="D203" s="433"/>
    </row>
    <row r="204" spans="2:4">
      <c r="B204" s="451"/>
      <c r="C204" s="485" t="s">
        <v>575</v>
      </c>
      <c r="D204" s="412"/>
    </row>
    <row r="205" spans="2:4">
      <c r="B205" s="451"/>
      <c r="C205" s="452" t="s">
        <v>576</v>
      </c>
      <c r="D205" s="412"/>
    </row>
    <row r="206" spans="2:4">
      <c r="B206" s="449"/>
      <c r="C206" s="452" t="s">
        <v>577</v>
      </c>
      <c r="D206" s="433"/>
    </row>
    <row r="207" spans="2:4">
      <c r="B207" s="449"/>
      <c r="C207" s="452" t="s">
        <v>578</v>
      </c>
      <c r="D207" s="412"/>
    </row>
    <row r="208" spans="2:4">
      <c r="B208" s="449"/>
      <c r="C208" s="452" t="s">
        <v>579</v>
      </c>
      <c r="D208" s="412"/>
    </row>
    <row r="209" spans="2:4">
      <c r="B209" s="449"/>
      <c r="C209" s="452" t="s">
        <v>580</v>
      </c>
      <c r="D209" s="32"/>
    </row>
    <row r="210" spans="2:4">
      <c r="B210" s="449"/>
      <c r="C210" s="485" t="s">
        <v>581</v>
      </c>
      <c r="D210" s="32"/>
    </row>
    <row r="211" spans="2:4">
      <c r="B211" s="447"/>
      <c r="C211" s="401" t="s">
        <v>571</v>
      </c>
    </row>
    <row r="212" spans="2:4">
      <c r="B212" s="438"/>
      <c r="C212" s="439"/>
    </row>
    <row r="213" spans="2:4">
      <c r="B213" s="429" t="s">
        <v>582</v>
      </c>
      <c r="C213" s="440" t="s">
        <v>583</v>
      </c>
      <c r="D213" s="412"/>
    </row>
    <row r="214" spans="2:4">
      <c r="B214" s="438"/>
      <c r="C214" s="439"/>
      <c r="D214" s="412"/>
    </row>
    <row r="215" spans="2:4">
      <c r="B215" s="450" t="s">
        <v>584</v>
      </c>
      <c r="C215" s="398" t="s">
        <v>537</v>
      </c>
      <c r="D215" s="412"/>
    </row>
    <row r="216" spans="2:4">
      <c r="B216" s="449"/>
      <c r="C216" s="485" t="s">
        <v>555</v>
      </c>
      <c r="D216" s="412"/>
    </row>
    <row r="217" spans="2:4">
      <c r="B217" s="449"/>
      <c r="C217" s="485" t="s">
        <v>538</v>
      </c>
      <c r="D217" s="412"/>
    </row>
    <row r="218" spans="2:4">
      <c r="B218" s="449"/>
      <c r="C218" s="485" t="s">
        <v>556</v>
      </c>
      <c r="D218" s="412"/>
    </row>
    <row r="219" spans="2:4">
      <c r="B219" s="449"/>
      <c r="C219" s="485" t="s">
        <v>557</v>
      </c>
      <c r="D219" s="412"/>
    </row>
    <row r="220" spans="2:4">
      <c r="B220" s="449"/>
      <c r="C220" s="485" t="s">
        <v>558</v>
      </c>
      <c r="D220" s="412"/>
    </row>
    <row r="221" spans="2:4">
      <c r="B221" s="449"/>
      <c r="C221" s="485" t="s">
        <v>559</v>
      </c>
      <c r="D221" s="412"/>
    </row>
    <row r="222" spans="2:4">
      <c r="B222" s="449"/>
      <c r="C222" s="485" t="s">
        <v>544</v>
      </c>
      <c r="D222" s="412"/>
    </row>
    <row r="223" spans="2:4">
      <c r="B223" s="449"/>
      <c r="C223" s="485" t="s">
        <v>545</v>
      </c>
      <c r="D223" s="433"/>
    </row>
    <row r="224" spans="2:4">
      <c r="B224" s="449"/>
      <c r="C224" s="485" t="s">
        <v>575</v>
      </c>
      <c r="D224" s="412"/>
    </row>
    <row r="225" spans="2:4">
      <c r="B225" s="449"/>
      <c r="C225" s="452" t="s">
        <v>576</v>
      </c>
      <c r="D225" s="412"/>
    </row>
    <row r="226" spans="2:4">
      <c r="B226" s="449"/>
      <c r="C226" s="452" t="s">
        <v>577</v>
      </c>
      <c r="D226" s="433"/>
    </row>
    <row r="227" spans="2:4">
      <c r="B227" s="449"/>
      <c r="C227" s="452" t="s">
        <v>578</v>
      </c>
      <c r="D227" s="412"/>
    </row>
    <row r="228" spans="2:4">
      <c r="B228" s="449"/>
      <c r="C228" s="452" t="s">
        <v>579</v>
      </c>
      <c r="D228" s="412"/>
    </row>
    <row r="229" spans="2:4">
      <c r="B229" s="449"/>
      <c r="C229" s="452" t="s">
        <v>580</v>
      </c>
      <c r="D229" s="439"/>
    </row>
    <row r="230" spans="2:4">
      <c r="B230" s="449"/>
      <c r="C230" s="485" t="s">
        <v>581</v>
      </c>
    </row>
    <row r="231" spans="2:4">
      <c r="B231" s="449"/>
      <c r="C231" s="485" t="s">
        <v>585</v>
      </c>
    </row>
    <row r="232" spans="2:4">
      <c r="B232" s="447"/>
      <c r="C232" s="431" t="s">
        <v>583</v>
      </c>
    </row>
    <row r="233" spans="2:4">
      <c r="B233" s="438"/>
      <c r="C233" s="439"/>
    </row>
    <row r="234" spans="2:4">
      <c r="B234" s="429" t="s">
        <v>152</v>
      </c>
      <c r="C234" s="440" t="s">
        <v>586</v>
      </c>
    </row>
    <row r="235" spans="2:4">
      <c r="B235" s="438"/>
      <c r="C235" s="439"/>
    </row>
    <row r="236" spans="2:4">
      <c r="B236" s="415" t="s">
        <v>587</v>
      </c>
      <c r="C236" s="398" t="s">
        <v>537</v>
      </c>
    </row>
    <row r="237" spans="2:4">
      <c r="B237" s="434"/>
      <c r="C237" s="485" t="s">
        <v>555</v>
      </c>
    </row>
    <row r="238" spans="2:4">
      <c r="B238" s="434"/>
      <c r="C238" s="485" t="s">
        <v>538</v>
      </c>
    </row>
    <row r="239" spans="2:4">
      <c r="B239" s="434"/>
      <c r="C239" s="485" t="s">
        <v>556</v>
      </c>
    </row>
    <row r="240" spans="2:4">
      <c r="B240" s="434"/>
      <c r="C240" s="485" t="s">
        <v>557</v>
      </c>
    </row>
    <row r="241" spans="2:3">
      <c r="B241" s="434"/>
      <c r="C241" s="485" t="s">
        <v>558</v>
      </c>
    </row>
    <row r="242" spans="2:3">
      <c r="B242" s="434"/>
      <c r="C242" s="485" t="s">
        <v>559</v>
      </c>
    </row>
    <row r="243" spans="2:3">
      <c r="B243" s="434"/>
      <c r="C243" s="485" t="s">
        <v>544</v>
      </c>
    </row>
    <row r="244" spans="2:3">
      <c r="B244" s="434"/>
      <c r="C244" s="485" t="s">
        <v>545</v>
      </c>
    </row>
    <row r="245" spans="2:3">
      <c r="B245" s="434"/>
      <c r="C245" s="485" t="s">
        <v>575</v>
      </c>
    </row>
    <row r="246" spans="2:3">
      <c r="B246" s="434"/>
      <c r="C246" s="452" t="s">
        <v>576</v>
      </c>
    </row>
    <row r="247" spans="2:3">
      <c r="B247" s="434"/>
      <c r="C247" s="452" t="s">
        <v>577</v>
      </c>
    </row>
    <row r="248" spans="2:3">
      <c r="B248" s="434"/>
      <c r="C248" s="452" t="s">
        <v>578</v>
      </c>
    </row>
    <row r="249" spans="2:3">
      <c r="B249" s="434"/>
      <c r="C249" s="452" t="s">
        <v>579</v>
      </c>
    </row>
    <row r="250" spans="2:3">
      <c r="B250" s="434"/>
      <c r="C250" s="452" t="s">
        <v>580</v>
      </c>
    </row>
    <row r="251" spans="2:3">
      <c r="B251" s="434"/>
      <c r="C251" s="485" t="s">
        <v>581</v>
      </c>
    </row>
    <row r="252" spans="2:3">
      <c r="B252" s="434"/>
      <c r="C252" s="485" t="s">
        <v>585</v>
      </c>
    </row>
    <row r="253" spans="2:3">
      <c r="B253" s="434"/>
      <c r="C253" s="452" t="s">
        <v>588</v>
      </c>
    </row>
    <row r="254" spans="2:3">
      <c r="B254" s="420"/>
      <c r="C254" s="431" t="s">
        <v>586</v>
      </c>
    </row>
    <row r="255" spans="2:3">
      <c r="B255" s="432"/>
      <c r="C255" s="412"/>
    </row>
    <row r="256" spans="2:3">
      <c r="B256" s="429" t="s">
        <v>154</v>
      </c>
      <c r="C256" s="419" t="s">
        <v>589</v>
      </c>
    </row>
    <row r="257" spans="2:3">
      <c r="B257" s="429" t="s">
        <v>155</v>
      </c>
      <c r="C257" s="486" t="s">
        <v>590</v>
      </c>
    </row>
    <row r="258" spans="2:3">
      <c r="B258" s="432"/>
      <c r="C258" s="439"/>
    </row>
    <row r="259" spans="2:3">
      <c r="B259" s="487" t="s">
        <v>94</v>
      </c>
      <c r="C259" s="488"/>
    </row>
    <row r="260" spans="2:3">
      <c r="B260" s="415" t="s">
        <v>156</v>
      </c>
      <c r="C260" s="489" t="s">
        <v>591</v>
      </c>
    </row>
    <row r="261" spans="2:3">
      <c r="B261" s="450" t="s">
        <v>271</v>
      </c>
      <c r="C261" s="398" t="s">
        <v>557</v>
      </c>
    </row>
    <row r="262" spans="2:3">
      <c r="B262" s="449"/>
      <c r="C262" s="485" t="s">
        <v>558</v>
      </c>
    </row>
    <row r="263" spans="2:3">
      <c r="B263" s="450" t="s">
        <v>592</v>
      </c>
      <c r="C263" s="430" t="s">
        <v>561</v>
      </c>
    </row>
    <row r="264" spans="2:3">
      <c r="B264" s="449"/>
      <c r="C264" s="452" t="s">
        <v>562</v>
      </c>
    </row>
    <row r="265" spans="2:3">
      <c r="B265" s="449"/>
      <c r="C265" s="452" t="s">
        <v>563</v>
      </c>
    </row>
    <row r="266" spans="2:3">
      <c r="B266" s="449"/>
      <c r="C266" s="452" t="s">
        <v>593</v>
      </c>
    </row>
    <row r="267" spans="2:3">
      <c r="B267" s="447"/>
      <c r="C267" s="431" t="s">
        <v>543</v>
      </c>
    </row>
    <row r="268" spans="2:3">
      <c r="B268" s="438"/>
      <c r="C268" s="490"/>
    </row>
    <row r="269" spans="2:3">
      <c r="B269" s="415" t="s">
        <v>133</v>
      </c>
      <c r="C269" s="469" t="s">
        <v>594</v>
      </c>
    </row>
    <row r="270" spans="2:3">
      <c r="B270" s="425" t="s">
        <v>595</v>
      </c>
      <c r="C270" s="491" t="s">
        <v>596</v>
      </c>
    </row>
    <row r="271" spans="2:3">
      <c r="B271" s="425" t="s">
        <v>597</v>
      </c>
      <c r="C271" s="491" t="s">
        <v>598</v>
      </c>
    </row>
    <row r="272" spans="2:3">
      <c r="B272" s="417"/>
      <c r="C272" s="428" t="s">
        <v>599</v>
      </c>
    </row>
    <row r="273" spans="2:3">
      <c r="B273" s="423" t="s">
        <v>600</v>
      </c>
      <c r="C273" s="427" t="s">
        <v>601</v>
      </c>
    </row>
    <row r="274" spans="2:3">
      <c r="B274" s="423"/>
      <c r="C274" s="427" t="s">
        <v>602</v>
      </c>
    </row>
    <row r="275" spans="2:3">
      <c r="B275" s="425" t="s">
        <v>603</v>
      </c>
      <c r="C275" s="491" t="s">
        <v>604</v>
      </c>
    </row>
    <row r="276" spans="2:3">
      <c r="B276" s="417"/>
      <c r="C276" s="428" t="s">
        <v>605</v>
      </c>
    </row>
    <row r="277" spans="2:3">
      <c r="B277" s="425" t="s">
        <v>606</v>
      </c>
      <c r="C277" s="491" t="s">
        <v>607</v>
      </c>
    </row>
    <row r="278" spans="2:3">
      <c r="B278" s="423"/>
      <c r="C278" s="427" t="s">
        <v>608</v>
      </c>
    </row>
    <row r="279" spans="2:3">
      <c r="B279" s="417"/>
      <c r="C279" s="428" t="s">
        <v>609</v>
      </c>
    </row>
    <row r="280" spans="2:3">
      <c r="B280" s="418" t="s">
        <v>610</v>
      </c>
      <c r="C280" s="462" t="s">
        <v>611</v>
      </c>
    </row>
    <row r="281" spans="2:3">
      <c r="B281" s="425" t="s">
        <v>243</v>
      </c>
      <c r="C281" s="491" t="s">
        <v>612</v>
      </c>
    </row>
    <row r="282" spans="2:3">
      <c r="B282" s="423"/>
      <c r="C282" s="427" t="s">
        <v>613</v>
      </c>
    </row>
    <row r="283" spans="2:3">
      <c r="B283" s="417"/>
      <c r="C283" s="428" t="s">
        <v>614</v>
      </c>
    </row>
    <row r="284" spans="2:3">
      <c r="B284" s="438"/>
      <c r="C284" s="441"/>
    </row>
    <row r="285" spans="2:3">
      <c r="B285" s="492" t="s">
        <v>615</v>
      </c>
      <c r="C285" s="493" t="s">
        <v>616</v>
      </c>
    </row>
    <row r="286" spans="2:3">
      <c r="B286" s="494"/>
      <c r="C286" s="495" t="s">
        <v>617</v>
      </c>
    </row>
    <row r="287" spans="2:3">
      <c r="B287" s="494"/>
      <c r="C287" s="495" t="s">
        <v>618</v>
      </c>
    </row>
    <row r="288" spans="2:3">
      <c r="B288" s="494"/>
      <c r="C288" s="495" t="s">
        <v>619</v>
      </c>
    </row>
    <row r="289" spans="2:3">
      <c r="B289" s="494"/>
      <c r="C289" s="495" t="s">
        <v>620</v>
      </c>
    </row>
    <row r="290" spans="2:3">
      <c r="B290" s="494"/>
      <c r="C290" s="495" t="s">
        <v>621</v>
      </c>
    </row>
    <row r="291" spans="2:3">
      <c r="B291" s="494"/>
      <c r="C291" s="495" t="s">
        <v>622</v>
      </c>
    </row>
    <row r="292" spans="2:3">
      <c r="B292" s="494"/>
      <c r="C292" s="495" t="s">
        <v>623</v>
      </c>
    </row>
    <row r="293" spans="2:3">
      <c r="B293" s="494"/>
      <c r="C293" s="495" t="s">
        <v>624</v>
      </c>
    </row>
    <row r="294" spans="2:3">
      <c r="B294" s="494"/>
      <c r="C294" s="495" t="s">
        <v>625</v>
      </c>
    </row>
    <row r="295" spans="2:3">
      <c r="B295" s="494"/>
      <c r="C295" s="495" t="s">
        <v>626</v>
      </c>
    </row>
    <row r="296" spans="2:3">
      <c r="B296" s="494"/>
      <c r="C296" s="495" t="s">
        <v>627</v>
      </c>
    </row>
    <row r="297" spans="2:3">
      <c r="B297" s="494"/>
      <c r="C297" s="495" t="s">
        <v>628</v>
      </c>
    </row>
    <row r="298" spans="2:3">
      <c r="B298" s="494"/>
      <c r="C298" s="495" t="s">
        <v>629</v>
      </c>
    </row>
    <row r="299" spans="2:3">
      <c r="B299" s="494"/>
      <c r="C299" s="495" t="s">
        <v>630</v>
      </c>
    </row>
    <row r="300" spans="2:3">
      <c r="B300" s="494"/>
      <c r="C300" s="495" t="s">
        <v>631</v>
      </c>
    </row>
    <row r="301" spans="2:3">
      <c r="B301" s="494"/>
      <c r="C301" s="495" t="s">
        <v>632</v>
      </c>
    </row>
    <row r="302" spans="2:3">
      <c r="B302" s="494"/>
      <c r="C302" s="495" t="s">
        <v>633</v>
      </c>
    </row>
    <row r="303" spans="2:3">
      <c r="B303" s="494"/>
      <c r="C303" s="495" t="s">
        <v>634</v>
      </c>
    </row>
    <row r="304" spans="2:3">
      <c r="B304" s="494"/>
      <c r="C304" s="495" t="s">
        <v>635</v>
      </c>
    </row>
    <row r="305" spans="2:3">
      <c r="B305" s="494"/>
      <c r="C305" s="495" t="s">
        <v>636</v>
      </c>
    </row>
    <row r="306" spans="2:3">
      <c r="B306" s="494"/>
      <c r="C306" s="495" t="s">
        <v>637</v>
      </c>
    </row>
    <row r="307" spans="2:3">
      <c r="B307" s="494"/>
      <c r="C307" s="495" t="s">
        <v>638</v>
      </c>
    </row>
    <row r="308" spans="2:3">
      <c r="B308" s="496"/>
      <c r="C308" s="497" t="s">
        <v>639</v>
      </c>
    </row>
    <row r="309" spans="2:3">
      <c r="B309" s="498"/>
      <c r="C309" s="441"/>
    </row>
    <row r="310" spans="2:3">
      <c r="B310" s="492" t="s">
        <v>640</v>
      </c>
      <c r="C310" s="493" t="s">
        <v>641</v>
      </c>
    </row>
    <row r="311" spans="2:3">
      <c r="B311" s="494"/>
      <c r="C311" s="495" t="s">
        <v>642</v>
      </c>
    </row>
    <row r="312" spans="2:3">
      <c r="B312" s="494"/>
      <c r="C312" s="495" t="s">
        <v>643</v>
      </c>
    </row>
    <row r="313" spans="2:3">
      <c r="B313" s="494"/>
      <c r="C313" s="495" t="s">
        <v>644</v>
      </c>
    </row>
    <row r="314" spans="2:3">
      <c r="B314" s="494"/>
      <c r="C314" s="495" t="s">
        <v>645</v>
      </c>
    </row>
    <row r="315" spans="2:3">
      <c r="B315" s="494"/>
      <c r="C315" s="495" t="s">
        <v>646</v>
      </c>
    </row>
    <row r="316" spans="2:3">
      <c r="B316" s="494"/>
      <c r="C316" s="495" t="s">
        <v>647</v>
      </c>
    </row>
    <row r="317" spans="2:3">
      <c r="B317" s="494"/>
      <c r="C317" s="495" t="s">
        <v>648</v>
      </c>
    </row>
    <row r="318" spans="2:3">
      <c r="B318" s="494"/>
      <c r="C318" s="495" t="s">
        <v>649</v>
      </c>
    </row>
    <row r="319" spans="2:3">
      <c r="B319" s="494"/>
      <c r="C319" s="495" t="s">
        <v>650</v>
      </c>
    </row>
    <row r="320" spans="2:3">
      <c r="B320" s="494"/>
      <c r="C320" s="495" t="s">
        <v>651</v>
      </c>
    </row>
    <row r="321" spans="2:3">
      <c r="B321" s="494"/>
      <c r="C321" s="495" t="s">
        <v>652</v>
      </c>
    </row>
    <row r="322" spans="2:3">
      <c r="B322" s="494"/>
      <c r="C322" s="495" t="s">
        <v>653</v>
      </c>
    </row>
    <row r="323" spans="2:3">
      <c r="B323" s="494"/>
      <c r="C323" s="495" t="s">
        <v>654</v>
      </c>
    </row>
    <row r="324" spans="2:3">
      <c r="B324" s="494"/>
      <c r="C324" s="495" t="s">
        <v>655</v>
      </c>
    </row>
    <row r="325" spans="2:3">
      <c r="B325" s="494"/>
      <c r="C325" s="495" t="s">
        <v>656</v>
      </c>
    </row>
    <row r="326" spans="2:3">
      <c r="B326" s="494"/>
      <c r="C326" s="495" t="s">
        <v>657</v>
      </c>
    </row>
    <row r="327" spans="2:3">
      <c r="B327" s="496"/>
      <c r="C327" s="497" t="s">
        <v>658</v>
      </c>
    </row>
    <row r="328" spans="2:3">
      <c r="B328" s="498"/>
      <c r="C328" s="441"/>
    </row>
    <row r="329" spans="2:3">
      <c r="B329" s="492" t="s">
        <v>659</v>
      </c>
      <c r="C329" s="493" t="s">
        <v>660</v>
      </c>
    </row>
    <row r="330" spans="2:3">
      <c r="B330" s="494"/>
      <c r="C330" s="495" t="s">
        <v>661</v>
      </c>
    </row>
    <row r="331" spans="2:3">
      <c r="B331" s="494"/>
      <c r="C331" s="495" t="s">
        <v>662</v>
      </c>
    </row>
    <row r="332" spans="2:3">
      <c r="B332" s="494"/>
      <c r="C332" s="495" t="s">
        <v>663</v>
      </c>
    </row>
    <row r="333" spans="2:3">
      <c r="B333" s="494"/>
      <c r="C333" s="495" t="s">
        <v>664</v>
      </c>
    </row>
    <row r="334" spans="2:3">
      <c r="B334" s="494"/>
      <c r="C334" s="495" t="s">
        <v>665</v>
      </c>
    </row>
    <row r="335" spans="2:3">
      <c r="B335" s="494"/>
      <c r="C335" s="495" t="s">
        <v>666</v>
      </c>
    </row>
    <row r="336" spans="2:3">
      <c r="B336" s="494"/>
      <c r="C336" s="495" t="s">
        <v>667</v>
      </c>
    </row>
    <row r="337" spans="2:3">
      <c r="B337" s="494"/>
      <c r="C337" s="495" t="s">
        <v>668</v>
      </c>
    </row>
    <row r="338" spans="2:3">
      <c r="B338" s="494"/>
      <c r="C338" s="495" t="s">
        <v>669</v>
      </c>
    </row>
    <row r="339" spans="2:3">
      <c r="B339" s="494"/>
      <c r="C339" s="495" t="s">
        <v>670</v>
      </c>
    </row>
    <row r="340" spans="2:3">
      <c r="B340" s="494"/>
      <c r="C340" s="495" t="s">
        <v>671</v>
      </c>
    </row>
    <row r="341" spans="2:3">
      <c r="B341" s="496"/>
      <c r="C341" s="497" t="s">
        <v>672</v>
      </c>
    </row>
    <row r="342" spans="2:3">
      <c r="B342" s="498"/>
      <c r="C342" s="441"/>
    </row>
    <row r="343" spans="2:3">
      <c r="B343" s="492" t="s">
        <v>673</v>
      </c>
      <c r="C343" s="493" t="s">
        <v>674</v>
      </c>
    </row>
    <row r="344" spans="2:3">
      <c r="B344" s="494"/>
      <c r="C344" s="495" t="s">
        <v>675</v>
      </c>
    </row>
    <row r="345" spans="2:3">
      <c r="B345" s="494"/>
      <c r="C345" s="495" t="s">
        <v>676</v>
      </c>
    </row>
    <row r="346" spans="2:3">
      <c r="B346" s="494"/>
      <c r="C346" s="495" t="s">
        <v>677</v>
      </c>
    </row>
    <row r="347" spans="2:3">
      <c r="B347" s="494"/>
      <c r="C347" s="495" t="s">
        <v>678</v>
      </c>
    </row>
    <row r="348" spans="2:3">
      <c r="B348" s="494"/>
      <c r="C348" s="495" t="s">
        <v>679</v>
      </c>
    </row>
    <row r="349" spans="2:3">
      <c r="B349" s="494"/>
      <c r="C349" s="495" t="s">
        <v>680</v>
      </c>
    </row>
    <row r="350" spans="2:3">
      <c r="B350" s="494"/>
      <c r="C350" s="495" t="s">
        <v>681</v>
      </c>
    </row>
    <row r="351" spans="2:3">
      <c r="B351" s="494"/>
      <c r="C351" s="495" t="s">
        <v>682</v>
      </c>
    </row>
    <row r="352" spans="2:3">
      <c r="B352" s="494"/>
      <c r="C352" s="495" t="s">
        <v>683</v>
      </c>
    </row>
    <row r="353" spans="2:3">
      <c r="B353" s="499"/>
      <c r="C353" s="497" t="s">
        <v>684</v>
      </c>
    </row>
    <row r="354" spans="2:3">
      <c r="B354" s="438"/>
      <c r="C354" s="441"/>
    </row>
    <row r="355" spans="2:3">
      <c r="B355" s="429" t="s">
        <v>280</v>
      </c>
      <c r="C355" s="472" t="s">
        <v>685</v>
      </c>
    </row>
    <row r="356" spans="2:3">
      <c r="B356" s="425" t="s">
        <v>70</v>
      </c>
      <c r="C356" s="491" t="s">
        <v>686</v>
      </c>
    </row>
    <row r="357" spans="2:3">
      <c r="B357" s="417"/>
      <c r="C357" s="428" t="s">
        <v>687</v>
      </c>
    </row>
    <row r="358" spans="2:3">
      <c r="B358" s="500" t="s">
        <v>84</v>
      </c>
      <c r="C358" s="501" t="s">
        <v>688</v>
      </c>
    </row>
    <row r="359" spans="2:3">
      <c r="B359" s="474" t="s">
        <v>689</v>
      </c>
      <c r="C359" s="476" t="s">
        <v>690</v>
      </c>
    </row>
    <row r="360" spans="2:3">
      <c r="B360" s="474" t="s">
        <v>243</v>
      </c>
      <c r="C360" s="502" t="s">
        <v>691</v>
      </c>
    </row>
    <row r="361" spans="2:3">
      <c r="B361" s="503"/>
      <c r="C361" s="476" t="s">
        <v>692</v>
      </c>
    </row>
    <row r="362" spans="2:3">
      <c r="B362" s="503"/>
      <c r="C362" s="476" t="s">
        <v>693</v>
      </c>
    </row>
    <row r="363" spans="2:3">
      <c r="B363" s="417"/>
      <c r="C363" s="428" t="s">
        <v>694</v>
      </c>
    </row>
    <row r="364" spans="2:3">
      <c r="B364" s="438"/>
      <c r="C364" s="441"/>
    </row>
    <row r="365" spans="2:3">
      <c r="B365" s="429" t="s">
        <v>695</v>
      </c>
      <c r="C365" s="440" t="s">
        <v>696</v>
      </c>
    </row>
    <row r="366" spans="2:3">
      <c r="B366" s="425" t="s">
        <v>697</v>
      </c>
      <c r="C366" s="426" t="s">
        <v>698</v>
      </c>
    </row>
    <row r="367" spans="2:3">
      <c r="B367" s="423" t="s">
        <v>699</v>
      </c>
      <c r="C367" s="424" t="s">
        <v>700</v>
      </c>
    </row>
    <row r="368" spans="2:3">
      <c r="B368" s="423" t="s">
        <v>701</v>
      </c>
      <c r="C368" s="424" t="s">
        <v>702</v>
      </c>
    </row>
    <row r="369" spans="2:3">
      <c r="B369" s="423" t="s">
        <v>703</v>
      </c>
      <c r="C369" s="424" t="s">
        <v>704</v>
      </c>
    </row>
    <row r="370" spans="2:3">
      <c r="B370" s="423" t="s">
        <v>705</v>
      </c>
      <c r="C370" s="424" t="s">
        <v>706</v>
      </c>
    </row>
    <row r="371" spans="2:3">
      <c r="B371" s="423" t="s">
        <v>707</v>
      </c>
      <c r="C371" s="424" t="s">
        <v>708</v>
      </c>
    </row>
    <row r="372" spans="2:3">
      <c r="B372" s="423" t="s">
        <v>709</v>
      </c>
      <c r="C372" s="424" t="s">
        <v>710</v>
      </c>
    </row>
    <row r="373" spans="2:3">
      <c r="B373" s="423" t="s">
        <v>711</v>
      </c>
      <c r="C373" s="424" t="s">
        <v>712</v>
      </c>
    </row>
    <row r="374" spans="2:3">
      <c r="B374" s="417" t="s">
        <v>713</v>
      </c>
      <c r="C374" s="421" t="s">
        <v>714</v>
      </c>
    </row>
    <row r="375" spans="2:3">
      <c r="B375" s="438"/>
      <c r="C375" s="439"/>
    </row>
    <row r="376" spans="2:3">
      <c r="B376" s="504" t="s">
        <v>701</v>
      </c>
      <c r="C376" s="505" t="s">
        <v>702</v>
      </c>
    </row>
    <row r="377" spans="2:3">
      <c r="B377" s="474" t="s">
        <v>715</v>
      </c>
      <c r="C377" s="506" t="s">
        <v>716</v>
      </c>
    </row>
    <row r="378" spans="2:3">
      <c r="B378" s="503" t="s">
        <v>717</v>
      </c>
      <c r="C378" s="507" t="s">
        <v>718</v>
      </c>
    </row>
    <row r="379" spans="2:3" ht="12.75" customHeight="1">
      <c r="B379" s="503" t="s">
        <v>719</v>
      </c>
      <c r="C379" s="507" t="s">
        <v>720</v>
      </c>
    </row>
    <row r="380" spans="2:3" ht="12.75" customHeight="1">
      <c r="B380" s="503" t="s">
        <v>721</v>
      </c>
      <c r="C380" s="507" t="s">
        <v>722</v>
      </c>
    </row>
    <row r="381" spans="2:3" ht="12.75" customHeight="1">
      <c r="B381" s="503" t="s">
        <v>723</v>
      </c>
      <c r="C381" s="507" t="s">
        <v>724</v>
      </c>
    </row>
    <row r="382" spans="2:3" ht="12.75" customHeight="1">
      <c r="B382" s="499" t="s">
        <v>725</v>
      </c>
      <c r="C382" s="508" t="s">
        <v>726</v>
      </c>
    </row>
    <row r="383" spans="2:3">
      <c r="B383" s="498"/>
      <c r="C383" s="509"/>
    </row>
    <row r="384" spans="2:3">
      <c r="B384" s="413" t="s">
        <v>727</v>
      </c>
      <c r="C384" s="414" t="s">
        <v>728</v>
      </c>
    </row>
    <row r="385" spans="2:3">
      <c r="B385" s="443" t="s">
        <v>729</v>
      </c>
      <c r="C385" s="419" t="s">
        <v>730</v>
      </c>
    </row>
    <row r="386" spans="2:3">
      <c r="B386" s="510" t="s">
        <v>731</v>
      </c>
      <c r="C386" s="506" t="s">
        <v>732</v>
      </c>
    </row>
    <row r="387" spans="2:3">
      <c r="B387" s="494" t="s">
        <v>733</v>
      </c>
      <c r="C387" s="507" t="s">
        <v>734</v>
      </c>
    </row>
    <row r="388" spans="2:3">
      <c r="B388" s="496" t="s">
        <v>324</v>
      </c>
      <c r="C388" s="508" t="s">
        <v>735</v>
      </c>
    </row>
    <row r="389" spans="2:3">
      <c r="B389" s="423" t="s">
        <v>736</v>
      </c>
      <c r="C389" s="424" t="s">
        <v>737</v>
      </c>
    </row>
    <row r="390" spans="2:3">
      <c r="B390" s="417" t="s">
        <v>738</v>
      </c>
      <c r="C390" s="421" t="s">
        <v>739</v>
      </c>
    </row>
    <row r="391" spans="2:3">
      <c r="B391" s="438"/>
      <c r="C391" s="439"/>
    </row>
    <row r="392" spans="2:3">
      <c r="B392" s="429" t="s">
        <v>137</v>
      </c>
      <c r="C392" s="469" t="s">
        <v>540</v>
      </c>
    </row>
    <row r="393" spans="2:3">
      <c r="B393" s="448" t="s">
        <v>740</v>
      </c>
      <c r="C393" s="493" t="s">
        <v>741</v>
      </c>
    </row>
    <row r="394" spans="2:3">
      <c r="B394" s="510" t="s">
        <v>277</v>
      </c>
      <c r="C394" s="511" t="s">
        <v>742</v>
      </c>
    </row>
    <row r="395" spans="2:3">
      <c r="B395" s="494" t="s">
        <v>743</v>
      </c>
      <c r="C395" s="512" t="s">
        <v>744</v>
      </c>
    </row>
    <row r="396" spans="2:3">
      <c r="B396" s="494" t="s">
        <v>344</v>
      </c>
      <c r="C396" s="512" t="s">
        <v>745</v>
      </c>
    </row>
    <row r="397" spans="2:3">
      <c r="B397" s="494"/>
      <c r="C397" s="512" t="s">
        <v>746</v>
      </c>
    </row>
    <row r="398" spans="2:3">
      <c r="B398" s="496" t="s">
        <v>747</v>
      </c>
      <c r="C398" s="513" t="s">
        <v>748</v>
      </c>
    </row>
    <row r="399" spans="2:3">
      <c r="B399" s="503" t="s">
        <v>749</v>
      </c>
      <c r="C399" s="476" t="s">
        <v>750</v>
      </c>
    </row>
    <row r="400" spans="2:3">
      <c r="B400" s="423" t="s">
        <v>751</v>
      </c>
      <c r="C400" s="427" t="s">
        <v>752</v>
      </c>
    </row>
    <row r="401" spans="2:3">
      <c r="B401" s="423" t="s">
        <v>338</v>
      </c>
      <c r="C401" s="427" t="s">
        <v>753</v>
      </c>
    </row>
    <row r="402" spans="2:3">
      <c r="B402" s="417" t="s">
        <v>754</v>
      </c>
      <c r="C402" s="428" t="s">
        <v>755</v>
      </c>
    </row>
    <row r="403" spans="2:3">
      <c r="B403" s="438"/>
      <c r="C403" s="439"/>
    </row>
    <row r="404" spans="2:3">
      <c r="B404" s="429" t="s">
        <v>756</v>
      </c>
      <c r="C404" s="472" t="s">
        <v>542</v>
      </c>
    </row>
    <row r="405" spans="2:3">
      <c r="B405" s="425" t="s">
        <v>340</v>
      </c>
      <c r="C405" s="493" t="s">
        <v>757</v>
      </c>
    </row>
    <row r="406" spans="2:3">
      <c r="B406" s="423" t="s">
        <v>758</v>
      </c>
      <c r="C406" s="495" t="s">
        <v>759</v>
      </c>
    </row>
    <row r="407" spans="2:3">
      <c r="B407" s="417" t="s">
        <v>342</v>
      </c>
      <c r="C407" s="497" t="s">
        <v>760</v>
      </c>
    </row>
    <row r="408" spans="2:3">
      <c r="B408" s="438"/>
      <c r="C408" s="439"/>
    </row>
    <row r="409" spans="2:3">
      <c r="B409" s="429" t="s">
        <v>156</v>
      </c>
      <c r="C409" s="514" t="s">
        <v>591</v>
      </c>
    </row>
    <row r="410" spans="2:3">
      <c r="B410" s="515" t="s">
        <v>417</v>
      </c>
      <c r="C410" s="515" t="s">
        <v>761</v>
      </c>
    </row>
    <row r="411" spans="2:3">
      <c r="B411" s="516" t="s">
        <v>441</v>
      </c>
      <c r="C411" s="517" t="s">
        <v>762</v>
      </c>
    </row>
    <row r="412" spans="2:3">
      <c r="B412" s="518"/>
      <c r="C412" s="519" t="s">
        <v>763</v>
      </c>
    </row>
    <row r="413" spans="2:3">
      <c r="B413" s="515"/>
      <c r="C413" s="519" t="s">
        <v>764</v>
      </c>
    </row>
    <row r="414" spans="2:3">
      <c r="B414" s="520" t="s">
        <v>765</v>
      </c>
      <c r="C414" s="521" t="s">
        <v>766</v>
      </c>
    </row>
    <row r="415" spans="2:3">
      <c r="B415" s="516" t="s">
        <v>767</v>
      </c>
      <c r="C415" s="516" t="s">
        <v>763</v>
      </c>
    </row>
    <row r="416" spans="2:3">
      <c r="B416" s="515"/>
      <c r="C416" s="515" t="s">
        <v>764</v>
      </c>
    </row>
    <row r="417" spans="2:3">
      <c r="B417" s="521" t="s">
        <v>768</v>
      </c>
      <c r="C417" s="521" t="s">
        <v>769</v>
      </c>
    </row>
    <row r="418" spans="2:3">
      <c r="B418" s="521" t="s">
        <v>52</v>
      </c>
      <c r="C418" s="521" t="s">
        <v>770</v>
      </c>
    </row>
    <row r="419" spans="2:3">
      <c r="B419" s="521" t="s">
        <v>53</v>
      </c>
      <c r="C419" s="521" t="s">
        <v>771</v>
      </c>
    </row>
    <row r="420" spans="2:3">
      <c r="B420" s="516" t="s">
        <v>54</v>
      </c>
      <c r="C420" s="516" t="s">
        <v>772</v>
      </c>
    </row>
    <row r="421" spans="2:3">
      <c r="B421" s="518"/>
      <c r="C421" s="518" t="s">
        <v>773</v>
      </c>
    </row>
    <row r="422" spans="2:3">
      <c r="B422" s="515"/>
      <c r="C422" s="515" t="s">
        <v>774</v>
      </c>
    </row>
    <row r="423" spans="2:3">
      <c r="B423" s="521" t="s">
        <v>775</v>
      </c>
      <c r="C423" s="521" t="s">
        <v>764</v>
      </c>
    </row>
    <row r="424" spans="2:3">
      <c r="B424" s="522"/>
      <c r="C424" s="522"/>
    </row>
    <row r="425" spans="2:3">
      <c r="B425" s="168" t="s">
        <v>100</v>
      </c>
      <c r="C425" s="523" t="s">
        <v>525</v>
      </c>
    </row>
    <row r="426" spans="2:3">
      <c r="B426" s="429" t="s">
        <v>417</v>
      </c>
      <c r="C426" s="524" t="s">
        <v>776</v>
      </c>
    </row>
    <row r="427" spans="2:3">
      <c r="B427" s="415" t="s">
        <v>441</v>
      </c>
      <c r="C427" s="416" t="s">
        <v>777</v>
      </c>
    </row>
    <row r="428" spans="2:3">
      <c r="B428" s="434"/>
      <c r="C428" s="435" t="s">
        <v>778</v>
      </c>
    </row>
    <row r="429" spans="2:3">
      <c r="B429" s="420"/>
      <c r="C429" s="437" t="s">
        <v>779</v>
      </c>
    </row>
    <row r="430" spans="2:3">
      <c r="B430" s="429" t="s">
        <v>765</v>
      </c>
      <c r="C430" s="440" t="s">
        <v>780</v>
      </c>
    </row>
    <row r="431" spans="2:3">
      <c r="B431" s="450" t="s">
        <v>767</v>
      </c>
      <c r="C431" s="430" t="s">
        <v>778</v>
      </c>
    </row>
    <row r="432" spans="2:3">
      <c r="B432" s="453"/>
      <c r="C432" s="431" t="s">
        <v>779</v>
      </c>
    </row>
    <row r="433" spans="2:3">
      <c r="B433" s="417" t="s">
        <v>768</v>
      </c>
      <c r="C433" s="421" t="s">
        <v>781</v>
      </c>
    </row>
    <row r="434" spans="2:3">
      <c r="B434" s="418" t="s">
        <v>52</v>
      </c>
      <c r="C434" s="421" t="s">
        <v>782</v>
      </c>
    </row>
    <row r="435" spans="2:3">
      <c r="B435" s="423" t="s">
        <v>53</v>
      </c>
      <c r="C435" s="421" t="s">
        <v>783</v>
      </c>
    </row>
    <row r="436" spans="2:3">
      <c r="B436" s="425" t="s">
        <v>54</v>
      </c>
      <c r="C436" s="426" t="s">
        <v>784</v>
      </c>
    </row>
    <row r="437" spans="2:3">
      <c r="B437" s="423"/>
      <c r="C437" s="427" t="s">
        <v>785</v>
      </c>
    </row>
    <row r="438" spans="2:3">
      <c r="B438" s="417"/>
      <c r="C438" s="428" t="s">
        <v>786</v>
      </c>
    </row>
    <row r="439" spans="2:3">
      <c r="B439" s="418" t="s">
        <v>775</v>
      </c>
      <c r="C439" s="419" t="s">
        <v>779</v>
      </c>
    </row>
    <row r="440" spans="2:3">
      <c r="B440" s="522"/>
      <c r="C440" s="522"/>
    </row>
    <row r="441" spans="2:3">
      <c r="B441" s="525" t="s">
        <v>787</v>
      </c>
      <c r="C441" s="526" t="s">
        <v>788</v>
      </c>
    </row>
    <row r="442" spans="2:3">
      <c r="B442" s="429" t="s">
        <v>417</v>
      </c>
      <c r="C442" s="524" t="s">
        <v>789</v>
      </c>
    </row>
    <row r="443" spans="2:3">
      <c r="B443" s="415" t="s">
        <v>441</v>
      </c>
      <c r="C443" s="416" t="s">
        <v>790</v>
      </c>
    </row>
    <row r="444" spans="2:3">
      <c r="B444" s="434"/>
      <c r="C444" s="435" t="s">
        <v>791</v>
      </c>
    </row>
    <row r="445" spans="2:3">
      <c r="B445" s="420"/>
      <c r="C445" s="437" t="s">
        <v>792</v>
      </c>
    </row>
    <row r="446" spans="2:3">
      <c r="B446" s="429" t="s">
        <v>765</v>
      </c>
      <c r="C446" s="440" t="s">
        <v>793</v>
      </c>
    </row>
    <row r="447" spans="2:3">
      <c r="B447" s="450" t="s">
        <v>767</v>
      </c>
      <c r="C447" s="430" t="s">
        <v>791</v>
      </c>
    </row>
    <row r="448" spans="2:3">
      <c r="B448" s="453"/>
      <c r="C448" s="431" t="s">
        <v>792</v>
      </c>
    </row>
    <row r="449" spans="2:3">
      <c r="B449" s="417" t="s">
        <v>768</v>
      </c>
      <c r="C449" s="421" t="s">
        <v>794</v>
      </c>
    </row>
    <row r="450" spans="2:3">
      <c r="B450" s="418" t="s">
        <v>52</v>
      </c>
      <c r="C450" s="421" t="s">
        <v>795</v>
      </c>
    </row>
    <row r="451" spans="2:3">
      <c r="B451" s="423" t="s">
        <v>53</v>
      </c>
      <c r="C451" s="421" t="s">
        <v>796</v>
      </c>
    </row>
    <row r="452" spans="2:3">
      <c r="B452" s="425" t="s">
        <v>54</v>
      </c>
      <c r="C452" s="426" t="s">
        <v>797</v>
      </c>
    </row>
    <row r="453" spans="2:3">
      <c r="B453" s="423"/>
      <c r="C453" s="427" t="s">
        <v>798</v>
      </c>
    </row>
    <row r="454" spans="2:3">
      <c r="B454" s="417"/>
      <c r="C454" s="428" t="s">
        <v>799</v>
      </c>
    </row>
    <row r="455" spans="2:3">
      <c r="B455" s="418" t="s">
        <v>775</v>
      </c>
      <c r="C455" s="419" t="s">
        <v>792</v>
      </c>
    </row>
    <row r="456" spans="2:3">
      <c r="B456" s="438"/>
      <c r="C456" s="439"/>
    </row>
    <row r="457" spans="2:3">
      <c r="B457" s="525" t="s">
        <v>96</v>
      </c>
      <c r="C457" s="526"/>
    </row>
    <row r="458" spans="2:3">
      <c r="B458" s="418" t="s">
        <v>800</v>
      </c>
      <c r="C458" s="419" t="s">
        <v>801</v>
      </c>
    </row>
    <row r="459" spans="2:3">
      <c r="B459" s="418" t="s">
        <v>802</v>
      </c>
      <c r="C459" s="419" t="s">
        <v>803</v>
      </c>
    </row>
    <row r="460" spans="2:3">
      <c r="B460" s="418" t="s">
        <v>804</v>
      </c>
      <c r="C460" s="419" t="s">
        <v>805</v>
      </c>
    </row>
    <row r="461" spans="2:3">
      <c r="B461" s="418" t="s">
        <v>806</v>
      </c>
      <c r="C461" s="419" t="s">
        <v>807</v>
      </c>
    </row>
    <row r="462" spans="2:3">
      <c r="B462" s="418" t="s">
        <v>808</v>
      </c>
      <c r="C462" s="419" t="s">
        <v>809</v>
      </c>
    </row>
    <row r="463" spans="2:3">
      <c r="B463" s="438"/>
      <c r="C463" s="439"/>
    </row>
    <row r="464" spans="2:3">
      <c r="B464" s="438"/>
      <c r="C464" s="439"/>
    </row>
    <row r="465" spans="2:3">
      <c r="B465" s="527" t="s">
        <v>810</v>
      </c>
      <c r="C465" s="393"/>
    </row>
    <row r="466" spans="2:3">
      <c r="B466" s="522" t="s">
        <v>811</v>
      </c>
      <c r="C466" s="393"/>
    </row>
    <row r="467" spans="2:3">
      <c r="B467" s="522" t="s">
        <v>812</v>
      </c>
      <c r="C467" s="393"/>
    </row>
    <row r="468" spans="2:3">
      <c r="B468" s="522" t="s">
        <v>813</v>
      </c>
      <c r="C468" s="393"/>
    </row>
    <row r="469" spans="2:3">
      <c r="B469" s="522" t="s">
        <v>814</v>
      </c>
      <c r="C469" s="393"/>
    </row>
    <row r="470" spans="2:3">
      <c r="B470" s="522" t="s">
        <v>815</v>
      </c>
      <c r="C470" s="393"/>
    </row>
    <row r="471" spans="2:3">
      <c r="B471" s="522" t="s">
        <v>816</v>
      </c>
      <c r="C471" s="393"/>
    </row>
    <row r="472" spans="2:3">
      <c r="B472" s="522"/>
      <c r="C472" s="522"/>
    </row>
    <row r="473" spans="2:3">
      <c r="B473" s="522"/>
      <c r="C473" s="522"/>
    </row>
    <row r="474" spans="2:3">
      <c r="B474" s="522"/>
      <c r="C474" s="522"/>
    </row>
    <row r="475" spans="2:3">
      <c r="B475" s="522"/>
      <c r="C475" s="522"/>
    </row>
    <row r="476" spans="2:3">
      <c r="B476" s="522"/>
      <c r="C476" s="522"/>
    </row>
    <row r="477" spans="2:3">
      <c r="B477" s="522"/>
      <c r="C477" s="522"/>
    </row>
    <row r="478" spans="2:3">
      <c r="B478" s="522"/>
      <c r="C478" s="522"/>
    </row>
    <row r="479" spans="2:3">
      <c r="B479" s="522"/>
      <c r="C479" s="522"/>
    </row>
    <row r="480" spans="2:3">
      <c r="B480" s="522"/>
      <c r="C480" s="522"/>
    </row>
    <row r="481" spans="2:3">
      <c r="B481" s="522"/>
      <c r="C481" s="522"/>
    </row>
    <row r="482" spans="2:3">
      <c r="B482" s="522"/>
      <c r="C482" s="522"/>
    </row>
    <row r="483" spans="2:3">
      <c r="B483" s="522"/>
      <c r="C483" s="522"/>
    </row>
    <row r="484" spans="2:3">
      <c r="B484" s="522"/>
      <c r="C484" s="522"/>
    </row>
    <row r="485" spans="2:3">
      <c r="B485" s="522"/>
      <c r="C485" s="522"/>
    </row>
    <row r="486" spans="2:3">
      <c r="B486" s="522"/>
      <c r="C486" s="522"/>
    </row>
    <row r="487" spans="2:3">
      <c r="B487" s="522"/>
      <c r="C487" s="522"/>
    </row>
    <row r="488" spans="2:3">
      <c r="B488" s="522"/>
      <c r="C488" s="522"/>
    </row>
    <row r="489" spans="2:3">
      <c r="B489" s="522"/>
      <c r="C489" s="522"/>
    </row>
    <row r="490" spans="2:3">
      <c r="B490" s="522"/>
      <c r="C490" s="522"/>
    </row>
    <row r="491" spans="2:3">
      <c r="B491" s="522"/>
      <c r="C491" s="522"/>
    </row>
    <row r="492" spans="2:3">
      <c r="B492" s="522"/>
      <c r="C492" s="522"/>
    </row>
    <row r="493" spans="2:3">
      <c r="B493" s="522"/>
      <c r="C493" s="522"/>
    </row>
    <row r="494" spans="2:3">
      <c r="B494" s="522"/>
      <c r="C494" s="522"/>
    </row>
    <row r="495" spans="2:3">
      <c r="B495" s="522"/>
      <c r="C495" s="522"/>
    </row>
    <row r="496" spans="2:3">
      <c r="B496" s="522"/>
      <c r="C496" s="522"/>
    </row>
    <row r="497" spans="2:3">
      <c r="B497" s="522"/>
      <c r="C497" s="522"/>
    </row>
    <row r="498" spans="2:3">
      <c r="B498" s="522"/>
      <c r="C498" s="522"/>
    </row>
    <row r="499" spans="2:3">
      <c r="B499" s="522"/>
      <c r="C499" s="522"/>
    </row>
    <row r="500" spans="2:3">
      <c r="B500" s="522"/>
      <c r="C500" s="522"/>
    </row>
    <row r="501" spans="2:3">
      <c r="B501" s="522"/>
      <c r="C501" s="522"/>
    </row>
    <row r="502" spans="2:3">
      <c r="B502" s="522"/>
      <c r="C502" s="522"/>
    </row>
    <row r="503" spans="2:3">
      <c r="B503" s="522"/>
      <c r="C503" s="522"/>
    </row>
    <row r="504" spans="2:3">
      <c r="B504" s="522"/>
      <c r="C504" s="522"/>
    </row>
    <row r="505" spans="2:3">
      <c r="B505" s="522"/>
      <c r="C505" s="522"/>
    </row>
    <row r="506" spans="2:3">
      <c r="B506" s="522"/>
      <c r="C506" s="522"/>
    </row>
    <row r="507" spans="2:3">
      <c r="B507" s="522"/>
      <c r="C507" s="522"/>
    </row>
    <row r="508" spans="2:3">
      <c r="B508" s="522"/>
      <c r="C508" s="522"/>
    </row>
    <row r="509" spans="2:3">
      <c r="B509" s="522"/>
      <c r="C509" s="522"/>
    </row>
    <row r="510" spans="2:3">
      <c r="B510" s="522"/>
      <c r="C510" s="522"/>
    </row>
    <row r="511" spans="2:3">
      <c r="B511" s="522"/>
      <c r="C511" s="522"/>
    </row>
    <row r="512" spans="2:3">
      <c r="B512" s="522"/>
      <c r="C512" s="522"/>
    </row>
    <row r="513" spans="2:3">
      <c r="B513" s="522"/>
      <c r="C513" s="522"/>
    </row>
    <row r="514" spans="2:3">
      <c r="B514" s="522"/>
      <c r="C514" s="522"/>
    </row>
    <row r="515" spans="2:3">
      <c r="B515" s="522"/>
      <c r="C515" s="522"/>
    </row>
    <row r="516" spans="2:3">
      <c r="B516" s="522"/>
      <c r="C516" s="522"/>
    </row>
    <row r="517" spans="2:3">
      <c r="B517" s="522"/>
      <c r="C517" s="522"/>
    </row>
    <row r="518" spans="2:3">
      <c r="B518" s="522"/>
      <c r="C518" s="522"/>
    </row>
    <row r="519" spans="2:3">
      <c r="B519" s="522"/>
      <c r="C519" s="522"/>
    </row>
    <row r="520" spans="2:3">
      <c r="B520" s="522"/>
      <c r="C520" s="522"/>
    </row>
    <row r="521" spans="2:3">
      <c r="B521" s="522"/>
      <c r="C521" s="522"/>
    </row>
    <row r="522" spans="2:3">
      <c r="B522" s="522"/>
      <c r="C522" s="522"/>
    </row>
    <row r="523" spans="2:3">
      <c r="B523" s="522"/>
      <c r="C523" s="522"/>
    </row>
    <row r="524" spans="2:3">
      <c r="B524" s="522"/>
      <c r="C524" s="522"/>
    </row>
    <row r="525" spans="2:3">
      <c r="B525" s="522"/>
      <c r="C525" s="522"/>
    </row>
    <row r="526" spans="2:3">
      <c r="B526" s="522"/>
      <c r="C526" s="522"/>
    </row>
    <row r="527" spans="2:3">
      <c r="B527" s="522"/>
      <c r="C527" s="522"/>
    </row>
    <row r="528" spans="2:3">
      <c r="B528" s="522"/>
      <c r="C528" s="522"/>
    </row>
    <row r="529" spans="2:3">
      <c r="B529" s="522"/>
      <c r="C529" s="522"/>
    </row>
    <row r="530" spans="2:3">
      <c r="B530" s="522"/>
      <c r="C530" s="522"/>
    </row>
    <row r="531" spans="2:3">
      <c r="B531" s="522"/>
      <c r="C531" s="522"/>
    </row>
    <row r="532" spans="2:3">
      <c r="B532" s="522"/>
      <c r="C532" s="522"/>
    </row>
    <row r="533" spans="2:3">
      <c r="B533" s="522"/>
      <c r="C533" s="522"/>
    </row>
    <row r="534" spans="2:3">
      <c r="B534" s="522"/>
      <c r="C534" s="522"/>
    </row>
    <row r="535" spans="2:3">
      <c r="B535" s="522"/>
      <c r="C535" s="522"/>
    </row>
    <row r="536" spans="2:3">
      <c r="B536" s="522"/>
      <c r="C536" s="522"/>
    </row>
    <row r="537" spans="2:3">
      <c r="B537" s="522"/>
      <c r="C537" s="522"/>
    </row>
    <row r="538" spans="2:3">
      <c r="B538" s="522"/>
      <c r="C538" s="522"/>
    </row>
    <row r="539" spans="2:3">
      <c r="B539" s="522"/>
      <c r="C539" s="522"/>
    </row>
    <row r="540" spans="2:3">
      <c r="B540" s="522"/>
      <c r="C540" s="522"/>
    </row>
    <row r="541" spans="2:3">
      <c r="B541" s="522"/>
      <c r="C541" s="522"/>
    </row>
    <row r="542" spans="2:3">
      <c r="B542" s="522"/>
      <c r="C542" s="522"/>
    </row>
    <row r="543" spans="2:3">
      <c r="B543" s="522"/>
      <c r="C543" s="522"/>
    </row>
    <row r="544" spans="2:3">
      <c r="B544" s="522"/>
      <c r="C544" s="522"/>
    </row>
    <row r="545" spans="2:3">
      <c r="B545" s="522"/>
      <c r="C545" s="522"/>
    </row>
    <row r="546" spans="2:3">
      <c r="B546" s="522"/>
      <c r="C546" s="522"/>
    </row>
    <row r="547" spans="2:3">
      <c r="B547" s="522"/>
      <c r="C547" s="522"/>
    </row>
    <row r="548" spans="2:3">
      <c r="B548" s="522"/>
      <c r="C548" s="522"/>
    </row>
    <row r="549" spans="2:3">
      <c r="B549" s="522"/>
      <c r="C549" s="522"/>
    </row>
    <row r="550" spans="2:3">
      <c r="B550" s="522"/>
      <c r="C550" s="522"/>
    </row>
    <row r="551" spans="2:3">
      <c r="B551" s="522"/>
      <c r="C551" s="522"/>
    </row>
    <row r="552" spans="2:3">
      <c r="B552" s="522"/>
      <c r="C552" s="522"/>
    </row>
    <row r="553" spans="2:3">
      <c r="B553" s="522"/>
      <c r="C553" s="522"/>
    </row>
    <row r="554" spans="2:3">
      <c r="B554" s="522"/>
      <c r="C554" s="522"/>
    </row>
    <row r="555" spans="2:3">
      <c r="B555" s="522"/>
      <c r="C555" s="522"/>
    </row>
    <row r="556" spans="2:3">
      <c r="B556" s="522"/>
      <c r="C556" s="522"/>
    </row>
    <row r="557" spans="2:3">
      <c r="B557" s="522"/>
      <c r="C557" s="522"/>
    </row>
    <row r="558" spans="2:3">
      <c r="B558" s="522"/>
      <c r="C558" s="522"/>
    </row>
    <row r="559" spans="2:3">
      <c r="B559" s="522"/>
      <c r="C559" s="522"/>
    </row>
    <row r="560" spans="2:3">
      <c r="B560" s="522"/>
      <c r="C560" s="522"/>
    </row>
    <row r="561" spans="2:3">
      <c r="B561" s="522"/>
      <c r="C561" s="522"/>
    </row>
    <row r="562" spans="2:3">
      <c r="B562" s="522"/>
      <c r="C562" s="522"/>
    </row>
    <row r="563" spans="2:3">
      <c r="B563" s="522"/>
      <c r="C563" s="522"/>
    </row>
    <row r="564" spans="2:3">
      <c r="B564" s="522"/>
      <c r="C564" s="522"/>
    </row>
    <row r="565" spans="2:3">
      <c r="B565" s="522"/>
      <c r="C565" s="522"/>
    </row>
    <row r="566" spans="2:3">
      <c r="B566" s="522"/>
      <c r="C566" s="522"/>
    </row>
    <row r="567" spans="2:3">
      <c r="B567" s="522"/>
      <c r="C567" s="522"/>
    </row>
    <row r="568" spans="2:3">
      <c r="B568" s="522"/>
      <c r="C568" s="522"/>
    </row>
    <row r="569" spans="2:3">
      <c r="B569" s="522"/>
      <c r="C569" s="522"/>
    </row>
    <row r="570" spans="2:3">
      <c r="B570" s="522"/>
      <c r="C570" s="522"/>
    </row>
    <row r="571" spans="2:3">
      <c r="B571" s="522"/>
      <c r="C571" s="522"/>
    </row>
    <row r="572" spans="2:3">
      <c r="B572" s="522"/>
      <c r="C572" s="522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62"/>
  <sheetViews>
    <sheetView showGridLines="0" zoomScaleNormal="100" workbookViewId="0">
      <selection activeCell="B7" sqref="B7:G7"/>
    </sheetView>
  </sheetViews>
  <sheetFormatPr baseColWidth="10" defaultColWidth="10.285156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7.42578125" style="13" bestFit="1" customWidth="1"/>
    <col min="5" max="5" width="1.5703125" style="13" customWidth="1"/>
    <col min="6" max="6" width="17" style="13" bestFit="1" customWidth="1"/>
    <col min="7" max="7" width="15.42578125" style="13" customWidth="1"/>
    <col min="8" max="16384" width="10.28515625" style="13"/>
  </cols>
  <sheetData>
    <row r="1" spans="1:7">
      <c r="A1" s="12" t="s">
        <v>27</v>
      </c>
      <c r="G1" s="14" t="s">
        <v>28</v>
      </c>
    </row>
    <row r="2" spans="1:7" ht="13.5" thickBot="1">
      <c r="A2" s="15" t="s">
        <v>29</v>
      </c>
    </row>
    <row r="3" spans="1:7" ht="18">
      <c r="A3" s="12"/>
      <c r="B3" s="16" t="s">
        <v>127</v>
      </c>
      <c r="C3" s="17"/>
      <c r="D3" s="17"/>
      <c r="E3" s="17"/>
      <c r="F3" s="17"/>
      <c r="G3" s="18"/>
    </row>
    <row r="4" spans="1:7" ht="18">
      <c r="B4" s="19" t="s">
        <v>840</v>
      </c>
      <c r="C4" s="20"/>
      <c r="D4" s="20"/>
      <c r="E4" s="20"/>
      <c r="F4" s="20"/>
      <c r="G4" s="21"/>
    </row>
    <row r="5" spans="1:7" ht="18.75" thickBot="1">
      <c r="B5" s="22" t="s">
        <v>841</v>
      </c>
      <c r="C5" s="23"/>
      <c r="D5" s="23"/>
      <c r="E5" s="23"/>
      <c r="F5" s="23"/>
      <c r="G5" s="24"/>
    </row>
    <row r="6" spans="1:7">
      <c r="B6" s="32"/>
      <c r="C6" s="32"/>
      <c r="D6" s="32"/>
      <c r="E6" s="32"/>
      <c r="F6" s="32"/>
      <c r="G6" s="32"/>
    </row>
    <row r="7" spans="1:7" ht="16.899999999999999" customHeight="1">
      <c r="B7" s="147" t="s">
        <v>128</v>
      </c>
      <c r="C7" s="148"/>
      <c r="D7" s="148"/>
      <c r="E7" s="148"/>
      <c r="F7" s="148"/>
      <c r="G7" s="149"/>
    </row>
    <row r="8" spans="1:7">
      <c r="B8" s="150"/>
      <c r="C8" s="150"/>
      <c r="D8" s="151"/>
      <c r="E8" s="151"/>
      <c r="F8" s="152"/>
      <c r="G8" s="152"/>
    </row>
    <row r="9" spans="1:7" ht="15">
      <c r="B9" s="33"/>
      <c r="C9" s="34"/>
      <c r="D9" s="153" t="s">
        <v>129</v>
      </c>
      <c r="E9" s="154"/>
      <c r="F9" s="155" t="s">
        <v>130</v>
      </c>
      <c r="G9" s="156"/>
    </row>
    <row r="10" spans="1:7" ht="15">
      <c r="B10" s="157"/>
      <c r="C10" s="158"/>
      <c r="D10" s="159" t="s">
        <v>34</v>
      </c>
      <c r="E10" s="154"/>
      <c r="F10" s="42" t="s">
        <v>131</v>
      </c>
      <c r="G10" s="42" t="s">
        <v>132</v>
      </c>
    </row>
    <row r="11" spans="1:7" ht="15">
      <c r="B11" s="158"/>
      <c r="C11" s="158"/>
      <c r="D11" s="154"/>
      <c r="E11" s="154"/>
      <c r="F11" s="160"/>
      <c r="G11" s="160"/>
    </row>
    <row r="12" spans="1:7">
      <c r="B12" s="161" t="s">
        <v>133</v>
      </c>
      <c r="C12" s="32"/>
      <c r="D12" s="111">
        <v>5983633</v>
      </c>
      <c r="E12" s="60"/>
      <c r="F12" s="112">
        <v>-14.317489086405399</v>
      </c>
      <c r="G12" s="112">
        <v>35.245485825271494</v>
      </c>
    </row>
    <row r="13" spans="1:7">
      <c r="B13" s="162" t="s">
        <v>134</v>
      </c>
      <c r="C13" s="32"/>
      <c r="D13" s="163">
        <v>-2948576</v>
      </c>
      <c r="E13" s="60"/>
      <c r="F13" s="164">
        <v>-20.819061689739669</v>
      </c>
      <c r="G13" s="164">
        <v>39.543062564036966</v>
      </c>
    </row>
    <row r="14" spans="1:7">
      <c r="B14" s="165" t="s">
        <v>135</v>
      </c>
      <c r="C14" s="32"/>
      <c r="D14" s="166">
        <v>3035057</v>
      </c>
      <c r="E14" s="60"/>
      <c r="F14" s="167">
        <v>-7.6078955474251586</v>
      </c>
      <c r="G14" s="167">
        <v>31.31650262241623</v>
      </c>
    </row>
    <row r="15" spans="1:7">
      <c r="B15" s="169" t="s">
        <v>136</v>
      </c>
      <c r="C15" s="32"/>
      <c r="D15" s="63">
        <v>679951</v>
      </c>
      <c r="E15" s="170"/>
      <c r="F15" s="171">
        <v>-2.0326263355399221</v>
      </c>
      <c r="G15" s="171">
        <v>1.4838520038795489</v>
      </c>
    </row>
    <row r="16" spans="1:7">
      <c r="B16" s="169" t="s">
        <v>137</v>
      </c>
      <c r="C16" s="32"/>
      <c r="D16" s="63">
        <v>273935</v>
      </c>
      <c r="E16" s="170"/>
      <c r="F16" s="171">
        <v>122.00853817276469</v>
      </c>
      <c r="G16" s="171">
        <v>110.31215917757673</v>
      </c>
    </row>
    <row r="17" spans="2:7">
      <c r="B17" s="169" t="s">
        <v>138</v>
      </c>
      <c r="C17" s="32"/>
      <c r="D17" s="63">
        <v>184568</v>
      </c>
      <c r="E17" s="170"/>
      <c r="F17" s="171">
        <v>-20.295887041756366</v>
      </c>
      <c r="G17" s="171">
        <v>-45.428797137483187</v>
      </c>
    </row>
    <row r="18" spans="2:7">
      <c r="B18" s="169" t="s">
        <v>139</v>
      </c>
      <c r="C18" s="32"/>
      <c r="D18" s="63">
        <v>175138</v>
      </c>
      <c r="E18" s="170"/>
      <c r="F18" s="171">
        <v>0.25805346662051143</v>
      </c>
      <c r="G18" s="171">
        <v>9.168180755221389</v>
      </c>
    </row>
    <row r="19" spans="2:7">
      <c r="B19" s="169" t="s">
        <v>140</v>
      </c>
      <c r="C19" s="32"/>
      <c r="D19" s="63">
        <v>-54538</v>
      </c>
      <c r="E19" s="170"/>
      <c r="F19" s="171">
        <v>51.56418386630213</v>
      </c>
      <c r="G19" s="171">
        <v>268.90956040897788</v>
      </c>
    </row>
    <row r="20" spans="2:7" ht="2.4500000000000002" customHeight="1">
      <c r="B20" s="169"/>
      <c r="C20" s="32"/>
      <c r="D20" s="63"/>
      <c r="E20" s="170"/>
      <c r="F20" s="171"/>
      <c r="G20" s="171"/>
    </row>
    <row r="21" spans="2:7">
      <c r="B21" s="172" t="s">
        <v>141</v>
      </c>
      <c r="C21" s="48"/>
      <c r="D21" s="173">
        <v>4294111</v>
      </c>
      <c r="E21" s="174"/>
      <c r="F21" s="175">
        <v>-3.0884266830022988</v>
      </c>
      <c r="G21" s="175">
        <v>19.434302588490926</v>
      </c>
    </row>
    <row r="22" spans="2:7">
      <c r="B22" s="176" t="s">
        <v>142</v>
      </c>
      <c r="C22" s="32"/>
      <c r="D22" s="59">
        <v>-959046</v>
      </c>
      <c r="E22" s="174"/>
      <c r="F22" s="177">
        <v>2.3391274234609849</v>
      </c>
      <c r="G22" s="177">
        <v>10.762238447228679</v>
      </c>
    </row>
    <row r="23" spans="2:7">
      <c r="B23" s="178" t="s">
        <v>143</v>
      </c>
      <c r="C23" s="48"/>
      <c r="D23" s="59">
        <v>-841687</v>
      </c>
      <c r="E23" s="174"/>
      <c r="F23" s="177">
        <v>-9.8516927190850367E-2</v>
      </c>
      <c r="G23" s="177">
        <v>2.6525470588294464</v>
      </c>
    </row>
    <row r="24" spans="2:7">
      <c r="B24" s="178" t="s">
        <v>144</v>
      </c>
      <c r="C24" s="48"/>
      <c r="D24" s="59">
        <v>-110295</v>
      </c>
      <c r="E24" s="174"/>
      <c r="F24" s="177">
        <v>21.679101366695797</v>
      </c>
      <c r="G24" s="177">
        <v>354.96330348425482</v>
      </c>
    </row>
    <row r="25" spans="2:7">
      <c r="B25" s="178" t="s">
        <v>145</v>
      </c>
      <c r="C25" s="48"/>
      <c r="D25" s="59">
        <v>-2332</v>
      </c>
      <c r="E25" s="174"/>
      <c r="F25" s="177" t="s">
        <v>372</v>
      </c>
      <c r="G25" s="177">
        <v>-89.303040405033798</v>
      </c>
    </row>
    <row r="26" spans="2:7">
      <c r="B26" s="178" t="s">
        <v>146</v>
      </c>
      <c r="C26" s="48"/>
      <c r="D26" s="59">
        <v>-4732</v>
      </c>
      <c r="E26" s="174"/>
      <c r="F26" s="177">
        <v>-72.789754249657832</v>
      </c>
      <c r="G26" s="177" t="s">
        <v>372</v>
      </c>
    </row>
    <row r="27" spans="2:7">
      <c r="B27" s="176" t="s">
        <v>148</v>
      </c>
      <c r="C27" s="32"/>
      <c r="D27" s="59">
        <v>-1854877</v>
      </c>
      <c r="E27" s="170"/>
      <c r="F27" s="177">
        <v>1.8267582217271539</v>
      </c>
      <c r="G27" s="177">
        <v>10.317104851506009</v>
      </c>
    </row>
    <row r="28" spans="2:7">
      <c r="B28" s="179" t="s">
        <v>149</v>
      </c>
      <c r="C28" s="48"/>
      <c r="D28" s="180">
        <v>1480188</v>
      </c>
      <c r="E28" s="174"/>
      <c r="F28" s="167">
        <v>-12.126961220234357</v>
      </c>
      <c r="G28" s="167">
        <v>41.224467491259453</v>
      </c>
    </row>
    <row r="29" spans="2:7">
      <c r="B29" s="169" t="s">
        <v>150</v>
      </c>
      <c r="C29" s="32"/>
      <c r="D29" s="63">
        <v>9632</v>
      </c>
      <c r="E29" s="170"/>
      <c r="F29" s="171">
        <v>-84.862029162368742</v>
      </c>
      <c r="G29" s="171">
        <v>-16.032582541255458</v>
      </c>
    </row>
    <row r="30" spans="2:7">
      <c r="B30" s="172" t="s">
        <v>151</v>
      </c>
      <c r="C30" s="48"/>
      <c r="D30" s="173">
        <v>1489820</v>
      </c>
      <c r="E30" s="174"/>
      <c r="F30" s="175">
        <v>-13.292223060205821</v>
      </c>
      <c r="G30" s="175">
        <v>40.60459784680306</v>
      </c>
    </row>
    <row r="31" spans="2:7">
      <c r="B31" s="169" t="s">
        <v>152</v>
      </c>
      <c r="C31" s="32"/>
      <c r="D31" s="63">
        <v>-241392</v>
      </c>
      <c r="E31" s="170"/>
      <c r="F31" s="171">
        <v>62.613465790927059</v>
      </c>
      <c r="G31" s="171">
        <v>11.57901234065546</v>
      </c>
    </row>
    <row r="32" spans="2:7">
      <c r="B32" s="179" t="s">
        <v>153</v>
      </c>
      <c r="C32" s="48"/>
      <c r="D32" s="180">
        <v>1248428</v>
      </c>
      <c r="E32" s="174"/>
      <c r="F32" s="167">
        <v>-22.535719144439138</v>
      </c>
      <c r="G32" s="167">
        <v>48.051409958430426</v>
      </c>
    </row>
    <row r="33" spans="2:7" ht="5.25" customHeight="1">
      <c r="B33" s="181"/>
      <c r="D33" s="55"/>
      <c r="E33" s="60"/>
      <c r="F33" s="182"/>
      <c r="G33" s="182"/>
    </row>
    <row r="34" spans="2:7" ht="2.4500000000000002" customHeight="1">
      <c r="B34" s="183"/>
      <c r="C34" s="184"/>
      <c r="E34" s="32"/>
      <c r="F34" s="182"/>
      <c r="G34" s="182"/>
    </row>
    <row r="35" spans="2:7">
      <c r="B35" s="185" t="s">
        <v>154</v>
      </c>
      <c r="C35" s="32"/>
      <c r="D35" s="186">
        <v>1228601</v>
      </c>
      <c r="E35" s="170"/>
      <c r="F35" s="187">
        <v>-22.678996221212245</v>
      </c>
      <c r="G35" s="187">
        <v>47.246491680982096</v>
      </c>
    </row>
    <row r="36" spans="2:7" ht="5.25" customHeight="1">
      <c r="B36" s="181"/>
      <c r="D36" s="55"/>
      <c r="E36" s="60"/>
      <c r="F36" s="182"/>
      <c r="G36" s="182"/>
    </row>
    <row r="37" spans="2:7">
      <c r="B37" s="185" t="s">
        <v>155</v>
      </c>
      <c r="C37" s="32"/>
      <c r="D37" s="186">
        <v>19827</v>
      </c>
      <c r="E37" s="170"/>
      <c r="F37" s="187">
        <v>-14.699156399837021</v>
      </c>
      <c r="G37" s="187">
        <v>123.89135660906115</v>
      </c>
    </row>
    <row r="38" spans="2:7" ht="6" customHeight="1">
      <c r="B38" s="183"/>
      <c r="F38" s="182"/>
      <c r="G38" s="182"/>
    </row>
    <row r="39" spans="2:7">
      <c r="B39" s="183" t="s">
        <v>94</v>
      </c>
      <c r="C39" s="184"/>
      <c r="E39" s="32"/>
      <c r="F39" s="182"/>
      <c r="G39" s="182"/>
    </row>
    <row r="40" spans="2:7">
      <c r="B40" s="161" t="s">
        <v>156</v>
      </c>
      <c r="C40" s="32"/>
      <c r="D40" s="111">
        <v>673472</v>
      </c>
      <c r="E40" s="170"/>
      <c r="F40" s="189">
        <v>1.3313480979473269</v>
      </c>
      <c r="G40" s="189">
        <v>3.3003677608540949</v>
      </c>
    </row>
    <row r="41" spans="2:7">
      <c r="B41" s="176" t="s">
        <v>157</v>
      </c>
      <c r="C41" s="32"/>
      <c r="D41" s="59">
        <v>458503</v>
      </c>
      <c r="E41" s="170"/>
      <c r="F41" s="177">
        <v>22.904499393994747</v>
      </c>
      <c r="G41" s="177">
        <v>-2.1268609920342185</v>
      </c>
    </row>
    <row r="42" spans="2:7">
      <c r="B42" s="162" t="s">
        <v>158</v>
      </c>
      <c r="C42" s="32"/>
      <c r="D42" s="163">
        <v>-783908</v>
      </c>
      <c r="E42" s="170"/>
      <c r="F42" s="190">
        <v>2.8697554754953059</v>
      </c>
      <c r="G42" s="190">
        <v>11.124760214522556</v>
      </c>
    </row>
    <row r="44" spans="2:7" ht="6.6" customHeight="1"/>
    <row r="45" spans="2:7">
      <c r="B45" s="127" t="s">
        <v>159</v>
      </c>
    </row>
    <row r="46" spans="2:7">
      <c r="B46" s="191" t="s">
        <v>153</v>
      </c>
      <c r="C46" s="48"/>
      <c r="D46" s="192">
        <v>1202736</v>
      </c>
      <c r="E46" s="60"/>
      <c r="F46" s="193">
        <v>-22.821377014804423</v>
      </c>
      <c r="G46" s="193">
        <v>47.769938642302698</v>
      </c>
    </row>
    <row r="50" spans="2:2">
      <c r="B50" s="13" t="s">
        <v>114</v>
      </c>
    </row>
    <row r="51" spans="2:2">
      <c r="B51" s="13" t="s">
        <v>160</v>
      </c>
    </row>
    <row r="52" spans="2:2" ht="13.9" customHeight="1">
      <c r="B52" s="13" t="s">
        <v>161</v>
      </c>
    </row>
    <row r="53" spans="2:2" ht="13.9" customHeight="1">
      <c r="B53" s="13" t="s">
        <v>162</v>
      </c>
    </row>
    <row r="54" spans="2:2" ht="13.9" customHeight="1">
      <c r="B54" s="13" t="s">
        <v>163</v>
      </c>
    </row>
    <row r="55" spans="2:2" ht="13.9" customHeight="1">
      <c r="B55" s="13" t="s">
        <v>164</v>
      </c>
    </row>
    <row r="56" spans="2:2" ht="13.9" customHeight="1"/>
    <row r="57" spans="2:2" ht="13.9" customHeight="1"/>
    <row r="58" spans="2:2" ht="12" customHeight="1"/>
    <row r="59" spans="2:2">
      <c r="B59" s="13" t="s">
        <v>123</v>
      </c>
    </row>
    <row r="61" spans="2:2">
      <c r="B61" s="11" t="s">
        <v>819</v>
      </c>
    </row>
    <row r="62" spans="2:2">
      <c r="B62" s="145">
        <v>42016.421220601849</v>
      </c>
    </row>
  </sheetData>
  <mergeCells count="5">
    <mergeCell ref="B3:G3"/>
    <mergeCell ref="B4:G4"/>
    <mergeCell ref="B5:G5"/>
    <mergeCell ref="B7:G7"/>
    <mergeCell ref="F9:G9"/>
  </mergeCells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3"/>
  <sheetViews>
    <sheetView showGridLines="0" zoomScale="80" zoomScaleNormal="80" workbookViewId="0">
      <selection activeCell="B7" sqref="B7:F7"/>
    </sheetView>
  </sheetViews>
  <sheetFormatPr baseColWidth="10" defaultColWidth="11.57031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5.7109375" style="13" customWidth="1"/>
    <col min="5" max="5" width="17" style="13" bestFit="1" customWidth="1"/>
    <col min="6" max="6" width="15.42578125" style="13" customWidth="1"/>
    <col min="7" max="16384" width="11.5703125" style="13"/>
  </cols>
  <sheetData>
    <row r="1" spans="1:6">
      <c r="A1" s="12" t="s">
        <v>27</v>
      </c>
      <c r="F1" s="14" t="s">
        <v>28</v>
      </c>
    </row>
    <row r="2" spans="1:6" ht="13.5" thickBot="1">
      <c r="A2" s="15" t="s">
        <v>29</v>
      </c>
    </row>
    <row r="3" spans="1:6" ht="18">
      <c r="A3" s="12"/>
      <c r="B3" s="16" t="s">
        <v>167</v>
      </c>
      <c r="C3" s="17"/>
      <c r="D3" s="17"/>
      <c r="E3" s="17"/>
      <c r="F3" s="18"/>
    </row>
    <row r="4" spans="1:6" ht="18">
      <c r="B4" s="19" t="s">
        <v>840</v>
      </c>
      <c r="C4" s="20"/>
      <c r="D4" s="20"/>
      <c r="E4" s="20"/>
      <c r="F4" s="21"/>
    </row>
    <row r="5" spans="1:6" ht="18.75" thickBot="1">
      <c r="B5" s="22" t="s">
        <v>841</v>
      </c>
      <c r="C5" s="23"/>
      <c r="D5" s="23"/>
      <c r="E5" s="23"/>
      <c r="F5" s="24"/>
    </row>
    <row r="6" spans="1:6">
      <c r="B6" s="32"/>
      <c r="C6" s="32"/>
      <c r="D6" s="32"/>
      <c r="E6" s="32"/>
      <c r="F6" s="32"/>
    </row>
    <row r="7" spans="1:6" ht="16.899999999999999" customHeight="1">
      <c r="B7" s="147" t="s">
        <v>168</v>
      </c>
      <c r="C7" s="148"/>
      <c r="D7" s="148"/>
      <c r="E7" s="148"/>
      <c r="F7" s="149"/>
    </row>
    <row r="8" spans="1:6">
      <c r="B8" s="150"/>
      <c r="C8" s="150"/>
      <c r="D8" s="150"/>
      <c r="E8" s="152"/>
      <c r="F8" s="152"/>
    </row>
    <row r="9" spans="1:6" ht="15">
      <c r="B9" s="194"/>
      <c r="C9" s="158"/>
      <c r="D9" s="43">
        <v>41455</v>
      </c>
      <c r="E9" s="43">
        <v>41790</v>
      </c>
      <c r="F9" s="43">
        <v>41820</v>
      </c>
    </row>
    <row r="10" spans="1:6" ht="15">
      <c r="B10" s="158"/>
      <c r="C10" s="158"/>
      <c r="D10" s="195"/>
      <c r="E10" s="195"/>
      <c r="F10" s="195"/>
    </row>
    <row r="11" spans="1:6">
      <c r="B11" s="196" t="s">
        <v>169</v>
      </c>
      <c r="C11" s="48"/>
      <c r="D11" s="197"/>
      <c r="E11" s="197"/>
      <c r="F11" s="197"/>
    </row>
    <row r="12" spans="1:6">
      <c r="B12" s="198" t="s">
        <v>105</v>
      </c>
      <c r="C12" s="48"/>
      <c r="D12" s="199">
        <v>1.1687013106046695</v>
      </c>
      <c r="E12" s="199">
        <v>-0.22912396898259191</v>
      </c>
      <c r="F12" s="199">
        <v>0.16599979371363371</v>
      </c>
    </row>
    <row r="13" spans="1:6">
      <c r="B13" s="198" t="s">
        <v>170</v>
      </c>
      <c r="C13" s="48"/>
      <c r="D13" s="199">
        <v>1.1855735852635885</v>
      </c>
      <c r="E13" s="199">
        <v>-8.8069488540654106E-2</v>
      </c>
      <c r="F13" s="199">
        <v>0.13681219145056378</v>
      </c>
    </row>
    <row r="14" spans="1:6">
      <c r="B14" s="198" t="s">
        <v>171</v>
      </c>
      <c r="C14" s="32"/>
      <c r="D14" s="199">
        <v>1.4865083246028643</v>
      </c>
      <c r="E14" s="199">
        <v>-0.24037088431339004</v>
      </c>
      <c r="F14" s="199">
        <v>-6.8670129186976236E-2</v>
      </c>
    </row>
    <row r="15" spans="1:6">
      <c r="B15" s="92" t="s">
        <v>124</v>
      </c>
      <c r="C15" s="48"/>
      <c r="D15" s="199">
        <v>0.68952284664776098</v>
      </c>
      <c r="E15" s="199">
        <v>0.15514024396157122</v>
      </c>
      <c r="F15" s="199">
        <v>0.46907661996338224</v>
      </c>
    </row>
    <row r="16" spans="1:6">
      <c r="B16" s="92" t="s">
        <v>165</v>
      </c>
      <c r="C16" s="32"/>
      <c r="D16" s="199">
        <v>0.43748610884954964</v>
      </c>
      <c r="E16" s="199">
        <v>-0.68521959223294404</v>
      </c>
      <c r="F16" s="199">
        <v>-0.12938646299638368</v>
      </c>
    </row>
    <row r="17" spans="2:6">
      <c r="B17" s="200" t="s">
        <v>166</v>
      </c>
      <c r="C17" s="48"/>
      <c r="D17" s="190">
        <v>0.82750013765284791</v>
      </c>
      <c r="E17" s="190">
        <v>0.6292288805162416</v>
      </c>
      <c r="F17" s="190">
        <v>0.80228918177502884</v>
      </c>
    </row>
    <row r="18" spans="2:6">
      <c r="B18" s="201"/>
      <c r="C18" s="86"/>
      <c r="D18" s="202"/>
      <c r="E18" s="202"/>
      <c r="F18" s="202"/>
    </row>
    <row r="19" spans="2:6">
      <c r="B19" s="203" t="s">
        <v>172</v>
      </c>
      <c r="C19" s="32"/>
      <c r="D19" s="204"/>
      <c r="E19" s="204"/>
      <c r="F19" s="204"/>
    </row>
    <row r="20" spans="2:6">
      <c r="B20" s="205" t="s">
        <v>105</v>
      </c>
      <c r="C20" s="48"/>
      <c r="D20" s="206">
        <v>9.1320626491428136</v>
      </c>
      <c r="E20" s="206">
        <v>8.3729765496738384</v>
      </c>
      <c r="F20" s="206">
        <v>7.2988721421977099</v>
      </c>
    </row>
    <row r="21" spans="2:6">
      <c r="B21" s="207" t="s">
        <v>173</v>
      </c>
      <c r="D21" s="206">
        <v>8.9843479364762437</v>
      </c>
      <c r="E21" s="206">
        <v>8.8743611854350988</v>
      </c>
      <c r="F21" s="206">
        <v>7.5729355934314402</v>
      </c>
    </row>
    <row r="22" spans="2:6">
      <c r="B22" s="207" t="s">
        <v>171</v>
      </c>
      <c r="C22" s="184"/>
      <c r="D22" s="206">
        <v>8.8707292803117852</v>
      </c>
      <c r="E22" s="206">
        <v>7.4013264642204701</v>
      </c>
      <c r="F22" s="206">
        <v>5.7555093838715488</v>
      </c>
    </row>
    <row r="23" spans="2:6">
      <c r="B23" s="207" t="s">
        <v>124</v>
      </c>
      <c r="C23" s="32"/>
      <c r="D23" s="206">
        <v>9.1736407443980603</v>
      </c>
      <c r="E23" s="206">
        <v>11.302462251698021</v>
      </c>
      <c r="F23" s="206">
        <v>11.058780415391812</v>
      </c>
    </row>
    <row r="24" spans="2:6">
      <c r="B24" s="94" t="s">
        <v>165</v>
      </c>
      <c r="D24" s="206">
        <v>9.5960792684516285</v>
      </c>
      <c r="E24" s="206">
        <v>12.521110552414205</v>
      </c>
      <c r="F24" s="206">
        <v>11.88603759512532</v>
      </c>
    </row>
    <row r="25" spans="2:6">
      <c r="B25" s="208" t="s">
        <v>166</v>
      </c>
      <c r="C25" s="32"/>
      <c r="D25" s="209">
        <v>8.9446410148202649</v>
      </c>
      <c r="E25" s="209">
        <v>10.635314308546274</v>
      </c>
      <c r="F25" s="209">
        <v>10.607651002169005</v>
      </c>
    </row>
    <row r="26" spans="2:6" ht="15">
      <c r="B26" s="158"/>
      <c r="C26" s="158"/>
      <c r="D26" s="158"/>
      <c r="E26" s="160"/>
      <c r="F26" s="160"/>
    </row>
    <row r="27" spans="2:6">
      <c r="B27" s="196" t="s">
        <v>174</v>
      </c>
      <c r="C27" s="32"/>
      <c r="D27" s="197"/>
      <c r="E27" s="197"/>
      <c r="F27" s="197"/>
    </row>
    <row r="28" spans="2:6">
      <c r="B28" s="210" t="s">
        <v>175</v>
      </c>
      <c r="C28" s="32"/>
      <c r="D28" s="199">
        <v>17.082112045772121</v>
      </c>
      <c r="E28" s="199">
        <v>22.384426362911135</v>
      </c>
      <c r="F28" s="199">
        <v>21.805126433787102</v>
      </c>
    </row>
    <row r="29" spans="2:6">
      <c r="B29" s="210" t="s">
        <v>176</v>
      </c>
      <c r="C29" s="32"/>
      <c r="D29" s="199">
        <v>13.594343563761591</v>
      </c>
      <c r="E29" s="199">
        <v>18.924345414007131</v>
      </c>
      <c r="F29" s="199">
        <v>18.272093530413045</v>
      </c>
    </row>
    <row r="30" spans="2:6">
      <c r="B30" s="210" t="s">
        <v>177</v>
      </c>
      <c r="C30" s="32"/>
      <c r="D30" s="199">
        <v>1.3694009343711515</v>
      </c>
      <c r="E30" s="199">
        <v>1.8142957168240943</v>
      </c>
      <c r="F30" s="199">
        <v>1.7956120930211479</v>
      </c>
    </row>
    <row r="31" spans="2:6">
      <c r="B31" s="211" t="s">
        <v>178</v>
      </c>
      <c r="C31" s="32"/>
      <c r="D31" s="190">
        <v>1.0898012335064342</v>
      </c>
      <c r="E31" s="190">
        <v>1.5338502882174185</v>
      </c>
      <c r="F31" s="190">
        <v>1.5046733256810929</v>
      </c>
    </row>
    <row r="32" spans="2:6" s="86" customFormat="1">
      <c r="B32" s="201"/>
      <c r="D32" s="202"/>
      <c r="E32" s="202"/>
      <c r="F32" s="202"/>
    </row>
    <row r="33" spans="2:6">
      <c r="B33" s="212" t="s">
        <v>179</v>
      </c>
      <c r="C33" s="32"/>
      <c r="D33" s="213"/>
      <c r="E33" s="213"/>
      <c r="F33" s="213"/>
    </row>
    <row r="34" spans="2:6">
      <c r="B34" s="214" t="s">
        <v>180</v>
      </c>
      <c r="C34" s="32"/>
      <c r="D34" s="171">
        <v>50.193651466898629</v>
      </c>
      <c r="E34" s="171">
        <v>46.099133599377417</v>
      </c>
      <c r="F34" s="171">
        <v>46.482504438586489</v>
      </c>
    </row>
    <row r="35" spans="2:6">
      <c r="B35" s="214" t="s">
        <v>181</v>
      </c>
      <c r="C35" s="32"/>
      <c r="D35" s="171">
        <v>2.2766391071721555</v>
      </c>
      <c r="E35" s="171">
        <v>2.3510212802272736</v>
      </c>
      <c r="F35" s="171">
        <v>2.3694397336407085</v>
      </c>
    </row>
    <row r="36" spans="2:6">
      <c r="B36" s="214" t="s">
        <v>182</v>
      </c>
      <c r="C36" s="48"/>
      <c r="D36" s="171">
        <v>47.083237294716533</v>
      </c>
      <c r="E36" s="171">
        <v>43.792756217633141</v>
      </c>
      <c r="F36" s="171">
        <v>44.334573987001342</v>
      </c>
    </row>
    <row r="37" spans="2:6">
      <c r="B37" s="215" t="s">
        <v>183</v>
      </c>
      <c r="C37" s="32"/>
      <c r="D37" s="209">
        <v>2.1730444134160032</v>
      </c>
      <c r="E37" s="209">
        <v>2.2119792946932075</v>
      </c>
      <c r="F37" s="209">
        <v>2.2355986443105795</v>
      </c>
    </row>
    <row r="38" spans="2:6" s="86" customFormat="1">
      <c r="B38" s="201"/>
      <c r="D38" s="202"/>
      <c r="E38" s="202"/>
      <c r="F38" s="202"/>
    </row>
    <row r="39" spans="2:6">
      <c r="B39" s="196" t="s">
        <v>184</v>
      </c>
      <c r="C39" s="48"/>
      <c r="D39" s="197"/>
      <c r="E39" s="197"/>
      <c r="F39" s="197"/>
    </row>
    <row r="40" spans="2:6">
      <c r="B40" s="210" t="s">
        <v>185</v>
      </c>
      <c r="C40" s="48"/>
      <c r="D40" s="199"/>
      <c r="E40" s="199"/>
      <c r="F40" s="199"/>
    </row>
    <row r="41" spans="2:6">
      <c r="B41" s="198" t="s">
        <v>105</v>
      </c>
      <c r="C41" s="48"/>
      <c r="D41" s="199">
        <v>2.2717383024660331</v>
      </c>
      <c r="E41" s="199">
        <v>2.4369463717808704</v>
      </c>
      <c r="F41" s="199">
        <v>2.4377708451538345</v>
      </c>
    </row>
    <row r="42" spans="2:6">
      <c r="B42" s="198" t="s">
        <v>170</v>
      </c>
      <c r="C42" s="48"/>
      <c r="D42" s="199">
        <v>2.301844311557014</v>
      </c>
      <c r="E42" s="199">
        <v>2.458685931331869</v>
      </c>
      <c r="F42" s="199">
        <v>2.4607261033334238</v>
      </c>
    </row>
    <row r="43" spans="2:6">
      <c r="B43" s="198" t="s">
        <v>171</v>
      </c>
      <c r="C43" s="32"/>
      <c r="D43" s="199">
        <v>2.0441044359783378</v>
      </c>
      <c r="E43" s="199">
        <v>2.2905975525713473</v>
      </c>
      <c r="F43" s="199">
        <v>2.2981029838421159</v>
      </c>
    </row>
    <row r="44" spans="2:6">
      <c r="B44" s="92" t="s">
        <v>124</v>
      </c>
      <c r="C44" s="48"/>
      <c r="D44" s="177">
        <v>2.7300568881019576</v>
      </c>
      <c r="E44" s="177">
        <v>2.7260458727677208</v>
      </c>
      <c r="F44" s="177">
        <v>2.7180085711648978</v>
      </c>
    </row>
    <row r="45" spans="2:6">
      <c r="B45" s="92" t="s">
        <v>165</v>
      </c>
      <c r="C45" s="32"/>
      <c r="D45" s="177">
        <v>6.3776907680823154</v>
      </c>
      <c r="E45" s="177">
        <v>6.4296011562190172</v>
      </c>
      <c r="F45" s="177">
        <v>6.4273585498962307</v>
      </c>
    </row>
    <row r="46" spans="2:6">
      <c r="B46" s="200" t="s">
        <v>166</v>
      </c>
      <c r="C46" s="48"/>
      <c r="D46" s="190">
        <v>0.74088716888934902</v>
      </c>
      <c r="E46" s="190">
        <v>0.66397858917413133</v>
      </c>
      <c r="F46" s="190">
        <v>0.67180360584612331</v>
      </c>
    </row>
    <row r="47" spans="2:6" s="86" customFormat="1">
      <c r="B47" s="201"/>
      <c r="D47" s="202"/>
      <c r="E47" s="202"/>
      <c r="F47" s="202"/>
    </row>
    <row r="48" spans="2:6">
      <c r="B48" s="203" t="s">
        <v>186</v>
      </c>
      <c r="C48" s="32"/>
      <c r="D48" s="204"/>
      <c r="E48" s="204"/>
      <c r="F48" s="204"/>
    </row>
    <row r="49" spans="2:6">
      <c r="B49" s="205" t="s">
        <v>105</v>
      </c>
      <c r="C49" s="48"/>
      <c r="D49" s="206">
        <v>2.1982081266620885</v>
      </c>
      <c r="E49" s="206">
        <v>2.1713830787505284</v>
      </c>
      <c r="F49" s="206">
        <v>2.1875535211715014</v>
      </c>
    </row>
    <row r="50" spans="2:6">
      <c r="B50" s="207" t="s">
        <v>173</v>
      </c>
      <c r="D50" s="206">
        <v>2.2265393745536768</v>
      </c>
      <c r="E50" s="206">
        <v>2.1916548901794357</v>
      </c>
      <c r="F50" s="206">
        <v>2.2068658150036913</v>
      </c>
    </row>
    <row r="51" spans="2:6">
      <c r="B51" s="207" t="s">
        <v>171</v>
      </c>
      <c r="C51" s="184"/>
      <c r="D51" s="206">
        <v>1.6950768765642732</v>
      </c>
      <c r="E51" s="206">
        <v>1.7831982544735943</v>
      </c>
      <c r="F51" s="206">
        <v>1.8211753474304488</v>
      </c>
    </row>
    <row r="52" spans="2:6">
      <c r="B52" s="207" t="s">
        <v>124</v>
      </c>
      <c r="C52" s="32"/>
      <c r="D52" s="206">
        <v>3.0879396998631172</v>
      </c>
      <c r="E52" s="206">
        <v>2.8201952340009382</v>
      </c>
      <c r="F52" s="206">
        <v>2.7959756481773357</v>
      </c>
    </row>
    <row r="53" spans="2:6">
      <c r="B53" s="94" t="s">
        <v>165</v>
      </c>
      <c r="D53" s="216">
        <v>2.1710055643431052</v>
      </c>
      <c r="E53" s="216">
        <v>2.081682078750545</v>
      </c>
      <c r="F53" s="216">
        <v>2.0761353029049143</v>
      </c>
    </row>
    <row r="54" spans="2:6">
      <c r="B54" s="208" t="s">
        <v>166</v>
      </c>
      <c r="C54" s="32"/>
      <c r="D54" s="209">
        <v>3.5688762543553345</v>
      </c>
      <c r="E54" s="209">
        <v>3.1955600316934207</v>
      </c>
      <c r="F54" s="209">
        <v>3.1579330321796246</v>
      </c>
    </row>
    <row r="55" spans="2:6" s="86" customFormat="1">
      <c r="B55" s="201"/>
      <c r="D55" s="202"/>
      <c r="F55" s="202"/>
    </row>
    <row r="56" spans="2:6">
      <c r="B56" s="196" t="s">
        <v>100</v>
      </c>
      <c r="D56" s="197"/>
      <c r="E56" s="197"/>
      <c r="F56" s="197"/>
    </row>
    <row r="57" spans="2:6">
      <c r="B57" s="210" t="s">
        <v>105</v>
      </c>
      <c r="D57" s="199">
        <v>5.0743171755528271</v>
      </c>
      <c r="E57" s="199">
        <v>5.1023277167265135</v>
      </c>
      <c r="F57" s="199">
        <v>5.1400755504670617</v>
      </c>
    </row>
    <row r="58" spans="2:6">
      <c r="B58" s="198" t="s">
        <v>173</v>
      </c>
      <c r="D58" s="199">
        <v>5.1482491753794912</v>
      </c>
      <c r="E58" s="199">
        <v>5.1537060000370722</v>
      </c>
      <c r="F58" s="199">
        <v>5.1936809911886295</v>
      </c>
    </row>
    <row r="59" spans="2:6">
      <c r="B59" s="198" t="s">
        <v>171</v>
      </c>
      <c r="D59" s="199">
        <v>3.894252020885447</v>
      </c>
      <c r="E59" s="199">
        <v>4.1869189033526153</v>
      </c>
      <c r="F59" s="199">
        <v>4.263080241683828</v>
      </c>
    </row>
    <row r="60" spans="2:6">
      <c r="B60" s="198" t="s">
        <v>124</v>
      </c>
      <c r="D60" s="199">
        <v>7.2316573065439202</v>
      </c>
      <c r="E60" s="199">
        <v>6.6914693091755035</v>
      </c>
      <c r="F60" s="199">
        <v>6.6659640106470759</v>
      </c>
    </row>
    <row r="61" spans="2:6">
      <c r="B61" s="92" t="s">
        <v>165</v>
      </c>
      <c r="D61" s="177">
        <v>7.5856477122195409</v>
      </c>
      <c r="E61" s="177">
        <v>7.2299020899359299</v>
      </c>
      <c r="F61" s="177">
        <v>7.1687496828915789</v>
      </c>
    </row>
    <row r="62" spans="2:6">
      <c r="B62" s="200" t="s">
        <v>166</v>
      </c>
      <c r="D62" s="190">
        <v>7.0386151814210125</v>
      </c>
      <c r="E62" s="190">
        <v>6.391680447758608</v>
      </c>
      <c r="F62" s="190">
        <v>6.3886101494754977</v>
      </c>
    </row>
    <row r="64" spans="2:6">
      <c r="B64" s="13" t="s">
        <v>114</v>
      </c>
    </row>
    <row r="65" spans="2:2">
      <c r="B65" s="13" t="s">
        <v>187</v>
      </c>
    </row>
    <row r="66" spans="2:2" ht="13.9" customHeight="1"/>
    <row r="67" spans="2:2" ht="13.9" customHeight="1"/>
    <row r="68" spans="2:2" ht="13.9" customHeight="1"/>
    <row r="69" spans="2:2" ht="12" customHeight="1"/>
    <row r="70" spans="2:2">
      <c r="B70" s="13" t="s">
        <v>123</v>
      </c>
    </row>
    <row r="72" spans="2:2">
      <c r="B72" s="11" t="s">
        <v>819</v>
      </c>
    </row>
    <row r="73" spans="2:2">
      <c r="B73" s="145">
        <v>42016.421220601849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3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2.75"/>
  <cols>
    <col min="1" max="1" width="11.42578125" style="2"/>
    <col min="2" max="2" width="96.42578125" style="2" bestFit="1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188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8"/>
    </row>
    <row r="50" spans="2:2">
      <c r="B50" s="9" t="s">
        <v>818</v>
      </c>
    </row>
    <row r="51" spans="2:2">
      <c r="B51" s="10" t="s">
        <v>25</v>
      </c>
    </row>
    <row r="52" spans="2:2">
      <c r="B52" s="10" t="s">
        <v>26</v>
      </c>
    </row>
    <row r="54" spans="2:2">
      <c r="B54" s="11" t="s">
        <v>819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4"/>
  <sheetViews>
    <sheetView showGridLines="0" zoomScale="75" zoomScaleNormal="100" workbookViewId="0">
      <selection activeCell="A4" sqref="A4:R4"/>
    </sheetView>
  </sheetViews>
  <sheetFormatPr baseColWidth="10" defaultColWidth="11.5703125" defaultRowHeight="12.75"/>
  <cols>
    <col min="1" max="1" width="32.28515625" style="13" customWidth="1"/>
    <col min="2" max="2" width="16.28515625" style="13" customWidth="1"/>
    <col min="3" max="3" width="14.28515625" style="13" customWidth="1"/>
    <col min="4" max="4" width="15.28515625" style="13" customWidth="1"/>
    <col min="5" max="5" width="16.140625" style="13" customWidth="1"/>
    <col min="6" max="6" width="14.7109375" style="13" customWidth="1"/>
    <col min="7" max="7" width="16.28515625" style="13" customWidth="1"/>
    <col min="8" max="8" width="14.28515625" style="13" customWidth="1"/>
    <col min="9" max="9" width="15" style="13" customWidth="1"/>
    <col min="10" max="10" width="16.140625" style="13" customWidth="1"/>
    <col min="11" max="11" width="0.7109375" style="13" customWidth="1"/>
    <col min="12" max="12" width="15" style="13" customWidth="1"/>
    <col min="13" max="13" width="15.5703125" style="13" customWidth="1"/>
    <col min="14" max="14" width="14.85546875" style="13" customWidth="1"/>
    <col min="15" max="15" width="14.5703125" style="13" customWidth="1"/>
    <col min="16" max="16" width="2" style="13" customWidth="1"/>
    <col min="17" max="17" width="16.28515625" style="13" customWidth="1"/>
    <col min="18" max="18" width="15.28515625" style="13" customWidth="1"/>
    <col min="19" max="16384" width="11.5703125" style="13"/>
  </cols>
  <sheetData>
    <row r="1" spans="1:18">
      <c r="A1" s="12" t="s">
        <v>27</v>
      </c>
      <c r="B1" s="12"/>
      <c r="C1" s="12"/>
      <c r="R1" s="14" t="s">
        <v>28</v>
      </c>
    </row>
    <row r="2" spans="1:18">
      <c r="A2" s="12" t="s">
        <v>29</v>
      </c>
      <c r="B2" s="12"/>
      <c r="C2" s="12"/>
    </row>
    <row r="3" spans="1:18" ht="6" customHeight="1" thickBot="1">
      <c r="A3" s="12"/>
      <c r="B3" s="12"/>
      <c r="C3" s="12"/>
    </row>
    <row r="4" spans="1:18" ht="24" customHeight="1">
      <c r="A4" s="16" t="s">
        <v>839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8"/>
    </row>
    <row r="5" spans="1:18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2"/>
    </row>
    <row r="6" spans="1:18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18" ht="12.75" customHeight="1">
      <c r="A7" s="224" t="s">
        <v>190</v>
      </c>
      <c r="B7" s="225" t="s">
        <v>105</v>
      </c>
      <c r="C7" s="225" t="s">
        <v>191</v>
      </c>
      <c r="D7" s="225" t="s">
        <v>192</v>
      </c>
      <c r="E7" s="225" t="s">
        <v>193</v>
      </c>
      <c r="F7" s="225" t="s">
        <v>63</v>
      </c>
      <c r="G7" s="225" t="s">
        <v>194</v>
      </c>
      <c r="H7" s="225" t="s">
        <v>195</v>
      </c>
      <c r="I7" s="225" t="s">
        <v>196</v>
      </c>
      <c r="J7" s="225" t="s">
        <v>197</v>
      </c>
      <c r="K7" s="223"/>
      <c r="L7" s="225" t="s">
        <v>96</v>
      </c>
      <c r="M7" s="225" t="s">
        <v>97</v>
      </c>
      <c r="N7" s="225" t="s">
        <v>98</v>
      </c>
      <c r="O7" s="225" t="s">
        <v>198</v>
      </c>
      <c r="P7" s="226"/>
      <c r="Q7" s="225" t="s">
        <v>199</v>
      </c>
      <c r="R7" s="225" t="s">
        <v>100</v>
      </c>
    </row>
    <row r="8" spans="1:18" s="152" customFormat="1" ht="12.75" customHeight="1">
      <c r="A8" s="227"/>
      <c r="B8" s="228"/>
      <c r="C8" s="228"/>
      <c r="D8" s="228"/>
      <c r="E8" s="228"/>
      <c r="F8" s="228"/>
      <c r="G8" s="228"/>
      <c r="H8" s="228"/>
      <c r="I8" s="228"/>
      <c r="J8" s="228"/>
      <c r="K8" s="223"/>
      <c r="L8" s="229"/>
      <c r="M8" s="230"/>
      <c r="N8" s="229"/>
      <c r="O8" s="230"/>
      <c r="P8" s="231"/>
      <c r="Q8" s="229"/>
      <c r="R8" s="229"/>
    </row>
    <row r="9" spans="1:18" s="152" customFormat="1" ht="12.75" customHeight="1">
      <c r="A9" s="227"/>
      <c r="B9" s="228"/>
      <c r="C9" s="228"/>
      <c r="D9" s="228"/>
      <c r="E9" s="228"/>
      <c r="F9" s="228"/>
      <c r="G9" s="228"/>
      <c r="H9" s="228"/>
      <c r="I9" s="228"/>
      <c r="J9" s="228"/>
      <c r="K9" s="223"/>
      <c r="L9" s="229"/>
      <c r="M9" s="230"/>
      <c r="N9" s="229"/>
      <c r="O9" s="230"/>
      <c r="P9" s="231"/>
      <c r="Q9" s="229"/>
      <c r="R9" s="229"/>
    </row>
    <row r="10" spans="1:18" s="152" customFormat="1" ht="18" customHeight="1">
      <c r="A10" s="227"/>
      <c r="B10" s="228"/>
      <c r="C10" s="228"/>
      <c r="D10" s="228"/>
      <c r="E10" s="228"/>
      <c r="F10" s="228"/>
      <c r="G10" s="228"/>
      <c r="H10" s="228"/>
      <c r="I10" s="228"/>
      <c r="J10" s="228"/>
      <c r="K10" s="223"/>
      <c r="L10" s="229"/>
      <c r="M10" s="230"/>
      <c r="N10" s="229"/>
      <c r="O10" s="230"/>
      <c r="P10" s="231"/>
      <c r="Q10" s="229"/>
      <c r="R10" s="229"/>
    </row>
    <row r="11" spans="1:18" s="152" customFormat="1" ht="19.5" customHeight="1">
      <c r="A11" s="233"/>
      <c r="B11" s="234"/>
      <c r="C11" s="234"/>
      <c r="D11" s="234"/>
      <c r="E11" s="234"/>
      <c r="F11" s="234"/>
      <c r="G11" s="234"/>
      <c r="H11" s="234"/>
      <c r="I11" s="234"/>
      <c r="J11" s="234"/>
      <c r="K11" s="223"/>
      <c r="L11" s="235"/>
      <c r="M11" s="236"/>
      <c r="N11" s="235"/>
      <c r="O11" s="236"/>
      <c r="P11" s="231"/>
      <c r="Q11" s="235"/>
      <c r="R11" s="235"/>
    </row>
    <row r="12" spans="1:18" s="152" customFormat="1" ht="12.75" customHeight="1">
      <c r="A12" s="237"/>
      <c r="B12" s="238"/>
      <c r="C12" s="238"/>
      <c r="D12" s="238"/>
      <c r="E12" s="238"/>
      <c r="F12" s="238"/>
      <c r="G12" s="238"/>
      <c r="H12" s="238"/>
      <c r="I12" s="238"/>
      <c r="J12" s="238"/>
      <c r="K12" s="223"/>
      <c r="L12" s="238"/>
      <c r="M12" s="237"/>
      <c r="N12" s="238"/>
      <c r="O12" s="237"/>
      <c r="P12" s="237"/>
      <c r="Q12" s="237"/>
      <c r="R12" s="13"/>
    </row>
    <row r="13" spans="1:18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223"/>
      <c r="M13" s="55"/>
      <c r="N13" s="55"/>
      <c r="O13" s="55"/>
      <c r="P13" s="55"/>
      <c r="Q13" s="55"/>
      <c r="R13" s="55"/>
    </row>
    <row r="14" spans="1:18">
      <c r="A14" s="239" t="s">
        <v>201</v>
      </c>
      <c r="B14" s="240">
        <v>3480584</v>
      </c>
      <c r="C14" s="240">
        <v>236236</v>
      </c>
      <c r="D14" s="240">
        <v>420975</v>
      </c>
      <c r="E14" s="240">
        <v>34669</v>
      </c>
      <c r="F14" s="240">
        <v>853</v>
      </c>
      <c r="G14" s="240">
        <v>916</v>
      </c>
      <c r="H14" s="240">
        <v>21212</v>
      </c>
      <c r="I14" s="240">
        <v>188162</v>
      </c>
      <c r="J14" s="241">
        <v>4342123</v>
      </c>
      <c r="K14" s="223"/>
      <c r="L14" s="240">
        <v>1005135</v>
      </c>
      <c r="M14" s="240">
        <v>238400</v>
      </c>
      <c r="N14" s="240">
        <v>287656</v>
      </c>
      <c r="O14" s="240">
        <v>81</v>
      </c>
      <c r="P14" s="63"/>
      <c r="Q14" s="240">
        <v>9814.4702460000008</v>
      </c>
      <c r="R14" s="240">
        <v>45852</v>
      </c>
    </row>
    <row r="15" spans="1:18">
      <c r="A15" s="242" t="s">
        <v>202</v>
      </c>
      <c r="B15" s="243">
        <v>8101471</v>
      </c>
      <c r="C15" s="243">
        <v>495987</v>
      </c>
      <c r="D15" s="243">
        <v>1129564</v>
      </c>
      <c r="E15" s="243">
        <v>793927</v>
      </c>
      <c r="F15" s="243">
        <v>16348</v>
      </c>
      <c r="G15" s="243">
        <v>7861</v>
      </c>
      <c r="H15" s="243">
        <v>60342</v>
      </c>
      <c r="I15" s="243">
        <v>702754</v>
      </c>
      <c r="J15" s="244">
        <v>11173296</v>
      </c>
      <c r="K15" s="223"/>
      <c r="L15" s="243">
        <v>2137619</v>
      </c>
      <c r="M15" s="243">
        <v>606746</v>
      </c>
      <c r="N15" s="243">
        <v>415679</v>
      </c>
      <c r="O15" s="243">
        <v>296685</v>
      </c>
      <c r="P15" s="63"/>
      <c r="Q15" s="243">
        <v>121633.838951</v>
      </c>
      <c r="R15" s="243">
        <v>240354</v>
      </c>
    </row>
    <row r="16" spans="1:18">
      <c r="A16" s="242" t="s">
        <v>203</v>
      </c>
      <c r="B16" s="243">
        <v>933347</v>
      </c>
      <c r="C16" s="243">
        <v>97619</v>
      </c>
      <c r="D16" s="243">
        <v>829910</v>
      </c>
      <c r="E16" s="243">
        <v>6834</v>
      </c>
      <c r="F16" s="243">
        <v>1292</v>
      </c>
      <c r="G16" s="243">
        <v>2841</v>
      </c>
      <c r="H16" s="243">
        <v>6092</v>
      </c>
      <c r="I16" s="243">
        <v>114543</v>
      </c>
      <c r="J16" s="244">
        <v>1975680</v>
      </c>
      <c r="K16" s="223"/>
      <c r="L16" s="243">
        <v>35310</v>
      </c>
      <c r="M16" s="243">
        <v>22149</v>
      </c>
      <c r="N16" s="243">
        <v>11038</v>
      </c>
      <c r="O16" s="243">
        <v>66737</v>
      </c>
      <c r="P16" s="63"/>
      <c r="Q16" s="243">
        <v>6059.7295620000004</v>
      </c>
      <c r="R16" s="243">
        <v>7869</v>
      </c>
    </row>
    <row r="17" spans="1:18">
      <c r="A17" s="242" t="s">
        <v>204</v>
      </c>
      <c r="B17" s="243">
        <v>21294874</v>
      </c>
      <c r="C17" s="243">
        <v>732161</v>
      </c>
      <c r="D17" s="243">
        <v>1907929</v>
      </c>
      <c r="E17" s="243">
        <v>548173</v>
      </c>
      <c r="F17" s="243">
        <v>32876</v>
      </c>
      <c r="G17" s="243">
        <v>23996</v>
      </c>
      <c r="H17" s="243">
        <v>202265</v>
      </c>
      <c r="I17" s="243">
        <v>870798</v>
      </c>
      <c r="J17" s="244">
        <v>25460802</v>
      </c>
      <c r="K17" s="223"/>
      <c r="L17" s="243">
        <v>7947459</v>
      </c>
      <c r="M17" s="243">
        <v>1403918</v>
      </c>
      <c r="N17" s="243">
        <v>1314061</v>
      </c>
      <c r="O17" s="243">
        <v>473960</v>
      </c>
      <c r="P17" s="63"/>
      <c r="Q17" s="243">
        <v>273966.82175599999</v>
      </c>
      <c r="R17" s="243">
        <v>747807</v>
      </c>
    </row>
    <row r="18" spans="1:18">
      <c r="A18" s="242" t="s">
        <v>205</v>
      </c>
      <c r="B18" s="243">
        <v>14793504</v>
      </c>
      <c r="C18" s="243">
        <v>1708655</v>
      </c>
      <c r="D18" s="243">
        <v>1911415</v>
      </c>
      <c r="E18" s="243">
        <v>1922135</v>
      </c>
      <c r="F18" s="243">
        <v>145638</v>
      </c>
      <c r="G18" s="243">
        <v>88285</v>
      </c>
      <c r="H18" s="243">
        <v>231382</v>
      </c>
      <c r="I18" s="243">
        <v>1263943</v>
      </c>
      <c r="J18" s="244">
        <v>21695923</v>
      </c>
      <c r="K18" s="223"/>
      <c r="L18" s="243">
        <v>4368311</v>
      </c>
      <c r="M18" s="243">
        <v>1040757</v>
      </c>
      <c r="N18" s="243">
        <v>735962</v>
      </c>
      <c r="O18" s="243">
        <v>465227</v>
      </c>
      <c r="P18" s="63"/>
      <c r="Q18" s="243">
        <v>373127.539017</v>
      </c>
      <c r="R18" s="243">
        <v>834207</v>
      </c>
    </row>
    <row r="19" spans="1:18">
      <c r="A19" s="245" t="s">
        <v>206</v>
      </c>
      <c r="B19" s="246">
        <v>12286</v>
      </c>
      <c r="C19" s="246">
        <v>5587</v>
      </c>
      <c r="D19" s="246">
        <v>9848</v>
      </c>
      <c r="E19" s="246">
        <v>0</v>
      </c>
      <c r="F19" s="246">
        <v>0</v>
      </c>
      <c r="G19" s="246">
        <v>0</v>
      </c>
      <c r="H19" s="246">
        <v>802</v>
      </c>
      <c r="I19" s="246">
        <v>229</v>
      </c>
      <c r="J19" s="247">
        <v>28633</v>
      </c>
      <c r="K19" s="223"/>
      <c r="L19" s="246">
        <v>3028</v>
      </c>
      <c r="M19" s="246">
        <v>5556</v>
      </c>
      <c r="N19" s="246">
        <v>0</v>
      </c>
      <c r="O19" s="246">
        <v>0</v>
      </c>
      <c r="P19" s="63"/>
      <c r="Q19" s="246">
        <v>0</v>
      </c>
      <c r="R19" s="246">
        <v>0</v>
      </c>
    </row>
    <row r="20" spans="1:18">
      <c r="A20" s="245" t="s">
        <v>207</v>
      </c>
      <c r="B20" s="246">
        <v>15614113</v>
      </c>
      <c r="C20" s="246">
        <v>3355012</v>
      </c>
      <c r="D20" s="246">
        <v>4879964</v>
      </c>
      <c r="E20" s="246">
        <v>167065</v>
      </c>
      <c r="F20" s="246">
        <v>201705</v>
      </c>
      <c r="G20" s="246">
        <v>11596</v>
      </c>
      <c r="H20" s="246">
        <v>246779</v>
      </c>
      <c r="I20" s="246">
        <v>1181519</v>
      </c>
      <c r="J20" s="247">
        <v>25247122</v>
      </c>
      <c r="K20" s="223"/>
      <c r="L20" s="246">
        <v>3209745</v>
      </c>
      <c r="M20" s="246">
        <v>647804</v>
      </c>
      <c r="N20" s="246">
        <v>512764</v>
      </c>
      <c r="O20" s="246">
        <v>252527</v>
      </c>
      <c r="P20" s="63"/>
      <c r="Q20" s="246">
        <v>537654.56309499999</v>
      </c>
      <c r="R20" s="246">
        <v>1354990</v>
      </c>
    </row>
    <row r="21" spans="1:18">
      <c r="A21" s="245" t="s">
        <v>208</v>
      </c>
      <c r="B21" s="246">
        <v>67468</v>
      </c>
      <c r="C21" s="246">
        <v>8218</v>
      </c>
      <c r="D21" s="246">
        <v>0</v>
      </c>
      <c r="E21" s="246">
        <v>290</v>
      </c>
      <c r="F21" s="246">
        <v>0</v>
      </c>
      <c r="G21" s="246">
        <v>0</v>
      </c>
      <c r="H21" s="246">
        <v>572</v>
      </c>
      <c r="I21" s="246">
        <v>704</v>
      </c>
      <c r="J21" s="247">
        <v>74665</v>
      </c>
      <c r="K21" s="223"/>
      <c r="L21" s="246">
        <v>9462</v>
      </c>
      <c r="M21" s="246">
        <v>35740</v>
      </c>
      <c r="N21" s="246">
        <v>0</v>
      </c>
      <c r="O21" s="246">
        <v>0</v>
      </c>
      <c r="P21" s="63"/>
      <c r="Q21" s="246">
        <v>2125.6634119999999</v>
      </c>
      <c r="R21" s="246">
        <v>7818</v>
      </c>
    </row>
    <row r="22" spans="1:18">
      <c r="A22" s="245" t="s">
        <v>209</v>
      </c>
      <c r="B22" s="246">
        <v>1264198</v>
      </c>
      <c r="C22" s="246">
        <v>89554</v>
      </c>
      <c r="D22" s="246">
        <v>379118</v>
      </c>
      <c r="E22" s="246">
        <v>4288</v>
      </c>
      <c r="F22" s="246">
        <v>0</v>
      </c>
      <c r="G22" s="246">
        <v>228</v>
      </c>
      <c r="H22" s="246">
        <v>15254</v>
      </c>
      <c r="I22" s="246">
        <v>53748</v>
      </c>
      <c r="J22" s="247">
        <v>1746846</v>
      </c>
      <c r="K22" s="223"/>
      <c r="L22" s="246">
        <v>120999</v>
      </c>
      <c r="M22" s="246">
        <v>0</v>
      </c>
      <c r="N22" s="246">
        <v>0</v>
      </c>
      <c r="O22" s="246">
        <v>0</v>
      </c>
      <c r="P22" s="63"/>
      <c r="Q22" s="246">
        <v>49019.700650999999</v>
      </c>
      <c r="R22" s="246">
        <v>112307</v>
      </c>
    </row>
    <row r="23" spans="1:18">
      <c r="A23" s="245" t="s">
        <v>210</v>
      </c>
      <c r="B23" s="246">
        <v>735690</v>
      </c>
      <c r="C23" s="246">
        <v>44894</v>
      </c>
      <c r="D23" s="246">
        <v>247943</v>
      </c>
      <c r="E23" s="246">
        <v>22288</v>
      </c>
      <c r="F23" s="246">
        <v>0</v>
      </c>
      <c r="G23" s="246">
        <v>328</v>
      </c>
      <c r="H23" s="246">
        <v>13339</v>
      </c>
      <c r="I23" s="246">
        <v>84339</v>
      </c>
      <c r="J23" s="247">
        <v>1128478</v>
      </c>
      <c r="K23" s="223"/>
      <c r="L23" s="246">
        <v>79236</v>
      </c>
      <c r="M23" s="246">
        <v>60668</v>
      </c>
      <c r="N23" s="246">
        <v>114110</v>
      </c>
      <c r="O23" s="246">
        <v>33997</v>
      </c>
      <c r="P23" s="63"/>
      <c r="Q23" s="246">
        <v>23948.566999999999</v>
      </c>
      <c r="R23" s="246">
        <v>44338</v>
      </c>
    </row>
    <row r="24" spans="1:18">
      <c r="A24" s="248" t="s">
        <v>211</v>
      </c>
      <c r="B24" s="243">
        <v>5839139</v>
      </c>
      <c r="C24" s="243">
        <v>416128</v>
      </c>
      <c r="D24" s="243">
        <v>402668</v>
      </c>
      <c r="E24" s="243">
        <v>182253</v>
      </c>
      <c r="F24" s="243">
        <v>0</v>
      </c>
      <c r="G24" s="243">
        <v>2850</v>
      </c>
      <c r="H24" s="243">
        <v>35866</v>
      </c>
      <c r="I24" s="243">
        <v>353781</v>
      </c>
      <c r="J24" s="244">
        <v>7135318</v>
      </c>
      <c r="K24" s="223"/>
      <c r="L24" s="243">
        <v>2472285</v>
      </c>
      <c r="M24" s="243">
        <v>472037</v>
      </c>
      <c r="N24" s="243">
        <v>243080</v>
      </c>
      <c r="O24" s="243">
        <v>72373</v>
      </c>
      <c r="P24" s="63"/>
      <c r="Q24" s="243">
        <v>72966.127699000004</v>
      </c>
      <c r="R24" s="243">
        <v>195316</v>
      </c>
    </row>
    <row r="25" spans="1:18">
      <c r="A25" s="242" t="s">
        <v>212</v>
      </c>
      <c r="B25" s="243">
        <v>286042</v>
      </c>
      <c r="C25" s="243">
        <v>19636</v>
      </c>
      <c r="D25" s="243">
        <v>13137</v>
      </c>
      <c r="E25" s="243">
        <v>0</v>
      </c>
      <c r="F25" s="243">
        <v>0</v>
      </c>
      <c r="G25" s="243">
        <v>12</v>
      </c>
      <c r="H25" s="243">
        <v>1049</v>
      </c>
      <c r="I25" s="243">
        <v>11721</v>
      </c>
      <c r="J25" s="244">
        <v>307553</v>
      </c>
      <c r="K25" s="223"/>
      <c r="L25" s="243">
        <v>52158</v>
      </c>
      <c r="M25" s="243">
        <v>0</v>
      </c>
      <c r="N25" s="243">
        <v>0</v>
      </c>
      <c r="O25" s="243">
        <v>0</v>
      </c>
      <c r="P25" s="63"/>
      <c r="Q25" s="243">
        <v>6545.9398380000002</v>
      </c>
      <c r="R25" s="243">
        <v>13238</v>
      </c>
    </row>
    <row r="26" spans="1:18">
      <c r="A26" s="242" t="s">
        <v>213</v>
      </c>
      <c r="B26" s="243">
        <v>562269</v>
      </c>
      <c r="C26" s="243">
        <v>41645</v>
      </c>
      <c r="D26" s="243">
        <v>404545</v>
      </c>
      <c r="E26" s="243">
        <v>29323</v>
      </c>
      <c r="F26" s="243">
        <v>14000</v>
      </c>
      <c r="G26" s="243">
        <v>1186</v>
      </c>
      <c r="H26" s="243">
        <v>743</v>
      </c>
      <c r="I26" s="243">
        <v>56128</v>
      </c>
      <c r="J26" s="244">
        <v>1102141</v>
      </c>
      <c r="K26" s="223"/>
      <c r="L26" s="243">
        <v>21482</v>
      </c>
      <c r="M26" s="243">
        <v>67052</v>
      </c>
      <c r="N26" s="243">
        <v>0</v>
      </c>
      <c r="O26" s="243">
        <v>0</v>
      </c>
      <c r="P26" s="63"/>
      <c r="Q26" s="243">
        <v>1453.142687</v>
      </c>
      <c r="R26" s="243">
        <v>6682</v>
      </c>
    </row>
    <row r="27" spans="1:18">
      <c r="A27" s="242" t="s">
        <v>214</v>
      </c>
      <c r="B27" s="243">
        <v>668853</v>
      </c>
      <c r="C27" s="243">
        <v>15869</v>
      </c>
      <c r="D27" s="243">
        <v>62264</v>
      </c>
      <c r="E27" s="243">
        <v>49</v>
      </c>
      <c r="F27" s="243">
        <v>0</v>
      </c>
      <c r="G27" s="243">
        <v>15</v>
      </c>
      <c r="H27" s="243">
        <v>5245</v>
      </c>
      <c r="I27" s="243">
        <v>77151</v>
      </c>
      <c r="J27" s="244">
        <v>763754</v>
      </c>
      <c r="K27" s="223"/>
      <c r="L27" s="243">
        <v>1212464</v>
      </c>
      <c r="M27" s="243">
        <v>0</v>
      </c>
      <c r="N27" s="243">
        <v>0</v>
      </c>
      <c r="O27" s="243">
        <v>0</v>
      </c>
      <c r="P27" s="63"/>
      <c r="Q27" s="243">
        <v>8685.7727840000007</v>
      </c>
      <c r="R27" s="243">
        <v>75554</v>
      </c>
    </row>
    <row r="28" spans="1:18">
      <c r="A28" s="242" t="s">
        <v>215</v>
      </c>
      <c r="B28" s="243">
        <v>21882083</v>
      </c>
      <c r="C28" s="243">
        <v>1074727</v>
      </c>
      <c r="D28" s="243">
        <v>1969287</v>
      </c>
      <c r="E28" s="243">
        <v>1895554</v>
      </c>
      <c r="F28" s="243">
        <v>0</v>
      </c>
      <c r="G28" s="243">
        <v>16631</v>
      </c>
      <c r="H28" s="243">
        <v>179616</v>
      </c>
      <c r="I28" s="243">
        <v>1265683</v>
      </c>
      <c r="J28" s="244">
        <v>27640913</v>
      </c>
      <c r="K28" s="223"/>
      <c r="L28" s="243">
        <v>7193394</v>
      </c>
      <c r="M28" s="243">
        <v>1861361</v>
      </c>
      <c r="N28" s="243">
        <v>1448375</v>
      </c>
      <c r="O28" s="243">
        <v>329685</v>
      </c>
      <c r="P28" s="63"/>
      <c r="Q28" s="243">
        <v>626485.39407899999</v>
      </c>
      <c r="R28" s="243">
        <v>1537089</v>
      </c>
    </row>
    <row r="29" spans="1:18">
      <c r="A29" s="245" t="s">
        <v>216</v>
      </c>
      <c r="B29" s="246">
        <v>3378569</v>
      </c>
      <c r="C29" s="246">
        <v>280575</v>
      </c>
      <c r="D29" s="246">
        <v>681812</v>
      </c>
      <c r="E29" s="246">
        <v>84759</v>
      </c>
      <c r="F29" s="246">
        <v>8429</v>
      </c>
      <c r="G29" s="246">
        <v>1437</v>
      </c>
      <c r="H29" s="246">
        <v>23953</v>
      </c>
      <c r="I29" s="246">
        <v>350168</v>
      </c>
      <c r="J29" s="247">
        <v>4761627</v>
      </c>
      <c r="K29" s="223"/>
      <c r="L29" s="246">
        <v>872111</v>
      </c>
      <c r="M29" s="246">
        <v>225869</v>
      </c>
      <c r="N29" s="246">
        <v>278927</v>
      </c>
      <c r="O29" s="246">
        <v>0</v>
      </c>
      <c r="P29" s="63"/>
      <c r="Q29" s="246">
        <v>49225.865245000001</v>
      </c>
      <c r="R29" s="246">
        <v>104424</v>
      </c>
    </row>
    <row r="30" spans="1:18">
      <c r="A30" s="245" t="s">
        <v>217</v>
      </c>
      <c r="B30" s="246">
        <v>14709144</v>
      </c>
      <c r="C30" s="246">
        <v>1006475</v>
      </c>
      <c r="D30" s="246">
        <v>1382884</v>
      </c>
      <c r="E30" s="246">
        <v>581755</v>
      </c>
      <c r="F30" s="246">
        <v>198415</v>
      </c>
      <c r="G30" s="246">
        <v>16170</v>
      </c>
      <c r="H30" s="246">
        <v>100366</v>
      </c>
      <c r="I30" s="246">
        <v>1614399</v>
      </c>
      <c r="J30" s="247">
        <v>19679351</v>
      </c>
      <c r="K30" s="223"/>
      <c r="L30" s="246">
        <v>2853886</v>
      </c>
      <c r="M30" s="246">
        <v>582072</v>
      </c>
      <c r="N30" s="246">
        <v>1274989</v>
      </c>
      <c r="O30" s="246">
        <v>57774</v>
      </c>
      <c r="P30" s="63"/>
      <c r="Q30" s="246">
        <v>92788.104466999997</v>
      </c>
      <c r="R30" s="246">
        <v>379999</v>
      </c>
    </row>
    <row r="31" spans="1:18">
      <c r="A31" s="245" t="s">
        <v>218</v>
      </c>
      <c r="B31" s="246">
        <v>0</v>
      </c>
      <c r="C31" s="246">
        <v>138886</v>
      </c>
      <c r="D31" s="246">
        <v>89379</v>
      </c>
      <c r="E31" s="246">
        <v>558477</v>
      </c>
      <c r="F31" s="246">
        <v>0</v>
      </c>
      <c r="G31" s="246">
        <v>999</v>
      </c>
      <c r="H31" s="246">
        <v>107</v>
      </c>
      <c r="I31" s="246">
        <v>173125</v>
      </c>
      <c r="J31" s="247">
        <v>960973</v>
      </c>
      <c r="K31" s="223"/>
      <c r="L31" s="246">
        <v>0</v>
      </c>
      <c r="M31" s="246">
        <v>0</v>
      </c>
      <c r="N31" s="246">
        <v>0</v>
      </c>
      <c r="O31" s="246">
        <v>0</v>
      </c>
      <c r="P31" s="63"/>
      <c r="Q31" s="246">
        <v>0</v>
      </c>
      <c r="R31" s="246">
        <v>0</v>
      </c>
    </row>
    <row r="32" spans="1:18">
      <c r="A32" s="242" t="s">
        <v>219</v>
      </c>
      <c r="B32" s="243">
        <v>254509</v>
      </c>
      <c r="C32" s="243">
        <v>184997</v>
      </c>
      <c r="D32" s="243">
        <v>476370</v>
      </c>
      <c r="E32" s="243">
        <v>159326</v>
      </c>
      <c r="F32" s="243">
        <v>0</v>
      </c>
      <c r="G32" s="243">
        <v>137</v>
      </c>
      <c r="H32" s="243">
        <v>1889</v>
      </c>
      <c r="I32" s="243">
        <v>290914</v>
      </c>
      <c r="J32" s="244">
        <v>1354830</v>
      </c>
      <c r="K32" s="223"/>
      <c r="L32" s="243">
        <v>80008</v>
      </c>
      <c r="M32" s="243">
        <v>17671</v>
      </c>
      <c r="N32" s="243">
        <v>0</v>
      </c>
      <c r="O32" s="243">
        <v>0</v>
      </c>
      <c r="P32" s="63"/>
      <c r="Q32" s="243">
        <v>5947.2313290000002</v>
      </c>
      <c r="R32" s="243">
        <v>16378</v>
      </c>
    </row>
    <row r="33" spans="1:18">
      <c r="A33" s="242" t="s">
        <v>220</v>
      </c>
      <c r="B33" s="243">
        <v>18320</v>
      </c>
      <c r="C33" s="243">
        <v>198898</v>
      </c>
      <c r="D33" s="243">
        <v>5971</v>
      </c>
      <c r="E33" s="243">
        <v>100596</v>
      </c>
      <c r="F33" s="243">
        <v>0</v>
      </c>
      <c r="G33" s="243">
        <v>1020</v>
      </c>
      <c r="H33" s="243">
        <v>4977</v>
      </c>
      <c r="I33" s="243">
        <v>94455</v>
      </c>
      <c r="J33" s="244">
        <v>423916</v>
      </c>
      <c r="K33" s="223"/>
      <c r="L33" s="243">
        <v>0</v>
      </c>
      <c r="M33" s="243">
        <v>0</v>
      </c>
      <c r="N33" s="243">
        <v>0</v>
      </c>
      <c r="O33" s="243">
        <v>0</v>
      </c>
      <c r="P33" s="63"/>
      <c r="Q33" s="243">
        <v>0</v>
      </c>
      <c r="R33" s="243">
        <v>0</v>
      </c>
    </row>
    <row r="34" spans="1:18">
      <c r="A34" s="242" t="s">
        <v>221</v>
      </c>
      <c r="B34" s="243">
        <v>874422</v>
      </c>
      <c r="C34" s="243">
        <v>81928</v>
      </c>
      <c r="D34" s="243">
        <v>67610</v>
      </c>
      <c r="E34" s="243">
        <v>20956</v>
      </c>
      <c r="F34" s="243">
        <v>0</v>
      </c>
      <c r="G34" s="243">
        <v>16</v>
      </c>
      <c r="H34" s="243">
        <v>5923</v>
      </c>
      <c r="I34" s="243">
        <v>47471</v>
      </c>
      <c r="J34" s="244">
        <v>1077997</v>
      </c>
      <c r="K34" s="223"/>
      <c r="L34" s="243">
        <v>18516</v>
      </c>
      <c r="M34" s="243">
        <v>96934</v>
      </c>
      <c r="N34" s="243">
        <v>42537</v>
      </c>
      <c r="O34" s="243">
        <v>0</v>
      </c>
      <c r="P34" s="63"/>
      <c r="Q34" s="243">
        <v>12699.321161</v>
      </c>
      <c r="R34" s="243">
        <v>82914</v>
      </c>
    </row>
    <row r="35" spans="1:18">
      <c r="A35" s="248" t="s">
        <v>222</v>
      </c>
      <c r="B35" s="243">
        <v>5967835</v>
      </c>
      <c r="C35" s="243">
        <v>224529</v>
      </c>
      <c r="D35" s="243">
        <v>888573</v>
      </c>
      <c r="E35" s="243">
        <v>114143</v>
      </c>
      <c r="F35" s="243">
        <v>7213</v>
      </c>
      <c r="G35" s="243">
        <v>8238</v>
      </c>
      <c r="H35" s="243">
        <v>68637</v>
      </c>
      <c r="I35" s="243">
        <v>448211</v>
      </c>
      <c r="J35" s="244">
        <v>7611354</v>
      </c>
      <c r="K35" s="223"/>
      <c r="L35" s="243">
        <v>1223192</v>
      </c>
      <c r="M35" s="243">
        <v>487552</v>
      </c>
      <c r="N35" s="243">
        <v>218258</v>
      </c>
      <c r="O35" s="243">
        <v>74972</v>
      </c>
      <c r="P35" s="63"/>
      <c r="Q35" s="243">
        <v>176152.26249600001</v>
      </c>
      <c r="R35" s="243">
        <v>400717</v>
      </c>
    </row>
    <row r="36" spans="1:18" ht="13.5" thickBot="1">
      <c r="A36" s="249" t="s">
        <v>223</v>
      </c>
      <c r="B36" s="250">
        <v>34855</v>
      </c>
      <c r="C36" s="250">
        <v>125657</v>
      </c>
      <c r="D36" s="250">
        <v>66708</v>
      </c>
      <c r="E36" s="250">
        <v>207</v>
      </c>
      <c r="F36" s="250">
        <v>0</v>
      </c>
      <c r="G36" s="250">
        <v>0</v>
      </c>
      <c r="H36" s="250">
        <v>589</v>
      </c>
      <c r="I36" s="250">
        <v>19398</v>
      </c>
      <c r="J36" s="251">
        <v>246777</v>
      </c>
      <c r="K36" s="223"/>
      <c r="L36" s="250">
        <v>5956</v>
      </c>
      <c r="M36" s="250">
        <v>12692</v>
      </c>
      <c r="N36" s="250">
        <v>0</v>
      </c>
      <c r="O36" s="250">
        <v>0</v>
      </c>
      <c r="P36" s="63"/>
      <c r="Q36" s="250">
        <v>0</v>
      </c>
      <c r="R36" s="250">
        <v>0</v>
      </c>
    </row>
    <row r="37" spans="1:18" ht="13.5" thickBot="1">
      <c r="A37" s="252"/>
      <c r="J37" s="184"/>
      <c r="K37" s="223"/>
      <c r="P37" s="32"/>
    </row>
    <row r="38" spans="1:18" s="152" customFormat="1" ht="13.5" thickBot="1">
      <c r="A38" s="253" t="s">
        <v>0</v>
      </c>
      <c r="B38" s="254">
        <v>120773575</v>
      </c>
      <c r="C38" s="254">
        <v>10583873</v>
      </c>
      <c r="D38" s="254">
        <v>18227874</v>
      </c>
      <c r="E38" s="254">
        <v>7227067</v>
      </c>
      <c r="F38" s="254">
        <v>626769</v>
      </c>
      <c r="G38" s="254">
        <v>184762</v>
      </c>
      <c r="H38" s="254">
        <v>1226999</v>
      </c>
      <c r="I38" s="254">
        <v>9263344</v>
      </c>
      <c r="J38" s="254">
        <v>165940072</v>
      </c>
      <c r="K38" s="223"/>
      <c r="L38" s="254">
        <v>34921756</v>
      </c>
      <c r="M38" s="254">
        <v>7884978</v>
      </c>
      <c r="N38" s="254">
        <v>6897436</v>
      </c>
      <c r="O38" s="254">
        <v>2124018</v>
      </c>
      <c r="P38" s="255"/>
      <c r="Q38" s="254">
        <v>2450300.0554750003</v>
      </c>
      <c r="R38" s="254">
        <v>6207853</v>
      </c>
    </row>
    <row r="39" spans="1:18" s="152" customFormat="1">
      <c r="A39" s="103"/>
      <c r="B39" s="103"/>
      <c r="C39" s="103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</row>
    <row r="40" spans="1:18">
      <c r="A40" s="152"/>
      <c r="B40" s="257"/>
      <c r="C40" s="257"/>
      <c r="D40" s="256"/>
      <c r="E40" s="256"/>
      <c r="F40" s="256"/>
      <c r="G40" s="256"/>
      <c r="H40" s="256"/>
      <c r="I40" s="256"/>
      <c r="J40" s="256"/>
      <c r="K40" s="223"/>
      <c r="L40" s="256"/>
      <c r="M40" s="256"/>
      <c r="N40" s="256"/>
      <c r="O40" s="256"/>
      <c r="P40" s="256"/>
      <c r="Q40" s="256"/>
    </row>
    <row r="41" spans="1:18" s="152" customFormat="1">
      <c r="A41" s="13" t="s">
        <v>114</v>
      </c>
      <c r="B41" s="257"/>
      <c r="C41" s="257"/>
      <c r="D41" s="256"/>
      <c r="E41" s="256"/>
      <c r="F41" s="256"/>
      <c r="G41" s="256"/>
      <c r="H41" s="256"/>
      <c r="I41" s="256"/>
      <c r="J41" s="256"/>
      <c r="K41" s="223"/>
      <c r="L41" s="256"/>
      <c r="M41" s="256"/>
      <c r="N41" s="256"/>
      <c r="O41" s="256"/>
      <c r="P41" s="256"/>
      <c r="Q41" s="256"/>
      <c r="R41" s="13"/>
    </row>
    <row r="42" spans="1:18" s="152" customFormat="1">
      <c r="A42" s="32" t="s">
        <v>224</v>
      </c>
      <c r="B42" s="32"/>
      <c r="C42" s="32"/>
      <c r="D42" s="256"/>
      <c r="E42" s="256"/>
      <c r="F42" s="256"/>
      <c r="G42" s="256"/>
      <c r="H42" s="256"/>
      <c r="I42" s="256"/>
      <c r="J42" s="256"/>
      <c r="K42" s="223"/>
      <c r="L42" s="256"/>
      <c r="M42" s="256"/>
      <c r="N42" s="256"/>
      <c r="O42" s="256"/>
      <c r="P42" s="256"/>
      <c r="Q42" s="256"/>
      <c r="R42" s="13"/>
    </row>
    <row r="43" spans="1:18" s="152" customFormat="1">
      <c r="A43" s="13" t="s">
        <v>225</v>
      </c>
      <c r="B43" s="13"/>
      <c r="C43" s="13"/>
      <c r="D43" s="256"/>
      <c r="E43" s="256"/>
      <c r="F43" s="256"/>
      <c r="G43" s="256"/>
      <c r="H43" s="256"/>
      <c r="I43" s="256"/>
      <c r="J43" s="256"/>
      <c r="K43" s="223"/>
      <c r="L43" s="256"/>
      <c r="M43" s="256"/>
      <c r="N43" s="256"/>
      <c r="O43" s="256"/>
      <c r="P43" s="256"/>
      <c r="Q43" s="256"/>
      <c r="R43" s="13"/>
    </row>
    <row r="44" spans="1:18">
      <c r="A44" s="258"/>
      <c r="K44" s="223"/>
    </row>
  </sheetData>
  <mergeCells count="18">
    <mergeCell ref="Q7:Q11"/>
    <mergeCell ref="R7:R11"/>
    <mergeCell ref="I7:I11"/>
    <mergeCell ref="J7:J11"/>
    <mergeCell ref="L7:L11"/>
    <mergeCell ref="M7:M11"/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</mergeCells>
  <conditionalFormatting sqref="A14:A36">
    <cfRule type="cellIs" dxfId="19" priority="1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4"/>
  <sheetViews>
    <sheetView showGridLines="0" zoomScale="75" zoomScaleNormal="100" workbookViewId="0">
      <selection activeCell="A4" sqref="A4:Z4"/>
    </sheetView>
  </sheetViews>
  <sheetFormatPr baseColWidth="10" defaultRowHeight="12.75"/>
  <cols>
    <col min="1" max="1" width="32.28515625" style="13" customWidth="1"/>
    <col min="2" max="2" width="14.28515625" style="13" customWidth="1"/>
    <col min="3" max="3" width="12.85546875" style="13" customWidth="1"/>
    <col min="4" max="4" width="17.5703125" style="13" customWidth="1"/>
    <col min="5" max="5" width="15.140625" style="13" customWidth="1"/>
    <col min="6" max="6" width="20.140625" style="13" customWidth="1"/>
    <col min="7" max="7" width="15.140625" style="13" customWidth="1"/>
    <col min="8" max="8" width="17.42578125" style="13" customWidth="1"/>
    <col min="9" max="9" width="15" style="13" customWidth="1"/>
    <col min="10" max="10" width="23.140625" style="13" customWidth="1"/>
    <col min="11" max="11" width="14" style="13" customWidth="1"/>
    <col min="12" max="12" width="15.85546875" style="13" customWidth="1"/>
    <col min="13" max="13" width="16.5703125" style="13" customWidth="1"/>
    <col min="14" max="14" width="15.5703125" style="13" customWidth="1"/>
    <col min="15" max="15" width="16" style="13" customWidth="1"/>
    <col min="16" max="16" width="14.28515625" style="13" customWidth="1"/>
    <col min="17" max="17" width="14.140625" style="13" customWidth="1"/>
    <col min="18" max="18" width="13.7109375" style="13" customWidth="1"/>
    <col min="19" max="19" width="13.28515625" style="13" customWidth="1"/>
    <col min="20" max="20" width="14.42578125" style="13" customWidth="1"/>
    <col min="21" max="22" width="14.85546875" style="13" customWidth="1"/>
    <col min="23" max="23" width="15.85546875" style="13" customWidth="1"/>
    <col min="24" max="24" width="13.5703125" style="13" customWidth="1"/>
    <col min="25" max="25" width="1.140625" style="13" customWidth="1"/>
    <col min="26" max="26" width="16.7109375" style="13" customWidth="1"/>
    <col min="27" max="16384" width="11.42578125" style="13"/>
  </cols>
  <sheetData>
    <row r="1" spans="1:26">
      <c r="A1" s="12" t="s">
        <v>27</v>
      </c>
      <c r="B1" s="12"/>
      <c r="Z1" s="14" t="s">
        <v>28</v>
      </c>
    </row>
    <row r="2" spans="1:26">
      <c r="A2" s="12" t="s">
        <v>29</v>
      </c>
      <c r="B2" s="12"/>
    </row>
    <row r="3" spans="1:26" ht="6" customHeight="1" thickBot="1">
      <c r="A3" s="12"/>
      <c r="B3" s="12"/>
    </row>
    <row r="4" spans="1:26" ht="24" customHeight="1">
      <c r="A4" s="16" t="s">
        <v>838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7"/>
      <c r="U4" s="217"/>
      <c r="V4" s="217"/>
      <c r="W4" s="217"/>
      <c r="X4" s="217"/>
      <c r="Y4" s="217"/>
      <c r="Z4" s="218"/>
    </row>
    <row r="5" spans="1:26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1"/>
      <c r="U5" s="221"/>
      <c r="V5" s="221"/>
      <c r="W5" s="221"/>
      <c r="X5" s="221"/>
      <c r="Y5" s="221"/>
      <c r="Z5" s="222"/>
    </row>
    <row r="6" spans="1:26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</row>
    <row r="7" spans="1:26" ht="12.75" customHeight="1">
      <c r="A7" s="224" t="s">
        <v>190</v>
      </c>
      <c r="B7" s="259" t="s">
        <v>226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1"/>
      <c r="Y7" s="95"/>
      <c r="Z7" s="225" t="s">
        <v>105</v>
      </c>
    </row>
    <row r="8" spans="1:26" s="152" customFormat="1" ht="12.75" customHeight="1">
      <c r="A8" s="227"/>
      <c r="B8" s="262" t="s">
        <v>227</v>
      </c>
      <c r="C8" s="263"/>
      <c r="D8" s="263"/>
      <c r="E8" s="263"/>
      <c r="F8" s="263"/>
      <c r="G8" s="263"/>
      <c r="H8" s="263"/>
      <c r="I8" s="263"/>
      <c r="J8" s="263"/>
      <c r="K8" s="264"/>
      <c r="L8" s="259" t="s">
        <v>228</v>
      </c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1"/>
      <c r="Y8" s="265"/>
      <c r="Z8" s="228"/>
    </row>
    <row r="9" spans="1:26" s="152" customFormat="1" ht="28.9" customHeight="1">
      <c r="A9" s="227"/>
      <c r="B9" s="225" t="s">
        <v>229</v>
      </c>
      <c r="C9" s="262" t="s">
        <v>230</v>
      </c>
      <c r="D9" s="266"/>
      <c r="E9" s="266"/>
      <c r="F9" s="267"/>
      <c r="G9" s="262" t="s">
        <v>231</v>
      </c>
      <c r="H9" s="266"/>
      <c r="I9" s="266"/>
      <c r="J9" s="267"/>
      <c r="K9" s="225" t="s">
        <v>232</v>
      </c>
      <c r="L9" s="225" t="s">
        <v>233</v>
      </c>
      <c r="M9" s="225" t="s">
        <v>234</v>
      </c>
      <c r="N9" s="262" t="s">
        <v>235</v>
      </c>
      <c r="O9" s="267"/>
      <c r="P9" s="268" t="s">
        <v>124</v>
      </c>
      <c r="Q9" s="269"/>
      <c r="R9" s="269"/>
      <c r="S9" s="269"/>
      <c r="T9" s="269"/>
      <c r="U9" s="269"/>
      <c r="V9" s="269"/>
      <c r="W9" s="269"/>
      <c r="X9" s="270"/>
      <c r="Y9" s="265"/>
      <c r="Z9" s="228"/>
    </row>
    <row r="10" spans="1:26" s="152" customFormat="1" ht="12.75" customHeight="1">
      <c r="A10" s="227"/>
      <c r="B10" s="271"/>
      <c r="C10" s="225" t="s">
        <v>233</v>
      </c>
      <c r="D10" s="225" t="s">
        <v>80</v>
      </c>
      <c r="E10" s="225" t="s">
        <v>200</v>
      </c>
      <c r="F10" s="225" t="s">
        <v>236</v>
      </c>
      <c r="G10" s="225" t="s">
        <v>233</v>
      </c>
      <c r="H10" s="225" t="s">
        <v>80</v>
      </c>
      <c r="I10" s="225" t="s">
        <v>200</v>
      </c>
      <c r="J10" s="225" t="s">
        <v>237</v>
      </c>
      <c r="K10" s="228"/>
      <c r="L10" s="271"/>
      <c r="M10" s="272"/>
      <c r="N10" s="225" t="s">
        <v>105</v>
      </c>
      <c r="O10" s="225" t="s">
        <v>238</v>
      </c>
      <c r="P10" s="272" t="s">
        <v>229</v>
      </c>
      <c r="Q10" s="272" t="s">
        <v>238</v>
      </c>
      <c r="R10" s="273" t="s">
        <v>239</v>
      </c>
      <c r="S10" s="274"/>
      <c r="T10" s="274"/>
      <c r="U10" s="274"/>
      <c r="V10" s="275"/>
      <c r="W10" s="262" t="s">
        <v>240</v>
      </c>
      <c r="X10" s="267"/>
      <c r="Y10" s="265"/>
      <c r="Z10" s="228"/>
    </row>
    <row r="11" spans="1:26" s="152" customFormat="1" ht="25.5">
      <c r="A11" s="233"/>
      <c r="B11" s="276"/>
      <c r="C11" s="276"/>
      <c r="D11" s="276"/>
      <c r="E11" s="276"/>
      <c r="F11" s="276"/>
      <c r="G11" s="276"/>
      <c r="H11" s="276"/>
      <c r="I11" s="276"/>
      <c r="J11" s="276"/>
      <c r="K11" s="234"/>
      <c r="L11" s="276"/>
      <c r="M11" s="277"/>
      <c r="N11" s="276"/>
      <c r="O11" s="276"/>
      <c r="P11" s="276"/>
      <c r="Q11" s="276"/>
      <c r="R11" s="278" t="s">
        <v>229</v>
      </c>
      <c r="S11" s="278" t="s">
        <v>241</v>
      </c>
      <c r="T11" s="278" t="s">
        <v>242</v>
      </c>
      <c r="U11" s="278" t="s">
        <v>243</v>
      </c>
      <c r="V11" s="278" t="s">
        <v>238</v>
      </c>
      <c r="W11" s="278" t="s">
        <v>105</v>
      </c>
      <c r="X11" s="278" t="s">
        <v>238</v>
      </c>
      <c r="Y11" s="265"/>
      <c r="Z11" s="234"/>
    </row>
    <row r="12" spans="1:26" s="152" customFormat="1" ht="12.75" customHeight="1">
      <c r="A12" s="237"/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7"/>
      <c r="N12" s="237"/>
      <c r="O12" s="237"/>
      <c r="P12" s="238"/>
      <c r="Q12" s="238"/>
      <c r="R12" s="237"/>
      <c r="S12" s="237"/>
      <c r="T12" s="237"/>
      <c r="U12" s="237"/>
      <c r="V12" s="237"/>
      <c r="W12" s="238"/>
      <c r="Y12" s="265"/>
      <c r="Z12" s="279"/>
    </row>
    <row r="13" spans="1:26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Z13" s="55"/>
    </row>
    <row r="14" spans="1:26">
      <c r="A14" s="239" t="s">
        <v>201</v>
      </c>
      <c r="B14" s="240">
        <v>5956</v>
      </c>
      <c r="C14" s="240">
        <v>0</v>
      </c>
      <c r="D14" s="240">
        <v>0</v>
      </c>
      <c r="E14" s="240">
        <v>0</v>
      </c>
      <c r="F14" s="240">
        <v>0</v>
      </c>
      <c r="G14" s="240">
        <v>5989</v>
      </c>
      <c r="H14" s="240">
        <v>0</v>
      </c>
      <c r="I14" s="240">
        <v>5989</v>
      </c>
      <c r="J14" s="240">
        <v>33</v>
      </c>
      <c r="K14" s="240">
        <v>0</v>
      </c>
      <c r="L14" s="240">
        <v>3474595</v>
      </c>
      <c r="M14" s="240">
        <v>41451</v>
      </c>
      <c r="N14" s="240">
        <v>2918490</v>
      </c>
      <c r="O14" s="240">
        <v>40300</v>
      </c>
      <c r="P14" s="240">
        <v>556105</v>
      </c>
      <c r="Q14" s="240">
        <v>1151</v>
      </c>
      <c r="R14" s="240">
        <v>104187</v>
      </c>
      <c r="S14" s="240">
        <v>72687</v>
      </c>
      <c r="T14" s="240">
        <v>20064</v>
      </c>
      <c r="U14" s="240">
        <v>11436</v>
      </c>
      <c r="V14" s="240">
        <v>837</v>
      </c>
      <c r="W14" s="240">
        <v>451918</v>
      </c>
      <c r="X14" s="240">
        <v>314</v>
      </c>
      <c r="Z14" s="241">
        <v>3480584</v>
      </c>
    </row>
    <row r="15" spans="1:26">
      <c r="A15" s="242" t="s">
        <v>202</v>
      </c>
      <c r="B15" s="243">
        <v>48600</v>
      </c>
      <c r="C15" s="243">
        <v>1</v>
      </c>
      <c r="D15" s="243">
        <v>0</v>
      </c>
      <c r="E15" s="243">
        <v>0</v>
      </c>
      <c r="F15" s="243">
        <v>0</v>
      </c>
      <c r="G15" s="243">
        <v>48672</v>
      </c>
      <c r="H15" s="243">
        <v>0</v>
      </c>
      <c r="I15" s="243">
        <v>48672</v>
      </c>
      <c r="J15" s="243">
        <v>73</v>
      </c>
      <c r="K15" s="243">
        <v>0</v>
      </c>
      <c r="L15" s="243">
        <v>8052798</v>
      </c>
      <c r="M15" s="243">
        <v>134885</v>
      </c>
      <c r="N15" s="243">
        <v>4246012</v>
      </c>
      <c r="O15" s="243">
        <v>57395</v>
      </c>
      <c r="P15" s="243">
        <v>3806786</v>
      </c>
      <c r="Q15" s="243">
        <v>77490</v>
      </c>
      <c r="R15" s="243">
        <v>1113320</v>
      </c>
      <c r="S15" s="243">
        <v>864090</v>
      </c>
      <c r="T15" s="243">
        <v>193073</v>
      </c>
      <c r="U15" s="243">
        <v>56157</v>
      </c>
      <c r="V15" s="243">
        <v>64220</v>
      </c>
      <c r="W15" s="243">
        <v>2693466</v>
      </c>
      <c r="X15" s="243">
        <v>13270</v>
      </c>
      <c r="Z15" s="244">
        <v>8101471</v>
      </c>
    </row>
    <row r="16" spans="1:26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0</v>
      </c>
      <c r="G16" s="243">
        <v>0</v>
      </c>
      <c r="H16" s="243">
        <v>0</v>
      </c>
      <c r="I16" s="243">
        <v>0</v>
      </c>
      <c r="J16" s="243">
        <v>0</v>
      </c>
      <c r="K16" s="243">
        <v>0</v>
      </c>
      <c r="L16" s="243">
        <v>933347</v>
      </c>
      <c r="M16" s="243">
        <v>16798</v>
      </c>
      <c r="N16" s="243">
        <v>788495</v>
      </c>
      <c r="O16" s="243">
        <v>12223</v>
      </c>
      <c r="P16" s="243">
        <v>144852</v>
      </c>
      <c r="Q16" s="243">
        <v>4575</v>
      </c>
      <c r="R16" s="243">
        <v>68368</v>
      </c>
      <c r="S16" s="243">
        <v>67335</v>
      </c>
      <c r="T16" s="243">
        <v>861</v>
      </c>
      <c r="U16" s="243">
        <v>172</v>
      </c>
      <c r="V16" s="243">
        <v>4286</v>
      </c>
      <c r="W16" s="243">
        <v>76484</v>
      </c>
      <c r="X16" s="243">
        <v>289</v>
      </c>
      <c r="Z16" s="244">
        <v>933347</v>
      </c>
    </row>
    <row r="17" spans="1:26">
      <c r="A17" s="242" t="s">
        <v>204</v>
      </c>
      <c r="B17" s="243">
        <v>750620</v>
      </c>
      <c r="C17" s="243">
        <v>70000</v>
      </c>
      <c r="D17" s="243">
        <v>70000</v>
      </c>
      <c r="E17" s="243">
        <v>0</v>
      </c>
      <c r="F17" s="243">
        <v>30</v>
      </c>
      <c r="G17" s="243">
        <v>310345</v>
      </c>
      <c r="H17" s="243">
        <v>144320</v>
      </c>
      <c r="I17" s="243">
        <v>166025</v>
      </c>
      <c r="J17" s="243">
        <v>687</v>
      </c>
      <c r="K17" s="243">
        <v>370992</v>
      </c>
      <c r="L17" s="243">
        <v>20914529</v>
      </c>
      <c r="M17" s="243">
        <v>522545</v>
      </c>
      <c r="N17" s="243">
        <v>12639350</v>
      </c>
      <c r="O17" s="243">
        <v>319350</v>
      </c>
      <c r="P17" s="243">
        <v>8275179</v>
      </c>
      <c r="Q17" s="243">
        <v>203195</v>
      </c>
      <c r="R17" s="243">
        <v>3155565</v>
      </c>
      <c r="S17" s="243">
        <v>2106544</v>
      </c>
      <c r="T17" s="243">
        <v>805709</v>
      </c>
      <c r="U17" s="243">
        <v>243312</v>
      </c>
      <c r="V17" s="243">
        <v>182076</v>
      </c>
      <c r="W17" s="243">
        <v>5119614</v>
      </c>
      <c r="X17" s="243">
        <v>21119</v>
      </c>
      <c r="Z17" s="244">
        <v>21294874</v>
      </c>
    </row>
    <row r="18" spans="1:26">
      <c r="A18" s="242" t="s">
        <v>205</v>
      </c>
      <c r="B18" s="243">
        <v>131312</v>
      </c>
      <c r="C18" s="243">
        <v>1208</v>
      </c>
      <c r="D18" s="243">
        <v>1208</v>
      </c>
      <c r="E18" s="243">
        <v>0</v>
      </c>
      <c r="F18" s="243">
        <v>1</v>
      </c>
      <c r="G18" s="243">
        <v>130376</v>
      </c>
      <c r="H18" s="243">
        <v>130376</v>
      </c>
      <c r="I18" s="243">
        <v>0</v>
      </c>
      <c r="J18" s="243">
        <v>271</v>
      </c>
      <c r="K18" s="243">
        <v>0</v>
      </c>
      <c r="L18" s="243">
        <v>14661920</v>
      </c>
      <c r="M18" s="243">
        <v>368762</v>
      </c>
      <c r="N18" s="243">
        <v>9783726</v>
      </c>
      <c r="O18" s="243">
        <v>266988</v>
      </c>
      <c r="P18" s="243">
        <v>4878194</v>
      </c>
      <c r="Q18" s="243">
        <v>101774</v>
      </c>
      <c r="R18" s="243">
        <v>1813873</v>
      </c>
      <c r="S18" s="243">
        <v>1449692</v>
      </c>
      <c r="T18" s="243">
        <v>267806</v>
      </c>
      <c r="U18" s="243">
        <v>96375</v>
      </c>
      <c r="V18" s="243">
        <v>86974</v>
      </c>
      <c r="W18" s="243">
        <v>3064321</v>
      </c>
      <c r="X18" s="243">
        <v>14800</v>
      </c>
      <c r="Z18" s="244">
        <v>14793504</v>
      </c>
    </row>
    <row r="19" spans="1:26">
      <c r="A19" s="245" t="s">
        <v>206</v>
      </c>
      <c r="B19" s="246">
        <v>4835</v>
      </c>
      <c r="C19" s="246">
        <v>1507</v>
      </c>
      <c r="D19" s="246">
        <v>1507</v>
      </c>
      <c r="E19" s="246">
        <v>0</v>
      </c>
      <c r="F19" s="246">
        <v>1</v>
      </c>
      <c r="G19" s="246">
        <v>3336</v>
      </c>
      <c r="H19" s="246">
        <v>0</v>
      </c>
      <c r="I19" s="246">
        <v>3336</v>
      </c>
      <c r="J19" s="246">
        <v>7</v>
      </c>
      <c r="K19" s="246">
        <v>0</v>
      </c>
      <c r="L19" s="246">
        <v>7443</v>
      </c>
      <c r="M19" s="246">
        <v>111</v>
      </c>
      <c r="N19" s="246">
        <v>7371</v>
      </c>
      <c r="O19" s="246">
        <v>111</v>
      </c>
      <c r="P19" s="246">
        <v>72</v>
      </c>
      <c r="Q19" s="246">
        <v>0</v>
      </c>
      <c r="R19" s="246">
        <v>72</v>
      </c>
      <c r="S19" s="246">
        <v>72</v>
      </c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Z19" s="247">
        <v>12286</v>
      </c>
    </row>
    <row r="20" spans="1:26">
      <c r="A20" s="245" t="s">
        <v>207</v>
      </c>
      <c r="B20" s="246">
        <v>310257</v>
      </c>
      <c r="C20" s="246">
        <v>72353</v>
      </c>
      <c r="D20" s="246">
        <v>72353</v>
      </c>
      <c r="E20" s="246">
        <v>0</v>
      </c>
      <c r="F20" s="246">
        <v>56</v>
      </c>
      <c r="G20" s="246">
        <v>238886</v>
      </c>
      <c r="H20" s="246">
        <v>119636</v>
      </c>
      <c r="I20" s="246">
        <v>119250</v>
      </c>
      <c r="J20" s="246">
        <v>926</v>
      </c>
      <c r="K20" s="246">
        <v>0</v>
      </c>
      <c r="L20" s="246">
        <v>15302874</v>
      </c>
      <c r="M20" s="246">
        <v>409649</v>
      </c>
      <c r="N20" s="246">
        <v>8155959</v>
      </c>
      <c r="O20" s="246">
        <v>215782</v>
      </c>
      <c r="P20" s="246">
        <v>7146915</v>
      </c>
      <c r="Q20" s="246">
        <v>193867</v>
      </c>
      <c r="R20" s="246">
        <v>1428826</v>
      </c>
      <c r="S20" s="246">
        <v>1224610</v>
      </c>
      <c r="T20" s="246">
        <v>133659</v>
      </c>
      <c r="U20" s="246">
        <v>70557</v>
      </c>
      <c r="V20" s="246">
        <v>129312</v>
      </c>
      <c r="W20" s="246">
        <v>5718089</v>
      </c>
      <c r="X20" s="246">
        <v>64555</v>
      </c>
      <c r="Z20" s="247">
        <v>15614113</v>
      </c>
    </row>
    <row r="21" spans="1:26">
      <c r="A21" s="245" t="s">
        <v>208</v>
      </c>
      <c r="B21" s="246">
        <v>9538</v>
      </c>
      <c r="C21" s="246">
        <v>0</v>
      </c>
      <c r="D21" s="246">
        <v>0</v>
      </c>
      <c r="E21" s="246">
        <v>0</v>
      </c>
      <c r="F21" s="246">
        <v>0</v>
      </c>
      <c r="G21" s="246">
        <v>9554</v>
      </c>
      <c r="H21" s="246">
        <v>0</v>
      </c>
      <c r="I21" s="246">
        <v>9554</v>
      </c>
      <c r="J21" s="246">
        <v>16</v>
      </c>
      <c r="K21" s="246">
        <v>0</v>
      </c>
      <c r="L21" s="246">
        <v>57914</v>
      </c>
      <c r="M21" s="246">
        <v>2571</v>
      </c>
      <c r="N21" s="246">
        <v>57914</v>
      </c>
      <c r="O21" s="246">
        <v>2571</v>
      </c>
      <c r="P21" s="246">
        <v>0</v>
      </c>
      <c r="Q21" s="246">
        <v>0</v>
      </c>
      <c r="R21" s="246">
        <v>0</v>
      </c>
      <c r="S21" s="246">
        <v>0</v>
      </c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Z21" s="247">
        <v>67468</v>
      </c>
    </row>
    <row r="22" spans="1:26">
      <c r="A22" s="245" t="s">
        <v>209</v>
      </c>
      <c r="B22" s="246">
        <v>0</v>
      </c>
      <c r="C22" s="246">
        <v>0</v>
      </c>
      <c r="D22" s="246">
        <v>0</v>
      </c>
      <c r="E22" s="246">
        <v>0</v>
      </c>
      <c r="F22" s="246">
        <v>0</v>
      </c>
      <c r="G22" s="246">
        <v>0</v>
      </c>
      <c r="H22" s="246">
        <v>0</v>
      </c>
      <c r="I22" s="246">
        <v>0</v>
      </c>
      <c r="J22" s="246">
        <v>0</v>
      </c>
      <c r="K22" s="246">
        <v>0</v>
      </c>
      <c r="L22" s="246">
        <v>1264198</v>
      </c>
      <c r="M22" s="246">
        <v>59542</v>
      </c>
      <c r="N22" s="246">
        <v>95453</v>
      </c>
      <c r="O22" s="246">
        <v>1218</v>
      </c>
      <c r="P22" s="246">
        <v>1168745</v>
      </c>
      <c r="Q22" s="246">
        <v>58324</v>
      </c>
      <c r="R22" s="246">
        <v>783671</v>
      </c>
      <c r="S22" s="246">
        <v>747602</v>
      </c>
      <c r="T22" s="246">
        <v>14305</v>
      </c>
      <c r="U22" s="246">
        <v>21764</v>
      </c>
      <c r="V22" s="246">
        <v>56202</v>
      </c>
      <c r="W22" s="246">
        <v>385074</v>
      </c>
      <c r="X22" s="246">
        <v>2122</v>
      </c>
      <c r="Z22" s="247">
        <v>1264198</v>
      </c>
    </row>
    <row r="23" spans="1:26">
      <c r="A23" s="245" t="s">
        <v>210</v>
      </c>
      <c r="B23" s="246">
        <v>0</v>
      </c>
      <c r="C23" s="246">
        <v>0</v>
      </c>
      <c r="D23" s="246">
        <v>0</v>
      </c>
      <c r="E23" s="246">
        <v>0</v>
      </c>
      <c r="F23" s="246">
        <v>0</v>
      </c>
      <c r="G23" s="246">
        <v>0</v>
      </c>
      <c r="H23" s="246">
        <v>0</v>
      </c>
      <c r="I23" s="246">
        <v>0</v>
      </c>
      <c r="J23" s="246">
        <v>0</v>
      </c>
      <c r="K23" s="246">
        <v>0</v>
      </c>
      <c r="L23" s="246">
        <v>735690</v>
      </c>
      <c r="M23" s="246">
        <v>20343</v>
      </c>
      <c r="N23" s="246">
        <v>698104</v>
      </c>
      <c r="O23" s="246">
        <v>19165</v>
      </c>
      <c r="P23" s="246">
        <v>37586</v>
      </c>
      <c r="Q23" s="246">
        <v>1178</v>
      </c>
      <c r="R23" s="246">
        <v>15352</v>
      </c>
      <c r="S23" s="246">
        <v>11321</v>
      </c>
      <c r="T23" s="246">
        <v>984</v>
      </c>
      <c r="U23" s="246">
        <v>3047</v>
      </c>
      <c r="V23" s="246">
        <v>1040</v>
      </c>
      <c r="W23" s="246">
        <v>22234</v>
      </c>
      <c r="X23" s="246">
        <v>138</v>
      </c>
      <c r="Z23" s="247">
        <v>735690</v>
      </c>
    </row>
    <row r="24" spans="1:26">
      <c r="A24" s="248" t="s">
        <v>211</v>
      </c>
      <c r="B24" s="243">
        <v>2543</v>
      </c>
      <c r="C24" s="243">
        <v>2545</v>
      </c>
      <c r="D24" s="243">
        <v>2545</v>
      </c>
      <c r="E24" s="243">
        <v>0</v>
      </c>
      <c r="F24" s="243">
        <v>2</v>
      </c>
      <c r="G24" s="243">
        <v>0</v>
      </c>
      <c r="H24" s="243">
        <v>0</v>
      </c>
      <c r="I24" s="243">
        <v>0</v>
      </c>
      <c r="J24" s="243">
        <v>0</v>
      </c>
      <c r="K24" s="243">
        <v>0</v>
      </c>
      <c r="L24" s="243">
        <v>5836594</v>
      </c>
      <c r="M24" s="243">
        <v>97365</v>
      </c>
      <c r="N24" s="243">
        <v>3956826</v>
      </c>
      <c r="O24" s="243">
        <v>64560</v>
      </c>
      <c r="P24" s="243">
        <v>1879768</v>
      </c>
      <c r="Q24" s="243">
        <v>32805</v>
      </c>
      <c r="R24" s="243">
        <v>644067</v>
      </c>
      <c r="S24" s="243">
        <v>370130</v>
      </c>
      <c r="T24" s="243">
        <v>159710</v>
      </c>
      <c r="U24" s="243">
        <v>114227</v>
      </c>
      <c r="V24" s="243">
        <v>28830</v>
      </c>
      <c r="W24" s="243">
        <v>1235701</v>
      </c>
      <c r="X24" s="243">
        <v>3975</v>
      </c>
      <c r="Z24" s="244">
        <v>5839139</v>
      </c>
    </row>
    <row r="25" spans="1:26">
      <c r="A25" s="242" t="s">
        <v>212</v>
      </c>
      <c r="B25" s="243">
        <v>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0</v>
      </c>
      <c r="I25" s="243">
        <v>0</v>
      </c>
      <c r="J25" s="243">
        <v>0</v>
      </c>
      <c r="K25" s="243">
        <v>0</v>
      </c>
      <c r="L25" s="243">
        <v>286042</v>
      </c>
      <c r="M25" s="243">
        <v>24044</v>
      </c>
      <c r="N25" s="243">
        <v>0</v>
      </c>
      <c r="O25" s="243">
        <v>0</v>
      </c>
      <c r="P25" s="243">
        <v>286042</v>
      </c>
      <c r="Q25" s="243">
        <v>24044</v>
      </c>
      <c r="R25" s="243">
        <v>274325</v>
      </c>
      <c r="S25" s="243">
        <v>266021</v>
      </c>
      <c r="T25" s="243">
        <v>8277</v>
      </c>
      <c r="U25" s="243">
        <v>27</v>
      </c>
      <c r="V25" s="243">
        <v>23797</v>
      </c>
      <c r="W25" s="243">
        <v>11717</v>
      </c>
      <c r="X25" s="243">
        <v>247</v>
      </c>
      <c r="Z25" s="244">
        <v>286042</v>
      </c>
    </row>
    <row r="26" spans="1:26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  <c r="K26" s="243">
        <v>0</v>
      </c>
      <c r="L26" s="243">
        <v>562269</v>
      </c>
      <c r="M26" s="243">
        <v>7698</v>
      </c>
      <c r="N26" s="243">
        <v>562269</v>
      </c>
      <c r="O26" s="243">
        <v>7698</v>
      </c>
      <c r="P26" s="243">
        <v>0</v>
      </c>
      <c r="Q26" s="243">
        <v>0</v>
      </c>
      <c r="R26" s="243">
        <v>0</v>
      </c>
      <c r="S26" s="243">
        <v>0</v>
      </c>
      <c r="T26" s="243">
        <v>0</v>
      </c>
      <c r="U26" s="243">
        <v>0</v>
      </c>
      <c r="V26" s="243">
        <v>0</v>
      </c>
      <c r="W26" s="243">
        <v>0</v>
      </c>
      <c r="X26" s="243">
        <v>0</v>
      </c>
      <c r="Z26" s="244">
        <v>562269</v>
      </c>
    </row>
    <row r="27" spans="1:26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0</v>
      </c>
      <c r="G27" s="243">
        <v>0</v>
      </c>
      <c r="H27" s="243">
        <v>0</v>
      </c>
      <c r="I27" s="243">
        <v>0</v>
      </c>
      <c r="J27" s="243">
        <v>0</v>
      </c>
      <c r="K27" s="243">
        <v>0</v>
      </c>
      <c r="L27" s="243">
        <v>668853</v>
      </c>
      <c r="M27" s="243">
        <v>65692</v>
      </c>
      <c r="N27" s="243">
        <v>844</v>
      </c>
      <c r="O27" s="243">
        <v>2</v>
      </c>
      <c r="P27" s="243">
        <v>668009</v>
      </c>
      <c r="Q27" s="243">
        <v>65690</v>
      </c>
      <c r="R27" s="243">
        <v>623318</v>
      </c>
      <c r="S27" s="243">
        <v>181137</v>
      </c>
      <c r="T27" s="243">
        <v>442181</v>
      </c>
      <c r="U27" s="243">
        <v>0</v>
      </c>
      <c r="V27" s="243">
        <v>65340</v>
      </c>
      <c r="W27" s="243">
        <v>44691</v>
      </c>
      <c r="X27" s="243">
        <v>350</v>
      </c>
      <c r="Z27" s="244">
        <v>668853</v>
      </c>
    </row>
    <row r="28" spans="1:26">
      <c r="A28" s="242" t="s">
        <v>215</v>
      </c>
      <c r="B28" s="243">
        <v>97764</v>
      </c>
      <c r="C28" s="243">
        <v>140</v>
      </c>
      <c r="D28" s="243">
        <v>77</v>
      </c>
      <c r="E28" s="243">
        <v>0</v>
      </c>
      <c r="F28" s="243">
        <v>0</v>
      </c>
      <c r="G28" s="243">
        <v>97659</v>
      </c>
      <c r="H28" s="243">
        <v>0</v>
      </c>
      <c r="I28" s="243">
        <v>97659</v>
      </c>
      <c r="J28" s="243">
        <v>35</v>
      </c>
      <c r="K28" s="243">
        <v>0</v>
      </c>
      <c r="L28" s="243">
        <v>21784284</v>
      </c>
      <c r="M28" s="243">
        <v>642633</v>
      </c>
      <c r="N28" s="243">
        <v>11951802</v>
      </c>
      <c r="O28" s="243">
        <v>322017</v>
      </c>
      <c r="P28" s="243">
        <v>9832482</v>
      </c>
      <c r="Q28" s="243">
        <v>320616</v>
      </c>
      <c r="R28" s="243">
        <v>3736553</v>
      </c>
      <c r="S28" s="243">
        <v>2231635</v>
      </c>
      <c r="T28" s="243">
        <v>1290195</v>
      </c>
      <c r="U28" s="243">
        <v>214723</v>
      </c>
      <c r="V28" s="243">
        <v>274767</v>
      </c>
      <c r="W28" s="243">
        <v>6095929</v>
      </c>
      <c r="X28" s="243">
        <v>45849</v>
      </c>
      <c r="Z28" s="244">
        <v>21882083</v>
      </c>
    </row>
    <row r="29" spans="1:26">
      <c r="A29" s="245" t="s">
        <v>216</v>
      </c>
      <c r="B29" s="246">
        <v>7029</v>
      </c>
      <c r="C29" s="246">
        <v>63</v>
      </c>
      <c r="D29" s="246">
        <v>0</v>
      </c>
      <c r="E29" s="246">
        <v>63</v>
      </c>
      <c r="F29" s="246">
        <v>0</v>
      </c>
      <c r="G29" s="246">
        <v>6989</v>
      </c>
      <c r="H29" s="246">
        <v>6989</v>
      </c>
      <c r="I29" s="246">
        <v>0</v>
      </c>
      <c r="J29" s="246">
        <v>23</v>
      </c>
      <c r="K29" s="246">
        <v>0</v>
      </c>
      <c r="L29" s="246">
        <v>3371517</v>
      </c>
      <c r="M29" s="246">
        <v>48052</v>
      </c>
      <c r="N29" s="246">
        <v>2574723</v>
      </c>
      <c r="O29" s="246">
        <v>41999</v>
      </c>
      <c r="P29" s="246">
        <v>796794</v>
      </c>
      <c r="Q29" s="246">
        <v>6053</v>
      </c>
      <c r="R29" s="246">
        <v>273347</v>
      </c>
      <c r="S29" s="246">
        <v>177329</v>
      </c>
      <c r="T29" s="246">
        <v>52316</v>
      </c>
      <c r="U29" s="246">
        <v>43702</v>
      </c>
      <c r="V29" s="246">
        <v>5433</v>
      </c>
      <c r="W29" s="246">
        <v>523447</v>
      </c>
      <c r="X29" s="246">
        <v>620</v>
      </c>
      <c r="Z29" s="247">
        <v>3378569</v>
      </c>
    </row>
    <row r="30" spans="1:26">
      <c r="A30" s="245" t="s">
        <v>217</v>
      </c>
      <c r="B30" s="246">
        <v>505480</v>
      </c>
      <c r="C30" s="246">
        <v>0</v>
      </c>
      <c r="D30" s="246">
        <v>0</v>
      </c>
      <c r="E30" s="246">
        <v>0</v>
      </c>
      <c r="F30" s="246">
        <v>0</v>
      </c>
      <c r="G30" s="246">
        <v>106652</v>
      </c>
      <c r="H30" s="246">
        <v>64503</v>
      </c>
      <c r="I30" s="246">
        <v>5616</v>
      </c>
      <c r="J30" s="246">
        <v>172</v>
      </c>
      <c r="K30" s="246">
        <v>399000</v>
      </c>
      <c r="L30" s="246">
        <v>14602492</v>
      </c>
      <c r="M30" s="246">
        <v>329085</v>
      </c>
      <c r="N30" s="246">
        <v>10553086</v>
      </c>
      <c r="O30" s="246">
        <v>210338</v>
      </c>
      <c r="P30" s="246">
        <v>4049406</v>
      </c>
      <c r="Q30" s="246">
        <v>118747</v>
      </c>
      <c r="R30" s="246">
        <v>1855792</v>
      </c>
      <c r="S30" s="246">
        <v>1230995</v>
      </c>
      <c r="T30" s="246">
        <v>261826</v>
      </c>
      <c r="U30" s="246">
        <v>362971</v>
      </c>
      <c r="V30" s="246">
        <v>94917</v>
      </c>
      <c r="W30" s="246">
        <v>2193614</v>
      </c>
      <c r="X30" s="246">
        <v>23830</v>
      </c>
      <c r="Z30" s="247">
        <v>14709144</v>
      </c>
    </row>
    <row r="31" spans="1:26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0</v>
      </c>
      <c r="S31" s="246">
        <v>0</v>
      </c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Z31" s="247">
        <v>0</v>
      </c>
    </row>
    <row r="32" spans="1:26">
      <c r="A32" s="242" t="s">
        <v>219</v>
      </c>
      <c r="B32" s="243">
        <v>15210</v>
      </c>
      <c r="C32" s="243">
        <v>0</v>
      </c>
      <c r="D32" s="243">
        <v>0</v>
      </c>
      <c r="E32" s="243">
        <v>0</v>
      </c>
      <c r="F32" s="243">
        <v>0</v>
      </c>
      <c r="G32" s="243">
        <v>15359</v>
      </c>
      <c r="H32" s="243">
        <v>8296</v>
      </c>
      <c r="I32" s="243">
        <v>0</v>
      </c>
      <c r="J32" s="243">
        <v>149</v>
      </c>
      <c r="K32" s="243">
        <v>0</v>
      </c>
      <c r="L32" s="243">
        <v>239150</v>
      </c>
      <c r="M32" s="243">
        <v>13163</v>
      </c>
      <c r="N32" s="243">
        <v>239078</v>
      </c>
      <c r="O32" s="243">
        <v>13163</v>
      </c>
      <c r="P32" s="243">
        <v>72</v>
      </c>
      <c r="Q32" s="243">
        <v>0</v>
      </c>
      <c r="R32" s="243">
        <v>72</v>
      </c>
      <c r="S32" s="243">
        <v>72</v>
      </c>
      <c r="T32" s="243">
        <v>0</v>
      </c>
      <c r="U32" s="243">
        <v>0</v>
      </c>
      <c r="V32" s="243">
        <v>0</v>
      </c>
      <c r="W32" s="243">
        <v>0</v>
      </c>
      <c r="X32" s="243">
        <v>0</v>
      </c>
      <c r="Z32" s="244">
        <v>254509</v>
      </c>
    </row>
    <row r="33" spans="1:26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18320</v>
      </c>
      <c r="M33" s="243">
        <v>321</v>
      </c>
      <c r="N33" s="243">
        <v>18320</v>
      </c>
      <c r="O33" s="243">
        <v>321</v>
      </c>
      <c r="P33" s="243">
        <v>0</v>
      </c>
      <c r="Q33" s="243">
        <v>0</v>
      </c>
      <c r="R33" s="243">
        <v>0</v>
      </c>
      <c r="S33" s="243">
        <v>0</v>
      </c>
      <c r="T33" s="243">
        <v>0</v>
      </c>
      <c r="U33" s="243">
        <v>0</v>
      </c>
      <c r="V33" s="243">
        <v>0</v>
      </c>
      <c r="W33" s="243">
        <v>0</v>
      </c>
      <c r="X33" s="243">
        <v>0</v>
      </c>
      <c r="Z33" s="244">
        <v>18320</v>
      </c>
    </row>
    <row r="34" spans="1:26">
      <c r="A34" s="242" t="s">
        <v>221</v>
      </c>
      <c r="B34" s="243">
        <v>17345</v>
      </c>
      <c r="C34" s="243">
        <v>0</v>
      </c>
      <c r="D34" s="243">
        <v>0</v>
      </c>
      <c r="E34" s="243">
        <v>0</v>
      </c>
      <c r="F34" s="243">
        <v>0</v>
      </c>
      <c r="G34" s="243">
        <v>17512</v>
      </c>
      <c r="H34" s="243">
        <v>0</v>
      </c>
      <c r="I34" s="243">
        <v>17512</v>
      </c>
      <c r="J34" s="243">
        <v>167</v>
      </c>
      <c r="K34" s="243">
        <v>0</v>
      </c>
      <c r="L34" s="243">
        <v>856910</v>
      </c>
      <c r="M34" s="243">
        <v>20162</v>
      </c>
      <c r="N34" s="243">
        <v>856910</v>
      </c>
      <c r="O34" s="243">
        <v>20162</v>
      </c>
      <c r="P34" s="243">
        <v>0</v>
      </c>
      <c r="Q34" s="243">
        <v>0</v>
      </c>
      <c r="R34" s="243">
        <v>0</v>
      </c>
      <c r="S34" s="243">
        <v>0</v>
      </c>
      <c r="T34" s="243">
        <v>0</v>
      </c>
      <c r="U34" s="243">
        <v>0</v>
      </c>
      <c r="V34" s="243">
        <v>0</v>
      </c>
      <c r="W34" s="243">
        <v>0</v>
      </c>
      <c r="X34" s="243">
        <v>0</v>
      </c>
      <c r="Z34" s="244">
        <v>874422</v>
      </c>
    </row>
    <row r="35" spans="1:26">
      <c r="A35" s="248" t="s">
        <v>222</v>
      </c>
      <c r="B35" s="243">
        <v>107091</v>
      </c>
      <c r="C35" s="243">
        <v>0</v>
      </c>
      <c r="D35" s="243">
        <v>0</v>
      </c>
      <c r="E35" s="243">
        <v>0</v>
      </c>
      <c r="F35" s="243">
        <v>0</v>
      </c>
      <c r="G35" s="243">
        <v>107392</v>
      </c>
      <c r="H35" s="243">
        <v>5549</v>
      </c>
      <c r="I35" s="243">
        <v>0</v>
      </c>
      <c r="J35" s="243">
        <v>301</v>
      </c>
      <c r="K35" s="243">
        <v>0</v>
      </c>
      <c r="L35" s="243">
        <v>5860443</v>
      </c>
      <c r="M35" s="243">
        <v>115724</v>
      </c>
      <c r="N35" s="243">
        <v>3096426</v>
      </c>
      <c r="O35" s="243">
        <v>67039</v>
      </c>
      <c r="P35" s="243">
        <v>2764017</v>
      </c>
      <c r="Q35" s="243">
        <v>48685</v>
      </c>
      <c r="R35" s="243">
        <v>566597</v>
      </c>
      <c r="S35" s="243">
        <v>460308</v>
      </c>
      <c r="T35" s="243">
        <v>70481</v>
      </c>
      <c r="U35" s="243">
        <v>35808</v>
      </c>
      <c r="V35" s="243">
        <v>39739</v>
      </c>
      <c r="W35" s="243">
        <v>2197420</v>
      </c>
      <c r="X35" s="243">
        <v>8946</v>
      </c>
      <c r="Z35" s="244">
        <v>5967835</v>
      </c>
    </row>
    <row r="36" spans="1:26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  <c r="J36" s="250">
        <v>0</v>
      </c>
      <c r="K36" s="250">
        <v>0</v>
      </c>
      <c r="L36" s="250">
        <v>34855</v>
      </c>
      <c r="M36" s="250">
        <v>637</v>
      </c>
      <c r="N36" s="250">
        <v>34855</v>
      </c>
      <c r="O36" s="250">
        <v>637</v>
      </c>
      <c r="P36" s="250">
        <v>0</v>
      </c>
      <c r="Q36" s="250">
        <v>0</v>
      </c>
      <c r="R36" s="250">
        <v>0</v>
      </c>
      <c r="S36" s="250">
        <v>0</v>
      </c>
      <c r="T36" s="250">
        <v>0</v>
      </c>
      <c r="U36" s="250">
        <v>0</v>
      </c>
      <c r="V36" s="250">
        <v>0</v>
      </c>
      <c r="W36" s="250">
        <v>0</v>
      </c>
      <c r="X36" s="250">
        <v>0</v>
      </c>
      <c r="Z36" s="251">
        <v>34855</v>
      </c>
    </row>
    <row r="37" spans="1:26" ht="13.5" thickBot="1">
      <c r="A37" s="252"/>
      <c r="Z37" s="184"/>
    </row>
    <row r="38" spans="1:26" s="152" customFormat="1" ht="13.5" thickBot="1">
      <c r="A38" s="253" t="s">
        <v>0</v>
      </c>
      <c r="B38" s="254">
        <v>2013580</v>
      </c>
      <c r="C38" s="254">
        <v>147817</v>
      </c>
      <c r="D38" s="254">
        <v>147690</v>
      </c>
      <c r="E38" s="254">
        <v>63</v>
      </c>
      <c r="F38" s="254">
        <v>90</v>
      </c>
      <c r="G38" s="254">
        <v>1098721</v>
      </c>
      <c r="H38" s="254">
        <v>479669</v>
      </c>
      <c r="I38" s="254">
        <v>473613</v>
      </c>
      <c r="J38" s="254">
        <v>2860</v>
      </c>
      <c r="K38" s="254">
        <v>769992</v>
      </c>
      <c r="L38" s="254">
        <v>119527037</v>
      </c>
      <c r="M38" s="254">
        <v>2941233</v>
      </c>
      <c r="N38" s="254">
        <v>73236013</v>
      </c>
      <c r="O38" s="254">
        <v>1683039</v>
      </c>
      <c r="P38" s="254">
        <v>46291024</v>
      </c>
      <c r="Q38" s="254">
        <v>1258194</v>
      </c>
      <c r="R38" s="254">
        <v>16457305</v>
      </c>
      <c r="S38" s="254">
        <v>11461580</v>
      </c>
      <c r="T38" s="254">
        <v>3721447</v>
      </c>
      <c r="U38" s="254">
        <v>1274278</v>
      </c>
      <c r="V38" s="254">
        <v>1057770</v>
      </c>
      <c r="W38" s="254">
        <v>29833719</v>
      </c>
      <c r="X38" s="254">
        <v>200424</v>
      </c>
      <c r="Y38" s="280"/>
      <c r="Z38" s="254">
        <v>120773575</v>
      </c>
    </row>
    <row r="39" spans="1:26" s="152" customFormat="1">
      <c r="A39" s="103"/>
      <c r="B39" s="103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13"/>
    </row>
    <row r="40" spans="1:26">
      <c r="A40" s="152"/>
      <c r="B40" s="257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Z40" s="152"/>
    </row>
    <row r="41" spans="1:26" s="152" customFormat="1">
      <c r="A41" s="13" t="s">
        <v>114</v>
      </c>
      <c r="B41" s="257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13"/>
    </row>
    <row r="42" spans="1:26" s="152" customFormat="1">
      <c r="A42" s="13" t="s">
        <v>115</v>
      </c>
      <c r="B42" s="32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13"/>
    </row>
    <row r="43" spans="1:26" s="152" customFormat="1">
      <c r="A43" s="258"/>
      <c r="B43" s="13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13"/>
      <c r="Z43" s="151"/>
    </row>
    <row r="44" spans="1:26">
      <c r="A44" s="13" t="s">
        <v>123</v>
      </c>
      <c r="Z44" s="152"/>
    </row>
  </sheetData>
  <mergeCells count="29">
    <mergeCell ref="I10:I11"/>
    <mergeCell ref="J10:J11"/>
    <mergeCell ref="N10:N11"/>
    <mergeCell ref="O10:O11"/>
    <mergeCell ref="P10:P11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</mergeCells>
  <conditionalFormatting sqref="A14:A36">
    <cfRule type="cellIs" dxfId="18" priority="3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R44"/>
  <sheetViews>
    <sheetView showGridLines="0" zoomScale="75" zoomScaleNormal="100" workbookViewId="0">
      <selection activeCell="A4" sqref="A4:R4"/>
    </sheetView>
  </sheetViews>
  <sheetFormatPr baseColWidth="10" defaultRowHeight="12.75"/>
  <cols>
    <col min="1" max="1" width="33.85546875" style="13" customWidth="1"/>
    <col min="2" max="2" width="13.85546875" style="13" bestFit="1" customWidth="1"/>
    <col min="3" max="3" width="13.42578125" style="13" bestFit="1" customWidth="1"/>
    <col min="4" max="4" width="13.42578125" style="13" customWidth="1"/>
    <col min="5" max="5" width="17" style="13" customWidth="1"/>
    <col min="6" max="6" width="15.7109375" style="13" customWidth="1"/>
    <col min="7" max="7" width="14.85546875" style="13" customWidth="1"/>
    <col min="8" max="8" width="12.5703125" style="13" customWidth="1"/>
    <col min="9" max="9" width="12.42578125" style="13" customWidth="1"/>
    <col min="10" max="10" width="16.28515625" style="13" customWidth="1"/>
    <col min="11" max="11" width="12.28515625" style="13" customWidth="1"/>
    <col min="12" max="12" width="12.7109375" style="13" customWidth="1"/>
    <col min="13" max="13" width="13.42578125" style="13" bestFit="1" customWidth="1"/>
    <col min="14" max="14" width="15.5703125" style="13" customWidth="1"/>
    <col min="15" max="15" width="13.28515625" style="13" customWidth="1"/>
    <col min="16" max="17" width="15.7109375" style="13" customWidth="1"/>
    <col min="18" max="18" width="14.5703125" style="13" customWidth="1"/>
    <col min="19" max="16384" width="11.42578125" style="13"/>
  </cols>
  <sheetData>
    <row r="1" spans="1:18">
      <c r="A1" s="12" t="s">
        <v>27</v>
      </c>
      <c r="R1" s="14" t="s">
        <v>28</v>
      </c>
    </row>
    <row r="2" spans="1:18">
      <c r="A2" s="12" t="s">
        <v>29</v>
      </c>
    </row>
    <row r="3" spans="1:18" ht="6" customHeight="1" thickBot="1">
      <c r="A3" s="12"/>
    </row>
    <row r="4" spans="1:18" ht="24" customHeight="1">
      <c r="A4" s="16" t="s">
        <v>837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218"/>
    </row>
    <row r="5" spans="1:18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2"/>
    </row>
    <row r="6" spans="1:18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ht="12.75" customHeight="1">
      <c r="A7" s="224" t="s">
        <v>190</v>
      </c>
      <c r="B7" s="259" t="s">
        <v>244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1"/>
    </row>
    <row r="8" spans="1:18" s="152" customFormat="1" ht="12.75" customHeight="1">
      <c r="A8" s="227"/>
      <c r="B8" s="259" t="s">
        <v>245</v>
      </c>
      <c r="C8" s="260"/>
      <c r="D8" s="260"/>
      <c r="E8" s="260"/>
      <c r="F8" s="260"/>
      <c r="G8" s="261"/>
      <c r="H8" s="259" t="s">
        <v>78</v>
      </c>
      <c r="I8" s="260"/>
      <c r="J8" s="260"/>
      <c r="K8" s="260"/>
      <c r="L8" s="261"/>
      <c r="M8" s="281" t="s">
        <v>84</v>
      </c>
      <c r="N8" s="282"/>
      <c r="O8" s="282"/>
      <c r="P8" s="282"/>
      <c r="Q8" s="283"/>
      <c r="R8" s="225" t="s">
        <v>93</v>
      </c>
    </row>
    <row r="9" spans="1:18" s="152" customFormat="1" ht="12.75" customHeight="1">
      <c r="A9" s="227"/>
      <c r="B9" s="225" t="s">
        <v>229</v>
      </c>
      <c r="C9" s="262" t="s">
        <v>246</v>
      </c>
      <c r="D9" s="266"/>
      <c r="E9" s="266"/>
      <c r="F9" s="267"/>
      <c r="G9" s="225" t="s">
        <v>247</v>
      </c>
      <c r="H9" s="272" t="s">
        <v>229</v>
      </c>
      <c r="I9" s="284" t="s">
        <v>230</v>
      </c>
      <c r="J9" s="285"/>
      <c r="K9" s="272" t="s">
        <v>231</v>
      </c>
      <c r="L9" s="272" t="s">
        <v>232</v>
      </c>
      <c r="M9" s="272" t="s">
        <v>229</v>
      </c>
      <c r="N9" s="272" t="s">
        <v>248</v>
      </c>
      <c r="O9" s="272" t="s">
        <v>125</v>
      </c>
      <c r="P9" s="272" t="s">
        <v>126</v>
      </c>
      <c r="Q9" s="272" t="s">
        <v>249</v>
      </c>
      <c r="R9" s="272"/>
    </row>
    <row r="10" spans="1:18" s="152" customFormat="1" ht="18" customHeight="1">
      <c r="A10" s="227"/>
      <c r="B10" s="271"/>
      <c r="C10" s="225" t="s">
        <v>229</v>
      </c>
      <c r="D10" s="262" t="s">
        <v>250</v>
      </c>
      <c r="E10" s="266"/>
      <c r="F10" s="267"/>
      <c r="G10" s="271"/>
      <c r="H10" s="272"/>
      <c r="I10" s="225" t="s">
        <v>229</v>
      </c>
      <c r="J10" s="225" t="s">
        <v>80</v>
      </c>
      <c r="K10" s="272"/>
      <c r="L10" s="272"/>
      <c r="M10" s="272"/>
      <c r="N10" s="272"/>
      <c r="O10" s="272"/>
      <c r="P10" s="272"/>
      <c r="Q10" s="272"/>
      <c r="R10" s="272"/>
    </row>
    <row r="11" spans="1:18" s="152" customFormat="1" ht="53.25" customHeight="1">
      <c r="A11" s="233"/>
      <c r="B11" s="276"/>
      <c r="C11" s="276"/>
      <c r="D11" s="278" t="s">
        <v>229</v>
      </c>
      <c r="E11" s="278" t="s">
        <v>251</v>
      </c>
      <c r="F11" s="278" t="s">
        <v>252</v>
      </c>
      <c r="G11" s="276"/>
      <c r="H11" s="277"/>
      <c r="I11" s="276"/>
      <c r="J11" s="276"/>
      <c r="K11" s="277"/>
      <c r="L11" s="277"/>
      <c r="M11" s="277"/>
      <c r="N11" s="277"/>
      <c r="O11" s="277"/>
      <c r="P11" s="277"/>
      <c r="Q11" s="277"/>
      <c r="R11" s="277"/>
    </row>
    <row r="12" spans="1:18" s="152" customFormat="1" ht="14.25" customHeight="1">
      <c r="A12" s="237"/>
      <c r="B12" s="238"/>
      <c r="C12" s="238"/>
      <c r="D12" s="286"/>
      <c r="E12" s="286"/>
      <c r="F12" s="286"/>
      <c r="G12" s="238"/>
      <c r="H12" s="286"/>
      <c r="I12" s="238"/>
      <c r="J12" s="238"/>
      <c r="K12" s="286"/>
      <c r="L12" s="286"/>
      <c r="M12" s="286"/>
      <c r="N12" s="286"/>
      <c r="O12" s="286"/>
      <c r="P12" s="286"/>
      <c r="Q12" s="286"/>
      <c r="R12" s="286"/>
    </row>
    <row r="13" spans="1:18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1:18">
      <c r="A14" s="239" t="s">
        <v>201</v>
      </c>
      <c r="B14" s="240">
        <v>2647826</v>
      </c>
      <c r="C14" s="240">
        <v>643844</v>
      </c>
      <c r="D14" s="240">
        <v>533376</v>
      </c>
      <c r="E14" s="240">
        <v>405901</v>
      </c>
      <c r="F14" s="240">
        <v>127472</v>
      </c>
      <c r="G14" s="240">
        <v>2003982</v>
      </c>
      <c r="H14" s="240">
        <v>99949</v>
      </c>
      <c r="I14" s="240">
        <v>94</v>
      </c>
      <c r="J14" s="240">
        <v>0</v>
      </c>
      <c r="K14" s="240">
        <v>99855</v>
      </c>
      <c r="L14" s="240">
        <v>0</v>
      </c>
      <c r="M14" s="240">
        <v>785944</v>
      </c>
      <c r="N14" s="240">
        <v>11696</v>
      </c>
      <c r="O14" s="240">
        <v>625163</v>
      </c>
      <c r="P14" s="240">
        <v>149085</v>
      </c>
      <c r="Q14" s="240">
        <v>0</v>
      </c>
      <c r="R14" s="241">
        <v>339049</v>
      </c>
    </row>
    <row r="15" spans="1:18">
      <c r="A15" s="242" t="s">
        <v>202</v>
      </c>
      <c r="B15" s="243">
        <v>5933343</v>
      </c>
      <c r="C15" s="243">
        <v>1290343</v>
      </c>
      <c r="D15" s="243">
        <v>994791</v>
      </c>
      <c r="E15" s="243">
        <v>743932</v>
      </c>
      <c r="F15" s="243">
        <v>250249</v>
      </c>
      <c r="G15" s="243">
        <v>4643000</v>
      </c>
      <c r="H15" s="243">
        <v>487247</v>
      </c>
      <c r="I15" s="243">
        <v>0</v>
      </c>
      <c r="J15" s="243">
        <v>0</v>
      </c>
      <c r="K15" s="243">
        <v>487221</v>
      </c>
      <c r="L15" s="243">
        <v>26</v>
      </c>
      <c r="M15" s="243">
        <v>2090973</v>
      </c>
      <c r="N15" s="243">
        <v>35303</v>
      </c>
      <c r="O15" s="243">
        <v>1632820</v>
      </c>
      <c r="P15" s="243">
        <v>422850</v>
      </c>
      <c r="Q15" s="243">
        <v>0</v>
      </c>
      <c r="R15" s="244">
        <v>690045</v>
      </c>
    </row>
    <row r="16" spans="1:18">
      <c r="A16" s="242" t="s">
        <v>203</v>
      </c>
      <c r="B16" s="243">
        <v>1183516</v>
      </c>
      <c r="C16" s="243">
        <v>30820</v>
      </c>
      <c r="D16" s="243">
        <v>3227</v>
      </c>
      <c r="E16" s="243">
        <v>3225</v>
      </c>
      <c r="F16" s="243">
        <v>2</v>
      </c>
      <c r="G16" s="243">
        <v>1152696</v>
      </c>
      <c r="H16" s="243">
        <v>41440</v>
      </c>
      <c r="I16" s="243">
        <v>20000</v>
      </c>
      <c r="J16" s="243">
        <v>20000</v>
      </c>
      <c r="K16" s="243">
        <v>21440</v>
      </c>
      <c r="L16" s="243">
        <v>0</v>
      </c>
      <c r="M16" s="243">
        <v>190855</v>
      </c>
      <c r="N16" s="243">
        <v>0</v>
      </c>
      <c r="O16" s="243">
        <v>132037</v>
      </c>
      <c r="P16" s="243">
        <v>58818</v>
      </c>
      <c r="Q16" s="243">
        <v>0</v>
      </c>
      <c r="R16" s="244">
        <v>251464</v>
      </c>
    </row>
    <row r="17" spans="1:18">
      <c r="A17" s="242" t="s">
        <v>204</v>
      </c>
      <c r="B17" s="243">
        <v>15663347</v>
      </c>
      <c r="C17" s="243">
        <v>6141163</v>
      </c>
      <c r="D17" s="243">
        <v>5090457</v>
      </c>
      <c r="E17" s="243">
        <v>3127115</v>
      </c>
      <c r="F17" s="243">
        <v>1952863</v>
      </c>
      <c r="G17" s="243">
        <v>9522184</v>
      </c>
      <c r="H17" s="243">
        <v>727759</v>
      </c>
      <c r="I17" s="243">
        <v>0</v>
      </c>
      <c r="J17" s="243">
        <v>0</v>
      </c>
      <c r="K17" s="243">
        <v>727749</v>
      </c>
      <c r="L17" s="243">
        <v>10</v>
      </c>
      <c r="M17" s="243">
        <v>4850192</v>
      </c>
      <c r="N17" s="243">
        <v>74867</v>
      </c>
      <c r="O17" s="243">
        <v>4017432</v>
      </c>
      <c r="P17" s="243">
        <v>757893</v>
      </c>
      <c r="Q17" s="243">
        <v>0</v>
      </c>
      <c r="R17" s="244">
        <v>2380703</v>
      </c>
    </row>
    <row r="18" spans="1:18">
      <c r="A18" s="242" t="s">
        <v>205</v>
      </c>
      <c r="B18" s="243">
        <v>11806367</v>
      </c>
      <c r="C18" s="243">
        <v>3995829</v>
      </c>
      <c r="D18" s="243">
        <v>3371958</v>
      </c>
      <c r="E18" s="243">
        <v>2416639</v>
      </c>
      <c r="F18" s="243">
        <v>944577</v>
      </c>
      <c r="G18" s="243">
        <v>7810538</v>
      </c>
      <c r="H18" s="243">
        <v>1466461</v>
      </c>
      <c r="I18" s="243">
        <v>332990</v>
      </c>
      <c r="J18" s="243">
        <v>321921</v>
      </c>
      <c r="K18" s="243">
        <v>1133415</v>
      </c>
      <c r="L18" s="243">
        <v>56</v>
      </c>
      <c r="M18" s="243">
        <v>3265846</v>
      </c>
      <c r="N18" s="243">
        <v>50168</v>
      </c>
      <c r="O18" s="243">
        <v>2459126</v>
      </c>
      <c r="P18" s="243">
        <v>756552</v>
      </c>
      <c r="Q18" s="243">
        <v>0</v>
      </c>
      <c r="R18" s="244">
        <v>1656661</v>
      </c>
    </row>
    <row r="19" spans="1:18">
      <c r="A19" s="245" t="s">
        <v>206</v>
      </c>
      <c r="B19" s="246">
        <v>8957</v>
      </c>
      <c r="C19" s="246">
        <v>7529</v>
      </c>
      <c r="D19" s="246">
        <v>1434</v>
      </c>
      <c r="E19" s="246">
        <v>745</v>
      </c>
      <c r="F19" s="246">
        <v>689</v>
      </c>
      <c r="G19" s="246">
        <v>1428</v>
      </c>
      <c r="H19" s="246">
        <v>0</v>
      </c>
      <c r="I19" s="246">
        <v>0</v>
      </c>
      <c r="J19" s="246">
        <v>0</v>
      </c>
      <c r="K19" s="246">
        <v>0</v>
      </c>
      <c r="L19" s="246">
        <v>0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7">
        <v>19578</v>
      </c>
    </row>
    <row r="20" spans="1:18">
      <c r="A20" s="245" t="s">
        <v>207</v>
      </c>
      <c r="B20" s="246">
        <v>17659728</v>
      </c>
      <c r="C20" s="246">
        <v>4974203</v>
      </c>
      <c r="D20" s="246">
        <v>3343483</v>
      </c>
      <c r="E20" s="246">
        <v>2746069</v>
      </c>
      <c r="F20" s="246">
        <v>594062</v>
      </c>
      <c r="G20" s="246">
        <v>12685525</v>
      </c>
      <c r="H20" s="246">
        <v>542302</v>
      </c>
      <c r="I20" s="246">
        <v>0</v>
      </c>
      <c r="J20" s="246">
        <v>0</v>
      </c>
      <c r="K20" s="246">
        <v>542302</v>
      </c>
      <c r="L20" s="246">
        <v>0</v>
      </c>
      <c r="M20" s="246">
        <v>4052222</v>
      </c>
      <c r="N20" s="246">
        <v>1101116</v>
      </c>
      <c r="O20" s="246">
        <v>2217672</v>
      </c>
      <c r="P20" s="246">
        <v>733434</v>
      </c>
      <c r="Q20" s="246">
        <v>0</v>
      </c>
      <c r="R20" s="247">
        <v>1083311</v>
      </c>
    </row>
    <row r="21" spans="1:18">
      <c r="A21" s="245" t="s">
        <v>208</v>
      </c>
      <c r="B21" s="246">
        <v>42748</v>
      </c>
      <c r="C21" s="246">
        <v>1462</v>
      </c>
      <c r="D21" s="246">
        <v>1412</v>
      </c>
      <c r="E21" s="246">
        <v>1313</v>
      </c>
      <c r="F21" s="246">
        <v>99</v>
      </c>
      <c r="G21" s="246">
        <v>41286</v>
      </c>
      <c r="H21" s="246">
        <v>7613</v>
      </c>
      <c r="I21" s="246">
        <v>7613</v>
      </c>
      <c r="J21" s="246">
        <v>7002</v>
      </c>
      <c r="K21" s="246">
        <v>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7">
        <v>23976</v>
      </c>
    </row>
    <row r="22" spans="1:18">
      <c r="A22" s="245" t="s">
        <v>209</v>
      </c>
      <c r="B22" s="246">
        <v>1191238</v>
      </c>
      <c r="C22" s="246">
        <v>174757</v>
      </c>
      <c r="D22" s="246">
        <v>108318</v>
      </c>
      <c r="E22" s="246">
        <v>1753</v>
      </c>
      <c r="F22" s="246">
        <v>106565</v>
      </c>
      <c r="G22" s="246">
        <v>1016481</v>
      </c>
      <c r="H22" s="246">
        <v>0</v>
      </c>
      <c r="I22" s="246">
        <v>0</v>
      </c>
      <c r="J22" s="246">
        <v>0</v>
      </c>
      <c r="K22" s="246">
        <v>0</v>
      </c>
      <c r="L22" s="246">
        <v>0</v>
      </c>
      <c r="M22" s="246">
        <v>297555</v>
      </c>
      <c r="N22" s="246">
        <v>124370</v>
      </c>
      <c r="O22" s="246">
        <v>131502</v>
      </c>
      <c r="P22" s="246">
        <v>41683</v>
      </c>
      <c r="Q22" s="246">
        <v>0</v>
      </c>
      <c r="R22" s="247">
        <v>148340</v>
      </c>
    </row>
    <row r="23" spans="1:18">
      <c r="A23" s="245" t="s">
        <v>210</v>
      </c>
      <c r="B23" s="246">
        <v>824438</v>
      </c>
      <c r="C23" s="246">
        <v>73698</v>
      </c>
      <c r="D23" s="246">
        <v>51631</v>
      </c>
      <c r="E23" s="246">
        <v>45715</v>
      </c>
      <c r="F23" s="246">
        <v>5322</v>
      </c>
      <c r="G23" s="246">
        <v>750740</v>
      </c>
      <c r="H23" s="246">
        <v>65628</v>
      </c>
      <c r="I23" s="246">
        <v>0</v>
      </c>
      <c r="J23" s="246">
        <v>0</v>
      </c>
      <c r="K23" s="246">
        <v>65628</v>
      </c>
      <c r="L23" s="246">
        <v>0</v>
      </c>
      <c r="M23" s="246">
        <v>81972</v>
      </c>
      <c r="N23" s="246">
        <v>7485</v>
      </c>
      <c r="O23" s="246">
        <v>18397</v>
      </c>
      <c r="P23" s="246">
        <v>56090</v>
      </c>
      <c r="Q23" s="246">
        <v>0</v>
      </c>
      <c r="R23" s="247">
        <v>71172</v>
      </c>
    </row>
    <row r="24" spans="1:18">
      <c r="A24" s="248" t="s">
        <v>211</v>
      </c>
      <c r="B24" s="243">
        <v>4313000</v>
      </c>
      <c r="C24" s="243">
        <v>856084</v>
      </c>
      <c r="D24" s="243">
        <v>658922</v>
      </c>
      <c r="E24" s="243">
        <v>395794</v>
      </c>
      <c r="F24" s="243">
        <v>263117</v>
      </c>
      <c r="G24" s="243">
        <v>3456916</v>
      </c>
      <c r="H24" s="243">
        <v>525492</v>
      </c>
      <c r="I24" s="243">
        <v>0</v>
      </c>
      <c r="J24" s="243">
        <v>0</v>
      </c>
      <c r="K24" s="243">
        <v>525492</v>
      </c>
      <c r="L24" s="243">
        <v>0</v>
      </c>
      <c r="M24" s="243">
        <v>978970</v>
      </c>
      <c r="N24" s="243">
        <v>36957</v>
      </c>
      <c r="O24" s="243">
        <v>848602</v>
      </c>
      <c r="P24" s="243">
        <v>93411</v>
      </c>
      <c r="Q24" s="243">
        <v>0</v>
      </c>
      <c r="R24" s="244">
        <v>722637</v>
      </c>
    </row>
    <row r="25" spans="1:18">
      <c r="A25" s="242" t="s">
        <v>212</v>
      </c>
      <c r="B25" s="243">
        <v>237645</v>
      </c>
      <c r="C25" s="243">
        <v>8842</v>
      </c>
      <c r="D25" s="243">
        <v>0</v>
      </c>
      <c r="E25" s="243">
        <v>0</v>
      </c>
      <c r="F25" s="243">
        <v>0</v>
      </c>
      <c r="G25" s="243">
        <v>228803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9186</v>
      </c>
      <c r="N25" s="243">
        <v>9186</v>
      </c>
      <c r="O25" s="243">
        <v>0</v>
      </c>
      <c r="P25" s="243">
        <v>0</v>
      </c>
      <c r="Q25" s="243">
        <v>0</v>
      </c>
      <c r="R25" s="244">
        <v>44867</v>
      </c>
    </row>
    <row r="26" spans="1:18">
      <c r="A26" s="242" t="s">
        <v>213</v>
      </c>
      <c r="B26" s="243">
        <v>678879</v>
      </c>
      <c r="C26" s="243">
        <v>15956</v>
      </c>
      <c r="D26" s="243">
        <v>4</v>
      </c>
      <c r="E26" s="243">
        <v>4</v>
      </c>
      <c r="F26" s="243">
        <v>0</v>
      </c>
      <c r="G26" s="243">
        <v>662923</v>
      </c>
      <c r="H26" s="243">
        <v>1843</v>
      </c>
      <c r="I26" s="243">
        <v>1804</v>
      </c>
      <c r="J26" s="243">
        <v>0</v>
      </c>
      <c r="K26" s="243">
        <v>39</v>
      </c>
      <c r="L26" s="243">
        <v>0</v>
      </c>
      <c r="M26" s="243">
        <v>120729</v>
      </c>
      <c r="N26" s="243">
        <v>0</v>
      </c>
      <c r="O26" s="243">
        <v>120729</v>
      </c>
      <c r="P26" s="243">
        <v>0</v>
      </c>
      <c r="Q26" s="243">
        <v>0</v>
      </c>
      <c r="R26" s="244">
        <v>157914</v>
      </c>
    </row>
    <row r="27" spans="1:18">
      <c r="A27" s="242" t="s">
        <v>214</v>
      </c>
      <c r="B27" s="243">
        <v>249591</v>
      </c>
      <c r="C27" s="243">
        <v>6445</v>
      </c>
      <c r="D27" s="243">
        <v>2884</v>
      </c>
      <c r="E27" s="243">
        <v>2884</v>
      </c>
      <c r="F27" s="243">
        <v>0</v>
      </c>
      <c r="G27" s="243">
        <v>243146</v>
      </c>
      <c r="H27" s="243">
        <v>105946</v>
      </c>
      <c r="I27" s="243">
        <v>105946</v>
      </c>
      <c r="J27" s="243">
        <v>0</v>
      </c>
      <c r="K27" s="243">
        <v>0</v>
      </c>
      <c r="L27" s="243">
        <v>0</v>
      </c>
      <c r="M27" s="243">
        <v>78164</v>
      </c>
      <c r="N27" s="243">
        <v>40812</v>
      </c>
      <c r="O27" s="243">
        <v>37352</v>
      </c>
      <c r="P27" s="243">
        <v>0</v>
      </c>
      <c r="Q27" s="243">
        <v>0</v>
      </c>
      <c r="R27" s="244">
        <v>199401</v>
      </c>
    </row>
    <row r="28" spans="1:18">
      <c r="A28" s="242" t="s">
        <v>215</v>
      </c>
      <c r="B28" s="243">
        <v>14975221</v>
      </c>
      <c r="C28" s="243">
        <v>5664560</v>
      </c>
      <c r="D28" s="243">
        <v>4563301</v>
      </c>
      <c r="E28" s="243">
        <v>3080272</v>
      </c>
      <c r="F28" s="243">
        <v>1473495</v>
      </c>
      <c r="G28" s="243">
        <v>9310661</v>
      </c>
      <c r="H28" s="243">
        <v>1725218</v>
      </c>
      <c r="I28" s="243">
        <v>90000</v>
      </c>
      <c r="J28" s="243">
        <v>90000</v>
      </c>
      <c r="K28" s="243">
        <v>1635059</v>
      </c>
      <c r="L28" s="243">
        <v>159</v>
      </c>
      <c r="M28" s="243">
        <v>5491098</v>
      </c>
      <c r="N28" s="243">
        <v>91671</v>
      </c>
      <c r="O28" s="243">
        <v>4471933</v>
      </c>
      <c r="P28" s="243">
        <v>856890</v>
      </c>
      <c r="Q28" s="243">
        <v>70604</v>
      </c>
      <c r="R28" s="244">
        <v>2445406</v>
      </c>
    </row>
    <row r="29" spans="1:18">
      <c r="A29" s="245" t="s">
        <v>216</v>
      </c>
      <c r="B29" s="246">
        <v>2805091</v>
      </c>
      <c r="C29" s="246">
        <v>439294</v>
      </c>
      <c r="D29" s="246">
        <v>377755</v>
      </c>
      <c r="E29" s="246">
        <v>257999</v>
      </c>
      <c r="F29" s="246">
        <v>119653</v>
      </c>
      <c r="G29" s="246">
        <v>2365797</v>
      </c>
      <c r="H29" s="246">
        <v>138551</v>
      </c>
      <c r="I29" s="246">
        <v>2702</v>
      </c>
      <c r="J29" s="246">
        <v>0</v>
      </c>
      <c r="K29" s="246">
        <v>135849</v>
      </c>
      <c r="L29" s="246">
        <v>0</v>
      </c>
      <c r="M29" s="246">
        <v>1065186</v>
      </c>
      <c r="N29" s="246">
        <v>37172</v>
      </c>
      <c r="O29" s="246">
        <v>832664</v>
      </c>
      <c r="P29" s="246">
        <v>195350</v>
      </c>
      <c r="Q29" s="246">
        <v>0</v>
      </c>
      <c r="R29" s="247">
        <v>345833</v>
      </c>
    </row>
    <row r="30" spans="1:18">
      <c r="A30" s="245" t="s">
        <v>217</v>
      </c>
      <c r="B30" s="246">
        <v>12068115</v>
      </c>
      <c r="C30" s="246">
        <v>4170880</v>
      </c>
      <c r="D30" s="246">
        <v>1759115</v>
      </c>
      <c r="E30" s="246">
        <v>1478297</v>
      </c>
      <c r="F30" s="246">
        <v>279889</v>
      </c>
      <c r="G30" s="246">
        <v>7897235</v>
      </c>
      <c r="H30" s="246">
        <v>1498473</v>
      </c>
      <c r="I30" s="246">
        <v>0</v>
      </c>
      <c r="J30" s="246">
        <v>0</v>
      </c>
      <c r="K30" s="246">
        <v>1498473</v>
      </c>
      <c r="L30" s="246">
        <v>0</v>
      </c>
      <c r="M30" s="246">
        <v>2650881</v>
      </c>
      <c r="N30" s="246">
        <v>107570</v>
      </c>
      <c r="O30" s="246">
        <v>1647939</v>
      </c>
      <c r="P30" s="246">
        <v>895372</v>
      </c>
      <c r="Q30" s="246">
        <v>0</v>
      </c>
      <c r="R30" s="247">
        <v>1874688</v>
      </c>
    </row>
    <row r="31" spans="1:18">
      <c r="A31" s="245" t="s">
        <v>218</v>
      </c>
      <c r="B31" s="246">
        <v>77551</v>
      </c>
      <c r="C31" s="246">
        <v>18674</v>
      </c>
      <c r="D31" s="246">
        <v>8931</v>
      </c>
      <c r="E31" s="246">
        <v>8931</v>
      </c>
      <c r="F31" s="246">
        <v>0</v>
      </c>
      <c r="G31" s="246">
        <v>58877</v>
      </c>
      <c r="H31" s="246">
        <v>30000</v>
      </c>
      <c r="I31" s="246">
        <v>30000</v>
      </c>
      <c r="J31" s="246">
        <v>30000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7">
        <v>115291</v>
      </c>
    </row>
    <row r="32" spans="1:18">
      <c r="A32" s="242" t="s">
        <v>219</v>
      </c>
      <c r="B32" s="243">
        <v>800979</v>
      </c>
      <c r="C32" s="243">
        <v>136633</v>
      </c>
      <c r="D32" s="243">
        <v>124247</v>
      </c>
      <c r="E32" s="243">
        <v>124107</v>
      </c>
      <c r="F32" s="243">
        <v>0</v>
      </c>
      <c r="G32" s="243">
        <v>664346</v>
      </c>
      <c r="H32" s="243">
        <v>0</v>
      </c>
      <c r="I32" s="243">
        <v>0</v>
      </c>
      <c r="J32" s="243">
        <v>0</v>
      </c>
      <c r="K32" s="243">
        <v>0</v>
      </c>
      <c r="L32" s="243">
        <v>0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4">
        <v>94674</v>
      </c>
    </row>
    <row r="33" spans="1:18">
      <c r="A33" s="242" t="s">
        <v>220</v>
      </c>
      <c r="B33" s="243">
        <v>16840</v>
      </c>
      <c r="C33" s="243">
        <v>7829</v>
      </c>
      <c r="D33" s="243">
        <v>6302</v>
      </c>
      <c r="E33" s="243">
        <v>6302</v>
      </c>
      <c r="F33" s="243">
        <v>0</v>
      </c>
      <c r="G33" s="243">
        <v>9011</v>
      </c>
      <c r="H33" s="243">
        <v>0</v>
      </c>
      <c r="I33" s="243">
        <v>0</v>
      </c>
      <c r="J33" s="243">
        <v>0</v>
      </c>
      <c r="K33" s="243">
        <v>0</v>
      </c>
      <c r="L33" s="243">
        <v>0</v>
      </c>
      <c r="M33" s="243">
        <v>0</v>
      </c>
      <c r="N33" s="243">
        <v>0</v>
      </c>
      <c r="O33" s="243">
        <v>0</v>
      </c>
      <c r="P33" s="243">
        <v>0</v>
      </c>
      <c r="Q33" s="243">
        <v>0</v>
      </c>
      <c r="R33" s="244">
        <v>181533</v>
      </c>
    </row>
    <row r="34" spans="1:18">
      <c r="A34" s="242" t="s">
        <v>221</v>
      </c>
      <c r="B34" s="243">
        <v>252025</v>
      </c>
      <c r="C34" s="243">
        <v>36701</v>
      </c>
      <c r="D34" s="243">
        <v>34881</v>
      </c>
      <c r="E34" s="243">
        <v>34881</v>
      </c>
      <c r="F34" s="243">
        <v>0</v>
      </c>
      <c r="G34" s="243">
        <v>215324</v>
      </c>
      <c r="H34" s="243">
        <v>568201</v>
      </c>
      <c r="I34" s="243">
        <v>27</v>
      </c>
      <c r="J34" s="243">
        <v>27</v>
      </c>
      <c r="K34" s="243">
        <v>568174</v>
      </c>
      <c r="L34" s="243">
        <v>0</v>
      </c>
      <c r="M34" s="243">
        <v>88561</v>
      </c>
      <c r="N34" s="243">
        <v>0</v>
      </c>
      <c r="O34" s="243">
        <v>55315</v>
      </c>
      <c r="P34" s="243">
        <v>33246</v>
      </c>
      <c r="Q34" s="243">
        <v>0</v>
      </c>
      <c r="R34" s="244">
        <v>77122</v>
      </c>
    </row>
    <row r="35" spans="1:18">
      <c r="A35" s="248" t="s">
        <v>222</v>
      </c>
      <c r="B35" s="243">
        <v>3181453</v>
      </c>
      <c r="C35" s="243">
        <v>854109</v>
      </c>
      <c r="D35" s="243">
        <v>620176</v>
      </c>
      <c r="E35" s="243">
        <v>390630</v>
      </c>
      <c r="F35" s="243">
        <v>229469</v>
      </c>
      <c r="G35" s="243">
        <v>2327344</v>
      </c>
      <c r="H35" s="243">
        <v>809381</v>
      </c>
      <c r="I35" s="243">
        <v>0</v>
      </c>
      <c r="J35" s="243">
        <v>0</v>
      </c>
      <c r="K35" s="243">
        <v>809381</v>
      </c>
      <c r="L35" s="243">
        <v>0</v>
      </c>
      <c r="M35" s="243">
        <v>2306829</v>
      </c>
      <c r="N35" s="243">
        <v>277354</v>
      </c>
      <c r="O35" s="243">
        <v>1915852</v>
      </c>
      <c r="P35" s="243">
        <v>113623</v>
      </c>
      <c r="Q35" s="243">
        <v>0</v>
      </c>
      <c r="R35" s="244">
        <v>684646</v>
      </c>
    </row>
    <row r="36" spans="1:18" ht="13.5" thickBot="1">
      <c r="A36" s="249" t="s">
        <v>223</v>
      </c>
      <c r="B36" s="250">
        <v>164305</v>
      </c>
      <c r="C36" s="250">
        <v>113840</v>
      </c>
      <c r="D36" s="250">
        <v>113115</v>
      </c>
      <c r="E36" s="250">
        <v>113004</v>
      </c>
      <c r="F36" s="250">
        <v>111</v>
      </c>
      <c r="G36" s="250">
        <v>50465</v>
      </c>
      <c r="H36" s="250">
        <v>4823</v>
      </c>
      <c r="I36" s="250">
        <v>0</v>
      </c>
      <c r="J36" s="250">
        <v>0</v>
      </c>
      <c r="K36" s="250">
        <v>4823</v>
      </c>
      <c r="L36" s="250">
        <v>0</v>
      </c>
      <c r="M36" s="250">
        <v>0</v>
      </c>
      <c r="N36" s="250">
        <v>0</v>
      </c>
      <c r="O36" s="250">
        <v>0</v>
      </c>
      <c r="P36" s="250">
        <v>0</v>
      </c>
      <c r="Q36" s="250">
        <v>0</v>
      </c>
      <c r="R36" s="251">
        <v>56549</v>
      </c>
    </row>
    <row r="37" spans="1:18" ht="13.5" thickBot="1">
      <c r="A37" s="252"/>
      <c r="R37" s="184"/>
    </row>
    <row r="38" spans="1:18" s="152" customFormat="1" ht="13.5" thickBot="1">
      <c r="A38" s="253" t="s">
        <v>0</v>
      </c>
      <c r="B38" s="254">
        <v>96782203</v>
      </c>
      <c r="C38" s="254">
        <v>29663495</v>
      </c>
      <c r="D38" s="254">
        <v>21769720</v>
      </c>
      <c r="E38" s="254">
        <v>15385512</v>
      </c>
      <c r="F38" s="254">
        <v>6347634</v>
      </c>
      <c r="G38" s="254">
        <v>67118708</v>
      </c>
      <c r="H38" s="254">
        <v>8846327</v>
      </c>
      <c r="I38" s="254">
        <v>591176</v>
      </c>
      <c r="J38" s="254">
        <v>468950</v>
      </c>
      <c r="K38" s="254">
        <v>8254900</v>
      </c>
      <c r="L38" s="254">
        <v>251</v>
      </c>
      <c r="M38" s="254">
        <v>28405163</v>
      </c>
      <c r="N38" s="254">
        <v>2005727</v>
      </c>
      <c r="O38" s="254">
        <v>21164535</v>
      </c>
      <c r="P38" s="254">
        <v>5164297</v>
      </c>
      <c r="Q38" s="254">
        <v>70604</v>
      </c>
      <c r="R38" s="254">
        <v>13664860</v>
      </c>
    </row>
    <row r="39" spans="1:18" s="152" customFormat="1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</row>
    <row r="40" spans="1:18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</row>
    <row r="41" spans="1:18" s="152" customFormat="1">
      <c r="A41" s="13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</row>
    <row r="42" spans="1:18" s="152" customFormat="1">
      <c r="A42" s="258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</row>
    <row r="43" spans="1:18" s="152" customFormat="1">
      <c r="A43" s="13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</row>
    <row r="44" spans="1:18">
      <c r="A44" s="13" t="s">
        <v>123</v>
      </c>
    </row>
  </sheetData>
  <mergeCells count="24">
    <mergeCell ref="Q9:Q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R4"/>
    <mergeCell ref="A5:R5"/>
    <mergeCell ref="A7:A11"/>
    <mergeCell ref="B7:R7"/>
    <mergeCell ref="B8:G8"/>
    <mergeCell ref="H8:L8"/>
    <mergeCell ref="M8:Q8"/>
    <mergeCell ref="R8:R11"/>
    <mergeCell ref="O9:O11"/>
    <mergeCell ref="P9:P11"/>
  </mergeCells>
  <conditionalFormatting sqref="A14:A36">
    <cfRule type="cellIs" dxfId="17" priority="1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2"/>
  <sheetViews>
    <sheetView showGridLines="0" zoomScale="75" workbookViewId="0">
      <selection activeCell="A4" sqref="A4:G4"/>
    </sheetView>
  </sheetViews>
  <sheetFormatPr baseColWidth="10" defaultRowHeight="12.75"/>
  <cols>
    <col min="1" max="1" width="34" style="2" customWidth="1"/>
    <col min="2" max="2" width="17.28515625" style="2" customWidth="1"/>
    <col min="3" max="3" width="16.28515625" style="2" customWidth="1"/>
    <col min="4" max="4" width="18.85546875" style="2" customWidth="1"/>
    <col min="5" max="5" width="15.28515625" style="2" customWidth="1"/>
    <col min="6" max="6" width="18.7109375" style="2" customWidth="1"/>
    <col min="7" max="7" width="13.42578125" style="2" customWidth="1"/>
    <col min="8" max="16384" width="11.42578125" style="2"/>
  </cols>
  <sheetData>
    <row r="1" spans="1:7">
      <c r="A1" s="12" t="s">
        <v>27</v>
      </c>
      <c r="G1" s="14" t="s">
        <v>28</v>
      </c>
    </row>
    <row r="2" spans="1:7">
      <c r="A2" s="12" t="s">
        <v>29</v>
      </c>
    </row>
    <row r="3" spans="1:7" ht="13.5" thickBot="1"/>
    <row r="4" spans="1:7" ht="26.45" customHeight="1">
      <c r="A4" s="287" t="s">
        <v>836</v>
      </c>
      <c r="B4" s="288"/>
      <c r="C4" s="288"/>
      <c r="D4" s="288"/>
      <c r="E4" s="288"/>
      <c r="F4" s="288"/>
      <c r="G4" s="289"/>
    </row>
    <row r="5" spans="1:7" ht="24.6" customHeight="1" thickBot="1">
      <c r="A5" s="290" t="s">
        <v>189</v>
      </c>
      <c r="B5" s="291"/>
      <c r="C5" s="291"/>
      <c r="D5" s="291"/>
      <c r="E5" s="291"/>
      <c r="F5" s="291"/>
      <c r="G5" s="292"/>
    </row>
    <row r="6" spans="1:7">
      <c r="A6" s="223"/>
      <c r="B6" s="223"/>
      <c r="C6" s="223"/>
      <c r="D6" s="223"/>
      <c r="E6" s="13"/>
    </row>
    <row r="7" spans="1:7" ht="12.75" customHeight="1">
      <c r="F7" s="232"/>
      <c r="G7" s="232"/>
    </row>
    <row r="8" spans="1:7" ht="12.75" customHeight="1">
      <c r="A8" s="224" t="s">
        <v>190</v>
      </c>
      <c r="B8" s="262" t="s">
        <v>253</v>
      </c>
      <c r="C8" s="266"/>
      <c r="D8" s="266"/>
      <c r="E8" s="267"/>
      <c r="F8" s="225" t="s">
        <v>254</v>
      </c>
      <c r="G8" s="225" t="s">
        <v>146</v>
      </c>
    </row>
    <row r="9" spans="1:7" ht="12.75" customHeight="1">
      <c r="A9" s="227"/>
      <c r="B9" s="225" t="s">
        <v>229</v>
      </c>
      <c r="C9" s="225" t="s">
        <v>255</v>
      </c>
      <c r="D9" s="225" t="s">
        <v>165</v>
      </c>
      <c r="E9" s="225" t="s">
        <v>166</v>
      </c>
      <c r="F9" s="228"/>
      <c r="G9" s="230"/>
    </row>
    <row r="10" spans="1:7" ht="12.75" customHeight="1">
      <c r="A10" s="227"/>
      <c r="B10" s="272"/>
      <c r="C10" s="272"/>
      <c r="D10" s="272"/>
      <c r="E10" s="272"/>
      <c r="F10" s="228"/>
      <c r="G10" s="230"/>
    </row>
    <row r="11" spans="1:7">
      <c r="A11" s="227"/>
      <c r="B11" s="272"/>
      <c r="C11" s="272"/>
      <c r="D11" s="272"/>
      <c r="E11" s="272"/>
      <c r="F11" s="228"/>
      <c r="G11" s="230"/>
    </row>
    <row r="12" spans="1:7">
      <c r="A12" s="233"/>
      <c r="B12" s="277"/>
      <c r="C12" s="277"/>
      <c r="D12" s="277"/>
      <c r="E12" s="277"/>
      <c r="F12" s="234"/>
      <c r="G12" s="236"/>
    </row>
    <row r="13" spans="1:7" ht="12.75" customHeight="1" thickBot="1">
      <c r="A13" s="13"/>
      <c r="B13" s="55"/>
      <c r="C13" s="55"/>
      <c r="D13" s="55"/>
      <c r="E13" s="13"/>
      <c r="F13" s="55"/>
      <c r="G13" s="55"/>
    </row>
    <row r="14" spans="1:7">
      <c r="A14" s="239" t="s">
        <v>201</v>
      </c>
      <c r="B14" s="240">
        <v>22763</v>
      </c>
      <c r="C14" s="240">
        <v>19426</v>
      </c>
      <c r="D14" s="240">
        <v>625</v>
      </c>
      <c r="E14" s="240">
        <v>2712</v>
      </c>
      <c r="F14" s="240">
        <v>5517</v>
      </c>
      <c r="G14" s="240">
        <v>0</v>
      </c>
    </row>
    <row r="15" spans="1:7">
      <c r="A15" s="242" t="s">
        <v>202</v>
      </c>
      <c r="B15" s="243">
        <v>3571</v>
      </c>
      <c r="C15" s="243">
        <v>2146</v>
      </c>
      <c r="D15" s="243">
        <v>1131</v>
      </c>
      <c r="E15" s="243">
        <v>294</v>
      </c>
      <c r="F15" s="243">
        <v>9933</v>
      </c>
      <c r="G15" s="243">
        <v>0</v>
      </c>
    </row>
    <row r="16" spans="1:7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462</v>
      </c>
      <c r="G16" s="243">
        <v>0</v>
      </c>
    </row>
    <row r="17" spans="1:7">
      <c r="A17" s="242" t="s">
        <v>204</v>
      </c>
      <c r="B17" s="243">
        <v>117826</v>
      </c>
      <c r="C17" s="243">
        <v>117826</v>
      </c>
      <c r="D17" s="243">
        <v>0</v>
      </c>
      <c r="E17" s="243">
        <v>0</v>
      </c>
      <c r="F17" s="243">
        <v>51569</v>
      </c>
      <c r="G17" s="243">
        <v>0</v>
      </c>
    </row>
    <row r="18" spans="1:7">
      <c r="A18" s="242" t="s">
        <v>205</v>
      </c>
      <c r="B18" s="243">
        <v>42254</v>
      </c>
      <c r="C18" s="243">
        <v>42254</v>
      </c>
      <c r="D18" s="243">
        <v>0</v>
      </c>
      <c r="E18" s="243">
        <v>0</v>
      </c>
      <c r="F18" s="243">
        <v>17649</v>
      </c>
      <c r="G18" s="243">
        <v>4835</v>
      </c>
    </row>
    <row r="19" spans="1:7">
      <c r="A19" s="245" t="s">
        <v>206</v>
      </c>
      <c r="B19" s="246">
        <v>0</v>
      </c>
      <c r="C19" s="246">
        <v>0</v>
      </c>
      <c r="D19" s="246">
        <v>0</v>
      </c>
      <c r="E19" s="246">
        <v>0</v>
      </c>
      <c r="F19" s="246">
        <v>3</v>
      </c>
      <c r="G19" s="246">
        <v>0</v>
      </c>
    </row>
    <row r="20" spans="1:7">
      <c r="A20" s="245" t="s">
        <v>207</v>
      </c>
      <c r="B20" s="246">
        <v>378279</v>
      </c>
      <c r="C20" s="246">
        <v>78328</v>
      </c>
      <c r="D20" s="246">
        <v>25900</v>
      </c>
      <c r="E20" s="246">
        <v>274051</v>
      </c>
      <c r="F20" s="246">
        <v>36258</v>
      </c>
      <c r="G20" s="246">
        <v>0</v>
      </c>
    </row>
    <row r="21" spans="1:7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37</v>
      </c>
      <c r="G21" s="246">
        <v>0</v>
      </c>
    </row>
    <row r="22" spans="1:7">
      <c r="A22" s="245" t="s">
        <v>209</v>
      </c>
      <c r="B22" s="246">
        <v>3500</v>
      </c>
      <c r="C22" s="246">
        <v>0</v>
      </c>
      <c r="D22" s="246">
        <v>3500</v>
      </c>
      <c r="E22" s="246">
        <v>0</v>
      </c>
      <c r="F22" s="246">
        <v>1128</v>
      </c>
      <c r="G22" s="246">
        <v>4</v>
      </c>
    </row>
    <row r="23" spans="1:7">
      <c r="A23" s="245" t="s">
        <v>210</v>
      </c>
      <c r="B23" s="246">
        <v>985</v>
      </c>
      <c r="C23" s="246">
        <v>985</v>
      </c>
      <c r="D23" s="246">
        <v>0</v>
      </c>
      <c r="E23" s="246">
        <v>0</v>
      </c>
      <c r="F23" s="246">
        <v>858</v>
      </c>
      <c r="G23" s="246">
        <v>0</v>
      </c>
    </row>
    <row r="24" spans="1:7">
      <c r="A24" s="248" t="s">
        <v>211</v>
      </c>
      <c r="B24" s="243">
        <v>0</v>
      </c>
      <c r="C24" s="243">
        <v>0</v>
      </c>
      <c r="D24" s="243">
        <v>0</v>
      </c>
      <c r="E24" s="243">
        <v>0</v>
      </c>
      <c r="F24" s="243">
        <v>9485</v>
      </c>
      <c r="G24" s="243">
        <v>0</v>
      </c>
    </row>
    <row r="25" spans="1:7">
      <c r="A25" s="242" t="s">
        <v>212</v>
      </c>
      <c r="B25" s="243">
        <v>1923</v>
      </c>
      <c r="C25" s="243">
        <v>0</v>
      </c>
      <c r="D25" s="243">
        <v>1923</v>
      </c>
      <c r="E25" s="243">
        <v>0</v>
      </c>
      <c r="F25" s="243">
        <v>232</v>
      </c>
      <c r="G25" s="243">
        <v>0</v>
      </c>
    </row>
    <row r="26" spans="1:7">
      <c r="A26" s="242" t="s">
        <v>213</v>
      </c>
      <c r="B26" s="243">
        <v>212</v>
      </c>
      <c r="C26" s="243">
        <v>212</v>
      </c>
      <c r="D26" s="243">
        <v>0</v>
      </c>
      <c r="E26" s="243">
        <v>0</v>
      </c>
      <c r="F26" s="243">
        <v>33</v>
      </c>
      <c r="G26" s="243">
        <v>0</v>
      </c>
    </row>
    <row r="27" spans="1:7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11126</v>
      </c>
      <c r="G27" s="243">
        <v>0</v>
      </c>
    </row>
    <row r="28" spans="1:7">
      <c r="A28" s="242" t="s">
        <v>215</v>
      </c>
      <c r="B28" s="243">
        <v>0</v>
      </c>
      <c r="C28" s="243">
        <v>0</v>
      </c>
      <c r="D28" s="243">
        <v>0</v>
      </c>
      <c r="E28" s="243">
        <v>0</v>
      </c>
      <c r="F28" s="243">
        <v>28815</v>
      </c>
      <c r="G28" s="243">
        <v>0</v>
      </c>
    </row>
    <row r="29" spans="1:7">
      <c r="A29" s="245" t="s">
        <v>216</v>
      </c>
      <c r="B29" s="246">
        <v>0</v>
      </c>
      <c r="C29" s="246">
        <v>0</v>
      </c>
      <c r="D29" s="246">
        <v>0</v>
      </c>
      <c r="E29" s="246">
        <v>0</v>
      </c>
      <c r="F29" s="246">
        <v>5515</v>
      </c>
      <c r="G29" s="246">
        <v>263</v>
      </c>
    </row>
    <row r="30" spans="1:7">
      <c r="A30" s="245" t="s">
        <v>217</v>
      </c>
      <c r="B30" s="246">
        <v>4000</v>
      </c>
      <c r="C30" s="246">
        <v>4000</v>
      </c>
      <c r="D30" s="246">
        <v>0</v>
      </c>
      <c r="E30" s="246">
        <v>0</v>
      </c>
      <c r="F30" s="246">
        <v>16578</v>
      </c>
      <c r="G30" s="246">
        <v>0</v>
      </c>
    </row>
    <row r="31" spans="1:7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</row>
    <row r="32" spans="1:7">
      <c r="A32" s="242" t="s">
        <v>219</v>
      </c>
      <c r="B32" s="243">
        <v>0</v>
      </c>
      <c r="C32" s="243">
        <v>0</v>
      </c>
      <c r="D32" s="243">
        <v>0</v>
      </c>
      <c r="E32" s="243">
        <v>0</v>
      </c>
      <c r="F32" s="243">
        <v>989</v>
      </c>
      <c r="G32" s="243">
        <v>0</v>
      </c>
    </row>
    <row r="33" spans="1:7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</row>
    <row r="34" spans="1:7">
      <c r="A34" s="242" t="s">
        <v>221</v>
      </c>
      <c r="B34" s="243">
        <v>545</v>
      </c>
      <c r="C34" s="243">
        <v>545</v>
      </c>
      <c r="D34" s="243">
        <v>0</v>
      </c>
      <c r="E34" s="243">
        <v>0</v>
      </c>
      <c r="F34" s="243">
        <v>153</v>
      </c>
      <c r="G34" s="243">
        <v>0</v>
      </c>
    </row>
    <row r="35" spans="1:7">
      <c r="A35" s="248" t="s">
        <v>222</v>
      </c>
      <c r="B35" s="243">
        <v>8583</v>
      </c>
      <c r="C35" s="243">
        <v>1736</v>
      </c>
      <c r="D35" s="243">
        <v>1838</v>
      </c>
      <c r="E35" s="243">
        <v>5009</v>
      </c>
      <c r="F35" s="243">
        <v>6983</v>
      </c>
      <c r="G35" s="243">
        <v>0</v>
      </c>
    </row>
    <row r="36" spans="1:7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32</v>
      </c>
      <c r="G36" s="250">
        <v>0</v>
      </c>
    </row>
    <row r="37" spans="1:7" ht="13.5" thickBot="1">
      <c r="A37" s="252"/>
      <c r="B37" s="13"/>
      <c r="C37" s="13"/>
      <c r="D37" s="13"/>
      <c r="E37" s="13"/>
      <c r="F37" s="13"/>
      <c r="G37" s="13"/>
    </row>
    <row r="38" spans="1:7" ht="13.5" thickBot="1">
      <c r="A38" s="253" t="s">
        <v>0</v>
      </c>
      <c r="B38" s="254">
        <v>584441</v>
      </c>
      <c r="C38" s="254">
        <v>267458</v>
      </c>
      <c r="D38" s="254">
        <v>34917</v>
      </c>
      <c r="E38" s="254">
        <v>282066</v>
      </c>
      <c r="F38" s="254">
        <v>203355</v>
      </c>
      <c r="G38" s="254">
        <v>5102</v>
      </c>
    </row>
    <row r="40" spans="1:7">
      <c r="A40" s="258"/>
    </row>
    <row r="42" spans="1:7">
      <c r="A42" s="13" t="s">
        <v>123</v>
      </c>
    </row>
  </sheetData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36">
    <cfRule type="cellIs" dxfId="16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>SBIF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2015-01-12T13:06:32Z</dcterms:created>
  <dcterms:modified xsi:type="dcterms:W3CDTF">2015-01-12T13:14:43Z</dcterms:modified>
</cp:coreProperties>
</file>