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Sistema'!$B$3:$H$130</definedName>
    <definedName name="_xlnm.Print_Area" localSheetId="2">'Estado de Resultados Sistema'!$B$3:$G$62</definedName>
    <definedName name="_xlnm.Print_Area" localSheetId="3">Indicadores!$B$3:$F$73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3">Indicadores!#REF!</definedName>
    <definedName name="ccc">#REF!</definedName>
    <definedName name="ChartRow" localSheetId="24">7</definedName>
    <definedName name="ChartRow">9</definedName>
    <definedName name="codbanco">'[1]0'!$Z$2:$AA$50</definedName>
    <definedName name="codbco">'[1]0'!$Z$2:$AA$50</definedName>
    <definedName name="dolar">'[1]0'!$AK$2:$AL$320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'Ind. de rentab. y eficiencia'!#REF!</definedName>
    <definedName name="ind_efi1">'Ind. de rentab. y eficiencia'!#REF!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1'!$A$4:$R$46</definedName>
    <definedName name="Print_Area" localSheetId="6">'Activos Bancos 2'!$A$4:$Z$45</definedName>
    <definedName name="Print_Area" localSheetId="4">Anexos!$B$1:$B$54</definedName>
    <definedName name="Print_Area" localSheetId="1">'Balance Sistema'!$B$3:$H$130</definedName>
    <definedName name="Print_Area" localSheetId="19">'Calidad de colocaciones 1'!$A$4:$I$45</definedName>
    <definedName name="Print_Area" localSheetId="20">'Calidad de colocaciones 2'!$A$4:$M$45</definedName>
    <definedName name="Print_Area" localSheetId="21">'Calidad de colocaciones 3'!$A$4:$J$45</definedName>
    <definedName name="Print_Area" localSheetId="23">'Calidad de créditos conting.'!$A$4:$I$44</definedName>
    <definedName name="Print_Area" localSheetId="12">Comisiones!$A$4:$AA$45</definedName>
    <definedName name="Print_Area" localSheetId="22">Créditos_contingentes!$A$4:$L$45</definedName>
    <definedName name="Print_Area" localSheetId="2">'Estado de Resultados Sistema'!$B$3:$G$62</definedName>
    <definedName name="Print_Area" localSheetId="9">'Estado Resultados Bancos 1'!$A$4:$J$44</definedName>
    <definedName name="Print_Area" localSheetId="10">'Estado Resultados bancos 2'!$A$4:$U$45</definedName>
    <definedName name="Print_Area" localSheetId="16">'Ind. de rentab. y eficiencia'!$A$4:$K$48</definedName>
    <definedName name="Print_Area" localSheetId="17">'Ind. R. crédito provisiones'!$A$4:$O$45</definedName>
    <definedName name="Print_Area" localSheetId="14">'Indic. Activ. var. mensual'!$A$4:$O$45</definedName>
    <definedName name="Print_Area" localSheetId="15">'Indic. Activ. var.12 meses'!$A$4:$O$46</definedName>
    <definedName name="Print_Area" localSheetId="3">Indicadores!$B$3:$F$73</definedName>
    <definedName name="Print_Area" localSheetId="0">'Índice '!$A$1:$D$66</definedName>
    <definedName name="Print_Area" localSheetId="11">'Margen Interes'!$A$4:$T$44</definedName>
    <definedName name="Print_Area" localSheetId="18">'Mora y Deteriorada'!$A$4:$M$46</definedName>
    <definedName name="Print_Area" localSheetId="13">'Oper. financ. - cambio '!$A$4:$N$44</definedName>
    <definedName name="Print_Area" localSheetId="8">'Otras Provisiones'!$A$4:$G$43</definedName>
    <definedName name="Print_Area" localSheetId="7">Pasivos_Bancos!$A$4:$R$45</definedName>
    <definedName name="resulmes">'Estado Resultados bancos 2'!#REF!</definedName>
    <definedName name="UF">'[5]0'!$J$2:$L$321</definedName>
    <definedName name="US">'[1]0'!$AK$2:$AL$320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<sst xmlns="http://schemas.openxmlformats.org/spreadsheetml/2006/main" count="2184" uniqueCount="853">
  <si>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</si>
  <si>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</si>
  <si>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</si>
  <si>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</si>
  <si>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</si>
  <si>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</si>
  <si>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</si>
  <si>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</si>
  <si>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</si>
  <si>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</si>
  <si>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</si>
  <si>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</si>
  <si>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</si>
  <si>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</si>
  <si>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</si>
  <si>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</si>
  <si>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</si>
  <si>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</si>
  <si>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</si>
  <si>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</si>
  <si>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</si>
  <si>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</si>
  <si>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</si>
  <si>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</si>
  <si>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</si>
  <si>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</si>
  <si>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</si>
  <si>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</si>
  <si>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</si>
  <si>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</si>
  <si>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</si>
  <si>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</si>
  <si>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</si>
  <si>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</si>
  <si>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</si>
  <si>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</si>
  <si>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</si>
  <si>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</si>
  <si>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</si>
  <si>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</si>
  <si>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</si>
  <si>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</si>
  <si>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</si>
  <si>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</si>
  <si>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</si>
  <si>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</si>
  <si>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</si>
  <si>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</si>
  <si>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</si>
  <si>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</si>
  <si>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</si>
  <si>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</si>
  <si>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</si>
  <si>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</si>
  <si>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</si>
  <si>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</si>
  <si>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 xml:space="preserve">Créditos y ctas. por cobrar a clientes 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</si>
  <si>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</si>
  <si>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</si>
  <si>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</si>
  <si>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</si>
  <si>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</si>
  <si>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</si>
  <si>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</si>
  <si>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</si>
  <si>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</si>
  <si>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</si>
  <si>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</si>
  <si>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</si>
  <si>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</si>
  <si>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</si>
  <si>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</si>
  <si>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</si>
  <si>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</si>
  <si>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</si>
  <si>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</si>
  <si>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</si>
  <si>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</si>
  <si>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</si>
  <si>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</si>
  <si>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</si>
  <si>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</si>
  <si>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</si>
  <si>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</si>
  <si>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</si>
  <si>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</si>
  <si>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</si>
  <si>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</si>
  <si>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</si>
  <si>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</si>
  <si>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</si>
  <si>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</si>
  <si>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</si>
  <si>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</si>
  <si>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</si>
  <si>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</si>
  <si>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</si>
  <si>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</si>
  <si>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</si>
  <si>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</si>
  <si>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</si>
  <si>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</si>
  <si>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</si>
  <si>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Sistema Bancario excluida la inversión de Corpbanca en Colombia (6)</t>
  </si>
  <si>
    <t>Colocaciones</t>
  </si>
  <si>
    <t>- Colocaciones Comerciales (empresas) (1)</t>
  </si>
  <si>
    <t>- Colocaciones de consumo (1)</t>
  </si>
  <si>
    <t xml:space="preserve">   Créditos de consumo en cuotas</t>
  </si>
  <si>
    <t xml:space="preserve">   Deudores por tarjetas de crédito</t>
  </si>
  <si>
    <t>- Colocaciones para vivienda (1)</t>
  </si>
  <si>
    <t>Provisiones constituidas de créditos y ctas. por cob. a clientes</t>
  </si>
  <si>
    <t xml:space="preserve">- Depósitos a la vista </t>
  </si>
  <si>
    <t>- Depósitos a plazo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</si>
  <si>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</si>
  <si>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</si>
  <si>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</si>
  <si>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</si>
  <si>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</si>
  <si>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</si>
  <si>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Esta cartera se extrae de la información individual, es decir, no corresponde a la situación financiera consolidada.</t>
  </si>
  <si>
    <t>(5) Corresponde a la estructura de las Colocaciones según su clasificación de riesgo.</t>
  </si>
  <si>
    <t>(6) Situación del Sistema Bancario restando de los conceptos referidos los correspondientes al banco que adquirió Corpbanca en Colombia.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</si>
  <si>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</si>
  <si>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</si>
  <si>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</si>
  <si>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</si>
  <si>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</si>
  <si>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</si>
  <si>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</si>
  <si>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</si>
  <si>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</si>
  <si>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</si>
  <si>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</si>
  <si>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</si>
  <si>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</si>
  <si>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</si>
  <si>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</si>
  <si>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</si>
  <si>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</si>
  <si>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</si>
  <si>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</si>
  <si>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</si>
  <si>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</si>
  <si>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</si>
  <si>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</si>
  <si>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</si>
  <si>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</si>
  <si>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</si>
  <si>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</si>
  <si>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</si>
  <si>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</si>
  <si>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</si>
  <si>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</si>
  <si>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</si>
  <si>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</si>
  <si>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</si>
  <si>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</si>
  <si>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Sistema Bancario excluida la inversión de Corpbanca en Colombia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</si>
  <si>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</si>
  <si>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</si>
  <si>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</si>
  <si>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</si>
  <si>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</si>
  <si>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</si>
  <si>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</si>
  <si>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</si>
  <si>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</si>
  <si>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</si>
  <si>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</si>
  <si>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</si>
  <si>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</si>
  <si>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</si>
  <si>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</si>
  <si>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</si>
  <si>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</si>
  <si>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</si>
  <si>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</si>
  <si>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</si>
  <si>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</si>
  <si>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</si>
  <si>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</si>
  <si>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</si>
  <si>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</si>
  <si>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</si>
  <si>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</si>
  <si>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</si>
  <si>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</si>
  <si>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</si>
  <si>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</si>
  <si>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</si>
  <si>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</si>
  <si>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</si>
  <si>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</si>
  <si>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</si>
  <si>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</si>
  <si>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</si>
  <si>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</si>
  <si>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</si>
  <si>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</si>
  <si>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</si>
  <si>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</si>
  <si>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</si>
  <si>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</si>
  <si>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</si>
  <si>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</si>
  <si>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</si>
  <si>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</si>
  <si>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</si>
  <si>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</si>
  <si>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</si>
  <si>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</si>
  <si>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</si>
  <si>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</si>
  <si>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</si>
  <si>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</si>
  <si>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</si>
  <si>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</si>
  <si>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</si>
  <si>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Banco BTG Pactual Chile (3)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</si>
  <si>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</si>
  <si>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</si>
  <si>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</si>
  <si>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</si>
  <si>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</si>
  <si>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</si>
  <si>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Esta cartera se extrae de la información individual, es decir, no corresponde a la situación financiera consolidada.</t>
  </si>
  <si>
    <t>(3) A partir de enero de 2015 se incluye información de Banco BTG Pactual Chile.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</si>
  <si>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</si>
  <si>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</si>
  <si>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</si>
  <si>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</si>
  <si>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</si>
  <si>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</si>
  <si>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</si>
  <si>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</si>
  <si>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</si>
  <si>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</si>
  <si>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</si>
  <si>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</si>
  <si>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</si>
  <si>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</si>
  <si>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</si>
  <si>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</si>
  <si>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</si>
  <si>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</si>
  <si>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Banco BTG Pactual Chile (2)</t>
  </si>
  <si>
    <t>(2) A partir de enero de 2015 se incluye información de Banco BTG Pactual Chile.</t>
  </si>
  <si>
    <t>Pasivos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</si>
  <si>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</si>
  <si>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</si>
  <si>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</si>
  <si>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</si>
  <si>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</si>
  <si>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</si>
  <si>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</si>
  <si>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</si>
  <si>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Banco BTG Pactual Chile (1)</t>
  </si>
  <si>
    <t>(1) A partir de enero de 2015 se incluye información de Banco BTG Pactual Chile.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</si>
  <si>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</si>
  <si>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</si>
  <si>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</si>
  <si>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</si>
  <si>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</si>
  <si>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</si>
  <si>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</si>
  <si>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</si>
  <si>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</si>
  <si>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</si>
  <si>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</si>
  <si>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</si>
  <si>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</si>
  <si>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</si>
  <si>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</si>
  <si>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</si>
  <si>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</si>
  <si>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</si>
  <si>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</si>
  <si>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</si>
  <si>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</si>
  <si>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</si>
  <si>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</si>
  <si>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</si>
  <si>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</si>
  <si>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</si>
  <si>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</si>
  <si>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</si>
  <si>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</si>
  <si>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</si>
  <si>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</si>
  <si>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</si>
  <si>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</si>
  <si>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</si>
  <si>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</si>
  <si>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</si>
  <si>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</si>
  <si>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</si>
  <si>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</si>
  <si>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</si>
  <si>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</si>
  <si>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</si>
  <si>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</si>
  <si>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</si>
  <si>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</si>
  <si>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</si>
  <si>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</si>
  <si>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</si>
  <si>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</si>
  <si>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</si>
  <si>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</si>
  <si>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</si>
  <si>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</si>
  <si>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</si>
  <si>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</si>
  <si>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</si>
  <si>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</si>
  <si>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</si>
  <si>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</si>
  <si>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</si>
  <si>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</si>
  <si>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</si>
  <si>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</si>
  <si>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</si>
  <si>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</si>
  <si>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</si>
  <si>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</si>
  <si>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</si>
  <si>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</si>
  <si>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</si>
  <si>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</si>
  <si>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</si>
  <si>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</si>
  <si>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</si>
  <si>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</si>
  <si>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</si>
  <si>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</si>
  <si>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</si>
  <si>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</si>
  <si>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</si>
  <si>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</si>
  <si>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</si>
  <si>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</si>
  <si>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</si>
  <si>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</si>
  <si>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</si>
  <si>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</si>
  <si>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</si>
  <si>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</si>
  <si>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</si>
  <si>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</si>
  <si>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</si>
  <si>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</si>
  <si>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</si>
  <si>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</si>
  <si>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</si>
  <si>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</si>
  <si>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</si>
  <si>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</si>
  <si>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</si>
  <si>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Eficiencia Operativa (3)</t>
  </si>
  <si>
    <t>Gastos operacionales</t>
  </si>
  <si>
    <t xml:space="preserve">Gastos de apoyo </t>
  </si>
  <si>
    <t>antes de impuestos</t>
  </si>
  <si>
    <t>después de impuestos</t>
  </si>
  <si>
    <t>a Ingresos operacionales</t>
  </si>
  <si>
    <t>a Resultado operacional bruto (4)</t>
  </si>
  <si>
    <t>Banco del Estado de Chile (2)</t>
  </si>
  <si>
    <t>Banco BTG Pactual Chile (5)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</si>
  <si>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</si>
  <si>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</si>
  <si>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La definición de Gastos Operacionales implícita en el indicador corresponde a gastos de apoyo más otros gastos operacionales. Por su parte, la definición de Ingresos Operacionales</t>
  </si>
  <si>
    <t xml:space="preserve">     corresponde a margen de intereses, más comisiones netas, más utilidad neta de operaciones financieras, más utilidad (pérdida) de cambio neta y más otros ingresos operacionales.</t>
  </si>
  <si>
    <t>(4) Para el cálculo de este indicador, se suma al Resultado operacional bruto de la hoja “Estado Resultados bancos 1” las provisiones adicionales de la hoja “Estado Resultados bancos 2”.</t>
  </si>
  <si>
    <t>(5) A partir de enero de 2015 se incluye información de Banco BTG Pactual Chile.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</si>
  <si>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</si>
  <si>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</si>
  <si>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</si>
  <si>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</si>
  <si>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</si>
  <si>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</si>
  <si>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Banco BTG Pactual Chile (4)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</si>
  <si>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</si>
  <si>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</si>
  <si>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</si>
  <si>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</si>
  <si>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</si>
  <si>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(4) A partir de enero de 2015 se incluye información de Banco BTG Pactual Chile.</t>
  </si>
  <si>
    <t>Cartera con morosidad de 90 días o más (1)</t>
  </si>
  <si>
    <t>Cartera deteriorada (2)</t>
  </si>
  <si>
    <t>(1) Incluye el monto total del crédito que presenta morosidad igual o superior a 90 días, aun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</si>
  <si>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</si>
  <si>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</si>
  <si>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</si>
  <si>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</si>
  <si>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</si>
  <si>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</si>
  <si>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</si>
  <si>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</si>
  <si>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</si>
  <si>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</si>
  <si>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</si>
  <si>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</si>
  <si>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</si>
  <si>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</si>
  <si>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</si>
  <si>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</si>
  <si>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</si>
  <si>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</si>
  <si>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</si>
  <si>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</si>
  <si>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</si>
  <si>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</si>
  <si>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</si>
  <si>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</si>
  <si>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Cartas de garantía interbancarias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</si>
  <si>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</si>
  <si>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</si>
  <si>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</si>
  <si>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</si>
  <si>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</si>
  <si>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</si>
  <si>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</si>
  <si>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</si>
  <si>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</si>
  <si>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MR1, MC1 Y MC2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</si>
  <si>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</si>
  <si>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</si>
  <si>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</si>
  <si>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</si>
  <si>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</si>
  <si>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</si>
  <si>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</si>
  <si>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</si>
  <si>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</si>
  <si>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</si>
  <si>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</si>
  <si>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</si>
  <si>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</si>
  <si>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</si>
  <si>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</si>
  <si>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</si>
  <si>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</si>
  <si>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</si>
  <si>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</si>
  <si>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</si>
  <si>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</si>
  <si>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</si>
  <si>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</si>
  <si>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</si>
  <si>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</si>
  <si>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</si>
  <si>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</si>
  <si>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</si>
  <si>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</si>
  <si>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</si>
  <si>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</si>
  <si>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</si>
  <si>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</si>
  <si>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</si>
  <si>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</si>
  <si>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</si>
  <si>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</si>
  <si>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</si>
  <si>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</si>
  <si>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</si>
  <si>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</si>
  <si>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</si>
  <si>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</si>
  <si>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</si>
  <si>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</si>
  <si>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</si>
  <si>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</si>
  <si>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</si>
  <si>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</si>
  <si>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</si>
  <si>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</si>
  <si>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</si>
  <si>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</si>
  <si>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</si>
  <si>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</si>
  <si>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</si>
  <si>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</si>
  <si>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</si>
  <si>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</si>
  <si>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</si>
  <si>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</si>
  <si>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</si>
  <si>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</si>
  <si>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</si>
  <si>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</si>
  <si>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</si>
  <si>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</si>
  <si>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</si>
  <si>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</si>
  <si>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</si>
  <si>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</si>
  <si>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</si>
  <si>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</si>
  <si>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</si>
  <si>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</si>
  <si>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</si>
  <si>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</si>
  <si>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</si>
  <si>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</si>
  <si>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</si>
  <si>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</si>
  <si>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</si>
  <si>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</si>
  <si>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</si>
  <si>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</si>
  <si>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</si>
  <si>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</si>
  <si>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</si>
  <si>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</si>
  <si>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</si>
  <si>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</si>
  <si>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</si>
  <si>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</si>
  <si>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</si>
  <si>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</si>
  <si>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</si>
  <si>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</si>
  <si>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</si>
  <si>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</si>
  <si>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</si>
  <si>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</si>
  <si>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</si>
  <si>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</si>
  <si>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</si>
  <si>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</si>
  <si>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</si>
  <si>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</si>
  <si>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</si>
  <si>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</si>
  <si>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mc2: rubro 9910;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</si>
  <si>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</si>
  <si>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</si>
  <si>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</si>
  <si>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</si>
  <si>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</si>
  <si>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</si>
  <si>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</si>
  <si>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</si>
  <si>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</si>
  <si>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</si>
  <si>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</si>
  <si>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</si>
  <si>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</si>
  <si>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</si>
  <si>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</si>
  <si>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</si>
  <si>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</si>
  <si>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</si>
  <si>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</si>
  <si>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</si>
  <si>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</si>
  <si>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</si>
  <si>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</si>
  <si>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</si>
  <si>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</si>
  <si>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</si>
  <si>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</si>
  <si>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</si>
  <si>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</si>
  <si>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</si>
  <si>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</si>
  <si>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</si>
  <si>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</si>
  <si>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</si>
  <si>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</si>
  <si>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</si>
  <si>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</si>
  <si>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</si>
  <si>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</si>
  <si>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</si>
  <si>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</si>
  <si>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</si>
  <si>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</si>
  <si>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</si>
  <si>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</si>
  <si>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</si>
  <si>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</si>
  <si>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</si>
  <si>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</si>
  <si>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</si>
  <si>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</si>
  <si>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</si>
  <si>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</si>
  <si>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</si>
  <si>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</si>
  <si>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</si>
  <si>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</si>
  <si>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</si>
  <si>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</si>
  <si>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</si>
  <si>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</si>
  <si>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</si>
  <si>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</si>
  <si>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</si>
  <si>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</si>
  <si>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</si>
  <si>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</si>
  <si>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</si>
  <si>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</si>
  <si>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</si>
  <si>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</si>
  <si>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</si>
  <si>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</si>
  <si>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</si>
  <si>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</si>
  <si>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</si>
  <si>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</si>
  <si>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</si>
  <si>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</si>
  <si>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</si>
  <si>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</si>
  <si>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</si>
  <si>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</si>
  <si>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</si>
  <si>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</si>
  <si>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</si>
  <si>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</si>
  <si>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</si>
  <si>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</si>
  <si>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</si>
  <si>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</si>
  <si>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</si>
  <si>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</si>
  <si>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</si>
  <si>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</si>
  <si>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</si>
  <si>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</si>
  <si>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</si>
  <si>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</si>
  <si>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</si>
  <si>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</si>
  <si>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</si>
  <si>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</si>
  <si>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</si>
  <si>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</si>
  <si>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</si>
  <si>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</si>
  <si>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</si>
  <si>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</si>
  <si>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</si>
  <si>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</si>
  <si>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</si>
  <si>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</si>
  <si>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</si>
  <si>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</si>
  <si>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</si>
  <si>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</si>
  <si>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</si>
  <si>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</si>
  <si>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</si>
  <si>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</si>
  <si>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</si>
  <si>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</si>
  <si>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</si>
  <si>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</si>
  <si>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</si>
  <si>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</si>
  <si>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</si>
  <si>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</si>
  <si>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</si>
  <si>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</si>
  <si>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</si>
  <si>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</si>
  <si>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</si>
  <si>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</si>
  <si>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</si>
  <si>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</si>
  <si>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</si>
  <si>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</si>
  <si>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</si>
  <si>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</si>
  <si>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</si>
  <si>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</si>
  <si>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</si>
  <si>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</si>
  <si>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</si>
  <si>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</si>
  <si>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</si>
  <si>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</si>
  <si>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</si>
  <si>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</si>
  <si>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</si>
  <si>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</si>
  <si>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</si>
  <si>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</si>
  <si>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</si>
  <si>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</si>
  <si>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</si>
  <si>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</si>
  <si>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</si>
  <si>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</si>
  <si>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</si>
  <si>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</si>
  <si>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</si>
  <si>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</si>
  <si>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</si>
  <si>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</si>
  <si>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</si>
  <si>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</si>
  <si>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</si>
  <si>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</si>
  <si>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</si>
  <si>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</si>
  <si>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</si>
  <si>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</si>
  <si>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</si>
  <si>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</si>
  <si>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</si>
  <si>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</si>
  <si>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</si>
  <si>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</si>
  <si>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</si>
  <si>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</si>
  <si>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</si>
  <si>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</si>
  <si>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</si>
  <si>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</si>
  <si>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</si>
  <si>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</si>
  <si>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</si>
  <si>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</si>
  <si>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</si>
  <si>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</si>
  <si>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</si>
  <si>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</si>
  <si>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</si>
  <si>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</si>
  <si>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</si>
  <si>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</si>
  <si>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</si>
  <si>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</si>
  <si>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</si>
  <si>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</si>
  <si>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</si>
  <si>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</si>
  <si>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</si>
  <si>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</si>
  <si>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</si>
  <si>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</si>
  <si>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</si>
  <si>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</si>
  <si>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</si>
  <si>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</si>
  <si>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</si>
  <si>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</si>
  <si>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</si>
  <si>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</si>
  <si>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</si>
  <si>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</si>
  <si>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</si>
  <si>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</si>
  <si>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</si>
  <si>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</si>
  <si>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</si>
  <si>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</si>
  <si>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</si>
  <si>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</si>
  <si>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</si>
  <si>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</si>
  <si>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</si>
  <si>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</si>
  <si>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</si>
  <si>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</si>
  <si>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</si>
  <si>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</si>
  <si>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</si>
  <si>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</si>
  <si>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</si>
  <si>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</si>
  <si>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</si>
  <si>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</si>
  <si>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</si>
  <si>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</si>
  <si>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</si>
  <si>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</si>
  <si>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</si>
  <si>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</si>
  <si>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</si>
  <si>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</si>
  <si>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</si>
  <si>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</si>
  <si>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</si>
  <si>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</si>
  <si>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</si>
  <si>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</si>
  <si>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</si>
  <si>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</si>
  <si>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</si>
  <si>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</si>
  <si>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</si>
  <si>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</si>
  <si>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</si>
  <si>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</si>
  <si>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mc2 : rubro 9910; línea 0; ítem 0</t>
  </si>
  <si>
    <t>mc2: rubro 9911; línea 0; item 0</t>
  </si>
  <si>
    <t>mc2: rubro 9913; línea 0; ítem 0 +</t>
  </si>
  <si>
    <t>mc2: rubro 9915; línea 0; ítem 0 +</t>
  </si>
  <si>
    <t>mc2: rubro 9914; línea 0; ítem 0</t>
  </si>
  <si>
    <t>mc2: rubro 9913; línea 0; ítem 0</t>
  </si>
  <si>
    <t>mc2: rubro 9915; línea 0; ítem 0</t>
  </si>
  <si>
    <t>mc2: rubro 9915; línea 1; ítem 0</t>
  </si>
  <si>
    <t>mc2: rubro 9915; línea 7; ítem 0</t>
  </si>
  <si>
    <t>mc2: rubro 9915; línea 6; ítem 0 +</t>
  </si>
  <si>
    <t>mc2: rubro 9915; línea 8; ítem 0 +</t>
  </si>
  <si>
    <t>mc2: rubro 9915;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</si>
  <si>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</si>
  <si>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</si>
  <si>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</si>
  <si>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</si>
  <si>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</si>
  <si>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</si>
  <si>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</si>
  <si>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</si>
  <si>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</si>
  <si>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</si>
  <si>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</si>
  <si>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MR1, MC1 y MC2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</si>
  <si>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</si>
  <si>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</si>
  <si>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</si>
  <si>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</si>
  <si>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</si>
  <si>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JUNIO DE 2015</t>
  </si>
  <si>
    <t>Act.: 29/07/2015 15:50</t>
  </si>
  <si>
    <t>Información Financiera Mensual - jun 2015</t>
  </si>
  <si>
    <t>DE RIESGO AL MES DE JUNIO DE 2015</t>
  </si>
  <si>
    <t>CRÉDITOS CONTINGENTES CONSOLIDADOS POR INSTITUCIONES AL MES DE JUNIO DE 2015</t>
  </si>
  <si>
    <t>ESTRUCTURA DE LAS COLOCACIONES EN BASE A SU CALIFICACIÓN DE RIESGO III AL MES DE JUNIO DE 2015</t>
  </si>
  <si>
    <t>ESTRUCTURA DE LAS COLOCACIONES EN BASE A SU CALIFICACIÓN DE RIESGO II AL MES DE JUNIO DE 2015</t>
  </si>
  <si>
    <t>ESTRUCTURA DE LAS COLOCACIONES EN BASE A SU CALIFICACIÓN DE RIESGO I AL MES DE JUNIO DE 2015</t>
  </si>
  <si>
    <t>INDICADORES DE RIESGO DE CRÉDITO CARTERA CON MOROSIDAD 90 DÍAS O MÁS Y CARTERA DETERIORADA AL MES DE JUNIO DE 2015</t>
  </si>
  <si>
    <t>INDICADORES DE RIESGO DE CRÉDITO PROVISIONES AL MES DE JUNIO DE 2015</t>
  </si>
  <si>
    <t>INDICADORES DE RENTABILIDAD Y EFICIENCIA POR INSTITUCIONES AL MES DE JUNIO DE 2015</t>
  </si>
  <si>
    <t>INDICADORES DE ACTIVIDAD ANUAL (VARIACIÓN 12 MESES) (1) POR INSTITUCIONES AL MES DE JUNIO DE 2015</t>
  </si>
  <si>
    <t>INDICADORES DE ACTIVIDAD MENSUAL (1) POR INSTITUCIONES AL MES DE JUNIO DE 2015</t>
  </si>
  <si>
    <t>DESGLOSE DE LA UTILIDAD NETA DE OPERACIONES FINANCIERAS Y CAMBIOS POR INSTITUCIONES AL MES DE JUNIO DE 2015</t>
  </si>
  <si>
    <t>DESGLOSE DE LAS COMISIONES NETAS POR INSTITUCIONES AL MES DE JUNIO DE 2015</t>
  </si>
  <si>
    <t>DESGLOSE DEL MARGEN DE INTERESES POR INSTITUCIONES AL MES DE JUNIO DE 2015</t>
  </si>
  <si>
    <t>Desglose por componentes (intereses y reajustes)</t>
  </si>
  <si>
    <t>ESTRUCTURA DEL ESTADO DE RESULTADOS CONSOLIDADA POR INSTITUCIONES II AL MES DE JUNIO DE 2015</t>
  </si>
  <si>
    <t>ESTRUCTURA DEL ESTADO DE RESULTADOS CONSOLIDADA POR INSTITUCIONES I AL MES DE JUNIO DE 2015</t>
  </si>
  <si>
    <t>OTRAS PROVISIONES CONSOLIDADAS POR INSTITUCIONES AL MES DE JUNIO DE 2015</t>
  </si>
  <si>
    <t>PRINCIPALES PASIVOS CONSOLIDADOS POR INSTITUCIONES AL MES DE JUNIO DE 2015</t>
  </si>
  <si>
    <t>PRINCIPALES ACTIVOS CONSOLIDADOS POR INSTITUCIONES II AL MES DE JUNIO DE 2015</t>
  </si>
  <si>
    <t>PRINCIPALES ACTIVOS CONSOLIDADOS POR INSTITUCIONES I AL MES DE JUNIO DE 2015</t>
  </si>
  <si>
    <t>DEL SISTEMA BANCARIO</t>
  </si>
  <si>
    <t>AL MES DE JUNIO DE 2015</t>
  </si>
  <si>
    <t>mes anterior (1)</t>
  </si>
  <si>
    <t>Act.: 31/07/2015 15:50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</si>
</sst>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mmm\-yyyy"/>
    <numFmt numFmtId="166" formatCode="0.0%"/>
    <numFmt numFmtId="167" formatCode="#,##0.00000000000000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2" fillId="0" borderId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38" applyNumberFormat="0" applyAlignment="0" applyProtection="0"/>
    <xf numFmtId="0" fontId="35" fillId="26" borderId="39" applyNumberFormat="0" applyAlignment="0" applyProtection="0"/>
    <xf numFmtId="0" fontId="25" fillId="0" borderId="0">
      <alignment vertical="top"/>
    </xf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1">
      <alignment horizontal="right" vertical="center"/>
    </xf>
    <xf numFmtId="0" fontId="2" fillId="27" borderId="1">
      <alignment horizontal="center" vertical="center"/>
    </xf>
    <xf numFmtId="0" fontId="20" fillId="0" borderId="1">
      <alignment horizontal="right" vertical="center"/>
    </xf>
    <xf numFmtId="0" fontId="2" fillId="27" borderId="1">
      <alignment horizontal="left" vertical="center"/>
    </xf>
    <xf numFmtId="0" fontId="2" fillId="13" borderId="43"/>
    <xf numFmtId="0" fontId="41" fillId="27" borderId="1">
      <alignment horizontal="center" vertical="center"/>
    </xf>
    <xf numFmtId="0" fontId="2" fillId="0" borderId="43"/>
    <xf numFmtId="0" fontId="2" fillId="0" borderId="43"/>
    <xf numFmtId="0" fontId="20" fillId="0" borderId="43"/>
    <xf numFmtId="0" fontId="20" fillId="0" borderId="43"/>
    <xf numFmtId="0" fontId="41" fillId="28" borderId="1">
      <alignment vertical="top"/>
    </xf>
    <xf numFmtId="0" fontId="41" fillId="0" borderId="1">
      <alignment horizontal="center" vertical="center" wrapText="1"/>
    </xf>
    <xf numFmtId="0" fontId="42" fillId="27" borderId="1">
      <alignment horizontal="left" vertical="center" indent="1"/>
    </xf>
    <xf numFmtId="0" fontId="2" fillId="13" borderId="43"/>
    <xf numFmtId="0" fontId="41" fillId="27" borderId="1">
      <alignment horizontal="center" vertical="center"/>
    </xf>
    <xf numFmtId="0" fontId="22" fillId="25" borderId="43"/>
    <xf numFmtId="0" fontId="17" fillId="25" borderId="43"/>
    <xf numFmtId="0" fontId="22" fillId="25" borderId="43"/>
    <xf numFmtId="0" fontId="17" fillId="25" borderId="43"/>
    <xf numFmtId="0" fontId="43" fillId="12" borderId="38" applyNumberFormat="0" applyAlignment="0" applyProtection="0"/>
    <xf numFmtId="0" fontId="44" fillId="0" borderId="44" applyNumberFormat="0" applyFill="0" applyAlignment="0" applyProtection="0"/>
    <xf numFmtId="164" fontId="20" fillId="0" borderId="0" applyFont="0" applyFill="0" applyBorder="0" applyAlignment="0" applyProtection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top"/>
    </xf>
    <xf numFmtId="0" fontId="20" fillId="0" borderId="0">
      <alignment vertical="top"/>
    </xf>
    <xf numFmtId="0" fontId="2" fillId="29" borderId="33" applyNumberFormat="0" applyFont="0" applyAlignment="0" applyProtection="0"/>
    <xf numFmtId="0" fontId="45" fillId="25" borderId="4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26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7" fillId="3" borderId="0" xfId="0" applyFont="1" applyFill="1" applyAlignment="1"/>
    <xf numFmtId="0" fontId="9" fillId="3" borderId="0" xfId="3" applyFont="1" applyFill="1"/>
    <xf numFmtId="0" fontId="7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7" fillId="3" borderId="0" xfId="5" applyFont="1" applyFill="1" applyBorder="1" applyAlignment="1">
      <alignment horizontal="centerContinuous"/>
    </xf>
    <xf numFmtId="4" fontId="7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5" fontId="16" fillId="3" borderId="1" xfId="5" applyNumberFormat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3" fontId="7" fillId="3" borderId="0" xfId="5" applyNumberFormat="1" applyFont="1" applyFill="1" applyBorder="1" applyAlignment="1">
      <alignment horizontal="center" vertical="center"/>
    </xf>
    <xf numFmtId="10" fontId="7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7" fillId="0" borderId="18" xfId="5" applyFont="1" applyFill="1" applyBorder="1" applyAlignment="1">
      <alignment vertical="center"/>
    </xf>
    <xf numFmtId="3" fontId="7" fillId="3" borderId="18" xfId="5" applyNumberFormat="1" applyFont="1" applyFill="1" applyBorder="1" applyAlignment="1">
      <alignment vertical="center"/>
    </xf>
    <xf numFmtId="4" fontId="7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2" fillId="4" borderId="17" xfId="5" applyFont="1" applyFill="1" applyBorder="1"/>
    <xf numFmtId="0" fontId="17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0" fontId="2" fillId="3" borderId="0" xfId="5" applyFont="1" applyFill="1" applyAlignment="1">
      <alignment horizontal="center"/>
    </xf>
    <xf numFmtId="4" fontId="17" fillId="3" borderId="0" xfId="5" applyNumberFormat="1" applyFont="1" applyFill="1" applyBorder="1" applyAlignment="1">
      <alignment horizontal="center" vertical="center"/>
    </xf>
    <xf numFmtId="2" fontId="2" fillId="3" borderId="0" xfId="5" applyNumberFormat="1" applyFont="1" applyFill="1" applyAlignment="1">
      <alignment horizontal="center"/>
    </xf>
    <xf numFmtId="0" fontId="17" fillId="0" borderId="0" xfId="5" applyFont="1" applyFill="1" applyBorder="1"/>
    <xf numFmtId="3" fontId="17" fillId="3" borderId="0" xfId="1" applyNumberFormat="1" applyFont="1" applyFill="1" applyBorder="1"/>
    <xf numFmtId="10" fontId="17" fillId="3" borderId="0" xfId="1" applyNumberFormat="1" applyFont="1" applyFill="1" applyBorder="1"/>
    <xf numFmtId="4" fontId="17" fillId="3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0" fontId="14" fillId="3" borderId="0" xfId="5" applyFont="1" applyFill="1" applyBorder="1"/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0" fontId="17" fillId="0" borderId="19" xfId="5" applyFont="1" applyFill="1" applyBorder="1" applyAlignment="1">
      <alignment vertical="top"/>
    </xf>
    <xf numFmtId="0" fontId="17" fillId="5" borderId="13" xfId="5" applyFont="1" applyFill="1" applyBorder="1" applyAlignment="1">
      <alignment horizontal="left" vertical="top" indent="2"/>
    </xf>
    <xf numFmtId="3" fontId="17" fillId="5" borderId="13" xfId="1" applyNumberFormat="1" applyFont="1" applyFill="1" applyBorder="1" applyAlignment="1">
      <alignment horizontal="right"/>
    </xf>
    <xf numFmtId="2" fontId="17" fillId="5" borderId="13" xfId="5" applyNumberFormat="1" applyFont="1" applyFill="1" applyBorder="1" applyAlignment="1">
      <alignment horizontal="center"/>
    </xf>
    <xf numFmtId="2" fontId="17" fillId="5" borderId="20" xfId="5" applyNumberFormat="1" applyFont="1" applyFill="1" applyBorder="1" applyAlignment="1">
      <alignment horizontal="center"/>
    </xf>
    <xf numFmtId="0" fontId="2" fillId="5" borderId="18" xfId="5" quotePrefix="1" applyFont="1" applyFill="1" applyBorder="1" applyAlignment="1">
      <alignment horizontal="left" vertical="top" indent="2"/>
    </xf>
    <xf numFmtId="3" fontId="2" fillId="5" borderId="18" xfId="1" applyNumberFormat="1" applyFont="1" applyFill="1" applyBorder="1" applyAlignment="1">
      <alignment horizontal="right"/>
    </xf>
    <xf numFmtId="2" fontId="2" fillId="5" borderId="18" xfId="5" applyNumberFormat="1" applyFont="1" applyFill="1" applyBorder="1" applyAlignment="1">
      <alignment horizontal="center"/>
    </xf>
    <xf numFmtId="2" fontId="2" fillId="5" borderId="21" xfId="5" applyNumberFormat="1" applyFont="1" applyFill="1" applyBorder="1" applyAlignment="1">
      <alignment horizontal="center"/>
    </xf>
    <xf numFmtId="0" fontId="2" fillId="5" borderId="18" xfId="5" applyFont="1" applyFill="1" applyBorder="1" applyAlignment="1">
      <alignment horizontal="left" vertical="top" indent="2"/>
    </xf>
    <xf numFmtId="0" fontId="17" fillId="5" borderId="18" xfId="5" applyFont="1" applyFill="1" applyBorder="1" applyAlignment="1">
      <alignment horizontal="left" vertical="top" indent="2"/>
    </xf>
    <xf numFmtId="3" fontId="17" fillId="5" borderId="18" xfId="1" applyNumberFormat="1" applyFont="1" applyFill="1" applyBorder="1" applyAlignment="1">
      <alignment horizontal="right"/>
    </xf>
    <xf numFmtId="2" fontId="17" fillId="5" borderId="18" xfId="5" applyNumberFormat="1" applyFont="1" applyFill="1" applyBorder="1" applyAlignment="1">
      <alignment horizontal="center"/>
    </xf>
    <xf numFmtId="2" fontId="17" fillId="5" borderId="21" xfId="5" applyNumberFormat="1" applyFont="1" applyFill="1" applyBorder="1" applyAlignment="1">
      <alignment horizontal="center"/>
    </xf>
    <xf numFmtId="3" fontId="2" fillId="5" borderId="17" xfId="1" applyNumberFormat="1" applyFont="1" applyFill="1" applyBorder="1" applyAlignment="1">
      <alignment horizontal="right"/>
    </xf>
    <xf numFmtId="0" fontId="2" fillId="5" borderId="17" xfId="5" quotePrefix="1" applyFont="1" applyFill="1" applyBorder="1" applyAlignment="1">
      <alignment horizontal="left" vertical="top" indent="2"/>
    </xf>
    <xf numFmtId="2" fontId="2" fillId="5" borderId="17" xfId="5" applyNumberFormat="1" applyFont="1" applyFill="1" applyBorder="1" applyAlignment="1">
      <alignment horizontal="center"/>
    </xf>
    <xf numFmtId="2" fontId="2" fillId="5" borderId="22" xfId="5" applyNumberFormat="1" applyFont="1" applyFill="1" applyBorder="1" applyAlignment="1">
      <alignment horizontal="center"/>
    </xf>
    <xf numFmtId="22" fontId="10" fillId="0" borderId="0" xfId="4" applyNumberFormat="1" applyFont="1" applyAlignment="1">
      <alignment horizontal="left" vertical="center"/>
    </xf>
    <xf numFmtId="0" fontId="17" fillId="0" borderId="13" xfId="5" applyFont="1" applyFill="1" applyBorder="1"/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3" fontId="16" fillId="3" borderId="13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3" xfId="1" applyNumberFormat="1" applyFont="1" applyFill="1" applyBorder="1" applyAlignment="1">
      <alignment horizontal="center" vertical="center"/>
    </xf>
    <xf numFmtId="3" fontId="17" fillId="4" borderId="23" xfId="5" applyNumberFormat="1" applyFont="1" applyFill="1" applyBorder="1" applyAlignment="1">
      <alignment horizontal="left"/>
    </xf>
    <xf numFmtId="3" fontId="17" fillId="4" borderId="23" xfId="5" applyNumberFormat="1" applyFont="1" applyFill="1" applyBorder="1" applyAlignment="1">
      <alignment horizontal="right"/>
    </xf>
    <xf numFmtId="4" fontId="17" fillId="4" borderId="24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7" fillId="3" borderId="24" xfId="5" applyNumberFormat="1" applyFont="1" applyFill="1" applyBorder="1" applyAlignment="1">
      <alignment horizontal="left"/>
    </xf>
    <xf numFmtId="3" fontId="17" fillId="3" borderId="24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4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7" fillId="4" borderId="24" xfId="5" applyNumberFormat="1" applyFont="1" applyFill="1" applyBorder="1" applyAlignment="1">
      <alignment horizontal="left"/>
    </xf>
    <xf numFmtId="3" fontId="17" fillId="4" borderId="24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4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7" fillId="3" borderId="0" xfId="5" applyFont="1" applyFill="1"/>
    <xf numFmtId="4" fontId="2" fillId="4" borderId="13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7" fillId="5" borderId="1" xfId="5" applyFont="1" applyFill="1" applyBorder="1" applyAlignment="1">
      <alignment horizontal="left" vertical="top"/>
    </xf>
    <xf numFmtId="3" fontId="17" fillId="5" borderId="1" xfId="1" applyNumberFormat="1" applyFont="1" applyFill="1" applyBorder="1" applyAlignment="1">
      <alignment horizontal="right"/>
    </xf>
    <xf numFmtId="4" fontId="17" fillId="5" borderId="24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5" fontId="16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 applyAlignment="1">
      <alignment vertical="top"/>
    </xf>
    <xf numFmtId="4" fontId="17" fillId="4" borderId="13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7" fillId="0" borderId="13" xfId="5" applyFont="1" applyFill="1" applyBorder="1" applyAlignment="1">
      <alignment vertical="top"/>
    </xf>
    <xf numFmtId="4" fontId="17" fillId="0" borderId="13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7" fillId="3" borderId="13" xfId="5" applyFont="1" applyFill="1" applyBorder="1"/>
    <xf numFmtId="4" fontId="17" fillId="3" borderId="13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14" fillId="3" borderId="0" xfId="5" applyFont="1" applyFill="1" applyBorder="1" applyAlignment="1">
      <alignment horizontal="center"/>
    </xf>
    <xf numFmtId="0" fontId="8" fillId="0" borderId="0" xfId="5" applyBorder="1" applyAlignment="1">
      <alignment horizontal="center" vertical="center" wrapText="1"/>
    </xf>
    <xf numFmtId="0" fontId="23" fillId="4" borderId="25" xfId="7" applyFont="1" applyFill="1" applyBorder="1"/>
    <xf numFmtId="3" fontId="20" fillId="4" borderId="26" xfId="8" applyNumberFormat="1" applyFont="1" applyFill="1" applyBorder="1" applyAlignment="1">
      <alignment horizontal="right"/>
    </xf>
    <xf numFmtId="3" fontId="22" fillId="4" borderId="26" xfId="8" applyNumberFormat="1" applyFont="1" applyFill="1" applyBorder="1" applyAlignment="1">
      <alignment horizontal="right"/>
    </xf>
    <xf numFmtId="0" fontId="23" fillId="4" borderId="27" xfId="7" applyFont="1" applyFill="1" applyBorder="1"/>
    <xf numFmtId="3" fontId="20" fillId="4" borderId="28" xfId="8" applyNumberFormat="1" applyFont="1" applyFill="1" applyBorder="1" applyAlignment="1">
      <alignment horizontal="right"/>
    </xf>
    <xf numFmtId="3" fontId="22" fillId="4" borderId="28" xfId="8" applyNumberFormat="1" applyFont="1" applyFill="1" applyBorder="1" applyAlignment="1">
      <alignment horizontal="right"/>
    </xf>
    <xf numFmtId="0" fontId="23" fillId="3" borderId="27" xfId="7" applyFont="1" applyFill="1" applyBorder="1"/>
    <xf numFmtId="3" fontId="20" fillId="0" borderId="28" xfId="8" applyNumberFormat="1" applyFont="1" applyBorder="1" applyAlignment="1">
      <alignment horizontal="right"/>
    </xf>
    <xf numFmtId="3" fontId="22" fillId="0" borderId="28" xfId="8" applyNumberFormat="1" applyFont="1" applyBorder="1" applyAlignment="1">
      <alignment horizontal="right"/>
    </xf>
    <xf numFmtId="0" fontId="23" fillId="4" borderId="29" xfId="7" applyFont="1" applyFill="1" applyBorder="1"/>
    <xf numFmtId="0" fontId="23" fillId="4" borderId="30" xfId="7" applyFont="1" applyFill="1" applyBorder="1"/>
    <xf numFmtId="3" fontId="20" fillId="4" borderId="31" xfId="8" applyNumberFormat="1" applyFont="1" applyFill="1" applyBorder="1" applyAlignment="1">
      <alignment horizontal="right"/>
    </xf>
    <xf numFmtId="3" fontId="22" fillId="4" borderId="31" xfId="8" applyNumberFormat="1" applyFont="1" applyFill="1" applyBorder="1" applyAlignment="1">
      <alignment horizontal="right"/>
    </xf>
    <xf numFmtId="0" fontId="2" fillId="3" borderId="0" xfId="7" applyFont="1" applyFill="1"/>
    <xf numFmtId="0" fontId="4" fillId="2" borderId="32" xfId="7" applyFont="1" applyFill="1" applyBorder="1"/>
    <xf numFmtId="3" fontId="4" fillId="2" borderId="32" xfId="7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0" fillId="3" borderId="0" xfId="5" applyFont="1" applyFill="1"/>
    <xf numFmtId="0" fontId="7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14" fillId="3" borderId="0" xfId="5" applyFont="1" applyFill="1" applyBorder="1" applyAlignment="1">
      <alignment horizontal="center" vertical="center" wrapText="1"/>
    </xf>
    <xf numFmtId="0" fontId="17" fillId="3" borderId="0" xfId="5" applyFont="1" applyFill="1" applyBorder="1" applyAlignment="1">
      <alignment horizontal="center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6" fillId="3" borderId="0" xfId="9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0" fillId="4" borderId="26" xfId="8" applyNumberFormat="1" applyFont="1" applyFill="1" applyBorder="1" applyAlignment="1">
      <alignment horizontal="center" vertical="center"/>
    </xf>
    <xf numFmtId="4" fontId="20" fillId="4" borderId="28" xfId="8" applyNumberFormat="1" applyFont="1" applyFill="1" applyBorder="1" applyAlignment="1">
      <alignment horizontal="center" vertical="center"/>
    </xf>
    <xf numFmtId="4" fontId="20" fillId="0" borderId="28" xfId="8" applyNumberFormat="1" applyFont="1" applyBorder="1" applyAlignment="1">
      <alignment horizontal="center" vertical="center"/>
    </xf>
    <xf numFmtId="4" fontId="20" fillId="4" borderId="31" xfId="8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2" xfId="7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6" fontId="2" fillId="3" borderId="0" xfId="5" applyNumberFormat="1" applyFont="1" applyFill="1" applyBorder="1" applyAlignment="1">
      <alignment horizontal="center"/>
    </xf>
    <xf numFmtId="0" fontId="8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6" applyFont="1" applyFill="1" applyAlignment="1">
      <alignment horizontal="center"/>
    </xf>
    <xf numFmtId="0" fontId="4" fillId="2" borderId="35" xfId="6" applyFont="1" applyFill="1" applyBorder="1" applyAlignment="1">
      <alignment horizontal="center"/>
    </xf>
    <xf numFmtId="0" fontId="4" fillId="2" borderId="34" xfId="6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2" fillId="3" borderId="0" xfId="6" applyFont="1" applyFill="1"/>
    <xf numFmtId="0" fontId="14" fillId="3" borderId="0" xfId="6" applyFont="1" applyFill="1" applyBorder="1"/>
    <xf numFmtId="0" fontId="4" fillId="2" borderId="18" xfId="5" applyFont="1" applyFill="1" applyBorder="1" applyAlignment="1">
      <alignment horizontal="center" vertical="center" wrapText="1"/>
    </xf>
    <xf numFmtId="167" fontId="8" fillId="0" borderId="0" xfId="5" applyNumberFormat="1"/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5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17" fillId="0" borderId="13" xfId="5" applyNumberFormat="1" applyFont="1" applyFill="1" applyBorder="1" applyAlignment="1">
      <alignment horizontal="left" wrapText="1"/>
    </xf>
    <xf numFmtId="0" fontId="17" fillId="0" borderId="36" xfId="5" quotePrefix="1" applyFont="1" applyFill="1" applyBorder="1" applyAlignment="1">
      <alignment horizontal="left" indent="1"/>
    </xf>
    <xf numFmtId="0" fontId="17" fillId="0" borderId="34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13" xfId="5" quotePrefix="1" applyFont="1" applyFill="1" applyBorder="1" applyAlignment="1">
      <alignment horizontal="left" indent="2"/>
    </xf>
    <xf numFmtId="3" fontId="2" fillId="0" borderId="13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/>
    <xf numFmtId="0" fontId="2" fillId="0" borderId="36" xfId="5" quotePrefix="1" applyFont="1" applyFill="1" applyBorder="1" applyAlignment="1">
      <alignment horizontal="left" indent="2"/>
    </xf>
    <xf numFmtId="0" fontId="17" fillId="0" borderId="35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0" fontId="2" fillId="0" borderId="13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13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1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7" fillId="0" borderId="21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indent="2"/>
    </xf>
    <xf numFmtId="0" fontId="2" fillId="0" borderId="35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wrapText="1"/>
    </xf>
    <xf numFmtId="0" fontId="2" fillId="0" borderId="36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17" fillId="0" borderId="36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 applyAlignment="1">
      <alignment wrapText="1"/>
    </xf>
    <xf numFmtId="0" fontId="2" fillId="0" borderId="36" xfId="5" applyFont="1" applyFill="1" applyBorder="1" applyAlignment="1">
      <alignment horizontal="left" vertical="center" wrapText="1"/>
    </xf>
    <xf numFmtId="3" fontId="2" fillId="0" borderId="13" xfId="1" quotePrefix="1" applyNumberFormat="1" applyFont="1" applyFill="1" applyBorder="1" applyAlignment="1">
      <alignment horizontal="left"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6" xfId="5" applyFont="1" applyFill="1" applyBorder="1"/>
    <xf numFmtId="0" fontId="2" fillId="0" borderId="34" xfId="5" applyFont="1" applyFill="1" applyBorder="1"/>
    <xf numFmtId="0" fontId="2" fillId="0" borderId="13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2" fillId="3" borderId="13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1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13" xfId="5" applyFont="1" applyFill="1" applyBorder="1" applyAlignment="1">
      <alignment wrapText="1"/>
    </xf>
    <xf numFmtId="3" fontId="17" fillId="3" borderId="13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7" fillId="0" borderId="13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0" fontId="17" fillId="3" borderId="36" xfId="5" applyFont="1" applyFill="1" applyBorder="1" applyAlignment="1">
      <alignment wrapText="1"/>
    </xf>
    <xf numFmtId="3" fontId="2" fillId="0" borderId="13" xfId="5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20" xfId="5" quotePrefix="1" applyNumberFormat="1" applyFont="1" applyFill="1" applyBorder="1" applyAlignment="1">
      <alignment horizontal="left" wrapText="1"/>
    </xf>
    <xf numFmtId="3" fontId="2" fillId="3" borderId="13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6" xfId="5" applyFont="1" applyFill="1" applyBorder="1" applyAlignment="1">
      <alignment wrapText="1"/>
    </xf>
    <xf numFmtId="3" fontId="2" fillId="3" borderId="13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13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1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2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  <xf numFmtId="0" fontId="23" fillId="3" borderId="29" xfId="7" applyFont="1" applyFill="1" applyBorder="1"/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5" fillId="2" borderId="14" xfId="5" applyFont="1" applyFill="1" applyBorder="1" applyAlignment="1">
      <alignment horizontal="center" vertical="center"/>
    </xf>
    <xf numFmtId="0" fontId="15" fillId="2" borderId="15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2" borderId="13" xfId="5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vertical="center" wrapText="1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4" fillId="2" borderId="13" xfId="6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4" fillId="2" borderId="17" xfId="6" applyFont="1" applyFill="1" applyBorder="1" applyAlignment="1">
      <alignment horizontal="center" vertical="center" wrapText="1"/>
    </xf>
    <xf numFmtId="0" fontId="26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26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3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4" fillId="2" borderId="1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1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13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15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6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14" fillId="3" borderId="7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4" fillId="2" borderId="3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20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</cellXfs>
  <cellStyles count="76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3 V1.00 CORE IMAGE (5200MM3.100 08/01/97)_x000d__x000a__x000d__x000a_[windows]_x000d__x000a_;spooler=yes_x000d__x000a_load=nw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stilo 1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" xfId="2" builtinId="8"/>
    <cellStyle name="Hipervínculo_Información Financiera Mensual - 2008 (prot)" xfId="9"/>
    <cellStyle name="IBM Cognos - Calculated Column" xfId="45"/>
    <cellStyle name="IBM Cognos - Calculated Column Name" xfId="46"/>
    <cellStyle name="IBM Cognos - Calculated Row" xfId="47"/>
    <cellStyle name="IBM Cognos - Calculated Row Name" xfId="48"/>
    <cellStyle name="IBM Cognos - Column Name" xfId="49"/>
    <cellStyle name="IBM Cognos - Column Template" xfId="50"/>
    <cellStyle name="IBM Cognos - Group Name" xfId="51"/>
    <cellStyle name="IBM Cognos - List Name" xfId="52"/>
    <cellStyle name="IBM Cognos - Measure" xfId="53"/>
    <cellStyle name="IBM Cognos - Measure Name" xfId="54"/>
    <cellStyle name="IBM Cognos - Measure Summary" xfId="55"/>
    <cellStyle name="IBM Cognos - Measure Template" xfId="56"/>
    <cellStyle name="IBM Cognos - More" xfId="57"/>
    <cellStyle name="IBM Cognos - Row Name" xfId="58"/>
    <cellStyle name="IBM Cognos - Row Template" xfId="59"/>
    <cellStyle name="IBM Cognos - Summary Column" xfId="60"/>
    <cellStyle name="IBM Cognos - Summary Column Name" xfId="61"/>
    <cellStyle name="IBM Cognos - Summary Row" xfId="62"/>
    <cellStyle name="IBM Cognos - Summary Row Name" xfId="63"/>
    <cellStyle name="Input" xfId="64"/>
    <cellStyle name="Linked Cell" xfId="65"/>
    <cellStyle name="Millares 2" xfId="66"/>
    <cellStyle name="Normal" xfId="0" builtinId="0"/>
    <cellStyle name="Normal 2" xfId="67"/>
    <cellStyle name="Normal 3" xfId="68"/>
    <cellStyle name="Normal 4" xfId="69"/>
    <cellStyle name="Normal 5" xfId="70"/>
    <cellStyle name="Normal 6" xfId="71"/>
    <cellStyle name="Normal_ Public. D.Ofc. JUN'96" xfId="8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6"/>
    <cellStyle name="Normal_RIESGO DE CREDITO Y CONTIGENTES 2008" xfId="7"/>
    <cellStyle name="Note" xfId="72"/>
    <cellStyle name="Output" xfId="73"/>
    <cellStyle name="Porcentaje" xfId="1" builtinId="5"/>
    <cellStyle name="Title" xfId="74"/>
    <cellStyle name="Warning Text" xfId="75"/>
  </cellStyles>
  <dxfs count="41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0002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3400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1025"/>
          <a:ext cx="876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formación Sistema monedas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629.99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Banco Bilbao Vizcaya Argentaria, Chile</v>
          </cell>
          <cell r="AA27">
            <v>504</v>
          </cell>
          <cell r="AB27" t="str">
            <v>Banco Bilbao Vizcaya Argentaria, Chile</v>
          </cell>
          <cell r="AK27">
            <v>33269</v>
          </cell>
          <cell r="AL27">
            <v>353.5</v>
          </cell>
        </row>
        <row r="28">
          <cell r="Z28" t="str">
            <v>Banco del Desarrollo</v>
          </cell>
          <cell r="AA28">
            <v>507</v>
          </cell>
          <cell r="AB28" t="str">
            <v>Banco del Desarrollo</v>
          </cell>
          <cell r="AK28">
            <v>33297</v>
          </cell>
          <cell r="AL28">
            <v>352.45</v>
          </cell>
        </row>
        <row r="29">
          <cell r="Z29" t="str">
            <v>BANCOS PRIVADOS</v>
          </cell>
          <cell r="AA29">
            <v>900</v>
          </cell>
          <cell r="AB29" t="str">
            <v>BANCOS PRIVADOS</v>
          </cell>
          <cell r="AK29">
            <v>33328</v>
          </cell>
          <cell r="AL29">
            <v>352.9</v>
          </cell>
        </row>
        <row r="30">
          <cell r="Z30" t="str">
            <v>BANCOS ESTABLECIDOS EN CHILE</v>
          </cell>
          <cell r="AA30">
            <v>970</v>
          </cell>
          <cell r="AB30" t="str">
            <v>BANCOS ESTABLECIDOS EN CHILE</v>
          </cell>
          <cell r="AK30">
            <v>33358</v>
          </cell>
          <cell r="AL30">
            <v>351.11</v>
          </cell>
        </row>
        <row r="31">
          <cell r="Z31" t="str">
            <v>SUCURSALES DE BANCOS EXTRANJEROS</v>
          </cell>
          <cell r="AA31">
            <v>980</v>
          </cell>
          <cell r="AB31" t="str">
            <v>SUCURSALES DE BANCOS EXTRANJEROS</v>
          </cell>
          <cell r="AK31">
            <v>33389</v>
          </cell>
          <cell r="AL31">
            <v>353.37</v>
          </cell>
        </row>
        <row r="32">
          <cell r="Z32" t="str">
            <v>Sistema Bancario</v>
          </cell>
          <cell r="AA32">
            <v>999</v>
          </cell>
          <cell r="AB32" t="str">
            <v>Sistema Bancario</v>
          </cell>
          <cell r="AK32">
            <v>33419</v>
          </cell>
          <cell r="AL32">
            <v>354.08</v>
          </cell>
        </row>
        <row r="33">
          <cell r="Z33" t="str">
            <v>BANCOS NACIONALES</v>
          </cell>
          <cell r="AA33">
            <v>950</v>
          </cell>
          <cell r="AB33" t="str">
            <v>BANCOS NACIONALES</v>
          </cell>
          <cell r="AK33">
            <v>33450</v>
          </cell>
          <cell r="AL33">
            <v>356.48</v>
          </cell>
        </row>
        <row r="34">
          <cell r="Z34" t="str">
            <v>BANCOS EXTRANJEROS</v>
          </cell>
          <cell r="AA34">
            <v>960</v>
          </cell>
          <cell r="AB34" t="str">
            <v>BANCOS EXTRANJEROS</v>
          </cell>
          <cell r="AK34">
            <v>33481</v>
          </cell>
          <cell r="AL34">
            <v>360.02</v>
          </cell>
        </row>
        <row r="35">
          <cell r="Z35" t="str">
            <v>MULTIBANCOS GRANDES</v>
          </cell>
          <cell r="AA35">
            <v>1080</v>
          </cell>
          <cell r="AB35" t="str">
            <v>MULTIBANCOS GRANDES</v>
          </cell>
          <cell r="AK35">
            <v>33511</v>
          </cell>
          <cell r="AL35">
            <v>362.08</v>
          </cell>
        </row>
        <row r="36">
          <cell r="Z36" t="str">
            <v>MULTIBANCOS PRIVADOS</v>
          </cell>
          <cell r="AA36">
            <v>2000</v>
          </cell>
          <cell r="AB36" t="str">
            <v>MULTIBANCOS PRIVADOS</v>
          </cell>
          <cell r="AK36">
            <v>33542</v>
          </cell>
          <cell r="AL36">
            <v>363.97</v>
          </cell>
        </row>
        <row r="37">
          <cell r="Z37" t="str">
            <v>PRIVADOS GRANDES</v>
          </cell>
          <cell r="AA37">
            <v>2001</v>
          </cell>
          <cell r="AB37" t="str">
            <v>PRIVADOS GRANDES</v>
          </cell>
          <cell r="AK37">
            <v>33572</v>
          </cell>
          <cell r="AL37">
            <v>371.03</v>
          </cell>
        </row>
        <row r="38">
          <cell r="Z38" t="str">
            <v>PRIVADOS MEDIANOS</v>
          </cell>
          <cell r="AA38">
            <v>2002</v>
          </cell>
          <cell r="AB38" t="str">
            <v>PRIVADOS MEDIANOS</v>
          </cell>
          <cell r="AK38">
            <v>33603</v>
          </cell>
          <cell r="AL38">
            <v>374.67</v>
          </cell>
        </row>
        <row r="39">
          <cell r="Z39" t="str">
            <v>ESTATAL</v>
          </cell>
          <cell r="AA39">
            <v>2010</v>
          </cell>
          <cell r="AB39" t="str">
            <v>ESTATAL</v>
          </cell>
          <cell r="AK39">
            <v>33634</v>
          </cell>
          <cell r="AL39">
            <v>357.87</v>
          </cell>
        </row>
        <row r="40">
          <cell r="Z40" t="str">
            <v>ESPECIALIZADOS</v>
          </cell>
          <cell r="AA40">
            <v>2020</v>
          </cell>
          <cell r="AB40" t="str">
            <v>ESPECIALIZADOS</v>
          </cell>
          <cell r="AK40">
            <v>33663</v>
          </cell>
          <cell r="AL40">
            <v>347.3</v>
          </cell>
        </row>
        <row r="41">
          <cell r="Z41" t="str">
            <v>EMPRESAS Y PERSONAS ABC1</v>
          </cell>
          <cell r="AA41">
            <v>2021</v>
          </cell>
          <cell r="AB41" t="str">
            <v>EMPRESAS Y PERSONAS ABC1</v>
          </cell>
          <cell r="AK41">
            <v>33694</v>
          </cell>
          <cell r="AL41">
            <v>350.34</v>
          </cell>
        </row>
        <row r="42">
          <cell r="Z42" t="str">
            <v>TODOS LOS DE TESORERÍA</v>
          </cell>
          <cell r="AA42">
            <v>2022</v>
          </cell>
          <cell r="AB42" t="str">
            <v>TODOS LOS DE TESORERÍA</v>
          </cell>
          <cell r="AK42">
            <v>33724</v>
          </cell>
          <cell r="AL42">
            <v>347.01</v>
          </cell>
        </row>
        <row r="43">
          <cell r="Z43" t="str">
            <v>CONSUMO</v>
          </cell>
          <cell r="AA43">
            <v>2023</v>
          </cell>
          <cell r="AB43" t="str">
            <v>CONSUMO</v>
          </cell>
          <cell r="AK43">
            <v>33755</v>
          </cell>
          <cell r="AL43">
            <v>348.346</v>
          </cell>
        </row>
        <row r="44">
          <cell r="Z44" t="str">
            <v>PEQUEÑAS EMPRESAS</v>
          </cell>
          <cell r="AA44">
            <v>2024</v>
          </cell>
          <cell r="AB44" t="str">
            <v>PEQUEÑAS EMPRESAS</v>
          </cell>
          <cell r="AK44">
            <v>33785</v>
          </cell>
          <cell r="AL44">
            <v>359.3</v>
          </cell>
        </row>
        <row r="45">
          <cell r="Z45" t="str">
            <v xml:space="preserve">SERVICIOS A CONNACIONALES </v>
          </cell>
          <cell r="AA45">
            <v>2025</v>
          </cell>
          <cell r="AB45" t="str">
            <v xml:space="preserve">SERVICIOS A CONNACIONALES </v>
          </cell>
          <cell r="AK45">
            <v>33816</v>
          </cell>
          <cell r="AL45">
            <v>364.17</v>
          </cell>
        </row>
        <row r="46">
          <cell r="Z46" t="str">
            <v xml:space="preserve">TESORERIA Y OTROS NEGOCIOS </v>
          </cell>
          <cell r="AA46">
            <v>2026</v>
          </cell>
          <cell r="AB46" t="str">
            <v xml:space="preserve">TESORERIA Y OTROS NEGOCIOS </v>
          </cell>
          <cell r="AK46">
            <v>33847</v>
          </cell>
          <cell r="AL46">
            <v>374.4</v>
          </cell>
        </row>
        <row r="47">
          <cell r="Z47" t="str">
            <v xml:space="preserve">TESORERIA </v>
          </cell>
          <cell r="AA47">
            <v>2027</v>
          </cell>
          <cell r="AB47" t="str">
            <v xml:space="preserve">TESORERIA </v>
          </cell>
          <cell r="AK47">
            <v>33877</v>
          </cell>
          <cell r="AL47">
            <v>357.92</v>
          </cell>
        </row>
        <row r="48">
          <cell r="Z48" t="str">
            <v>PRIVADOS PEQUEÑOS</v>
          </cell>
          <cell r="AA48">
            <v>2050</v>
          </cell>
          <cell r="AB48" t="str">
            <v>PRIVADOS PEQUEÑOS</v>
          </cell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Z50" t="str">
            <v>Corpbanca Colombia</v>
          </cell>
          <cell r="AA50">
            <v>927</v>
          </cell>
          <cell r="AB50" t="str">
            <v>Corpbanca Colombia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1.0798386521851979</v>
          </cell>
          <cell r="D386">
            <v>1.0633559258445282</v>
          </cell>
          <cell r="E386">
            <v>1.0494562513247103</v>
          </cell>
          <cell r="F386">
            <v>1.0521207388922067</v>
          </cell>
          <cell r="G386">
            <v>1.0289223106565877</v>
          </cell>
          <cell r="H386">
            <v>0.99772784687172378</v>
          </cell>
          <cell r="I386">
            <v>1.0281984008746199</v>
          </cell>
          <cell r="J386">
            <v>1.0480608919699057</v>
          </cell>
          <cell r="K386">
            <v>1.0751958884437629</v>
          </cell>
          <cell r="L386">
            <v>1.0049575661604071</v>
          </cell>
          <cell r="M386">
            <v>1.0064470907573102</v>
          </cell>
          <cell r="N386">
            <v>0.99006613935401</v>
          </cell>
          <cell r="O386">
            <v>0.98462124844232746</v>
          </cell>
        </row>
        <row r="387">
          <cell r="A387">
            <v>28</v>
          </cell>
          <cell r="B387" t="str">
            <v>Bice</v>
          </cell>
          <cell r="C387">
            <v>0.11541169970662959</v>
          </cell>
          <cell r="D387">
            <v>0.11570270002320873</v>
          </cell>
          <cell r="E387">
            <v>0.11814109647785692</v>
          </cell>
          <cell r="F387">
            <v>0.12276732318833566</v>
          </cell>
          <cell r="G387">
            <v>0.13232735220011971</v>
          </cell>
          <cell r="H387">
            <v>0.11887276613497773</v>
          </cell>
          <cell r="I387">
            <v>0.22237402555653779</v>
          </cell>
          <cell r="J387">
            <v>0.22994263173959661</v>
          </cell>
          <cell r="K387">
            <v>0.25613577408635074</v>
          </cell>
          <cell r="L387">
            <v>0.14670573926901381</v>
          </cell>
          <cell r="M387">
            <v>0.16137814908091017</v>
          </cell>
          <cell r="N387">
            <v>0.1809287415105871</v>
          </cell>
          <cell r="O387">
            <v>0.15401204495821064</v>
          </cell>
        </row>
        <row r="388">
          <cell r="A388">
            <v>504</v>
          </cell>
          <cell r="B388" t="str">
            <v>Bilbao Vizcaya Argentaria, Chile</v>
          </cell>
          <cell r="C388">
            <v>0.73924551512229009</v>
          </cell>
          <cell r="D388">
            <v>0.7607183448995265</v>
          </cell>
          <cell r="E388">
            <v>0.75667522383784724</v>
          </cell>
          <cell r="F388">
            <v>0.80700935911008531</v>
          </cell>
          <cell r="G388">
            <v>0.84090336563158508</v>
          </cell>
          <cell r="H388">
            <v>0.78388556206639115</v>
          </cell>
          <cell r="I388">
            <v>0.85184294752889078</v>
          </cell>
          <cell r="J388">
            <v>0.86440520028119805</v>
          </cell>
          <cell r="K388">
            <v>0.87822019003878549</v>
          </cell>
          <cell r="L388">
            <v>0.81756777795145807</v>
          </cell>
          <cell r="M388">
            <v>0.83036687288701538</v>
          </cell>
          <cell r="N388">
            <v>0.82720770222703999</v>
          </cell>
          <cell r="O388">
            <v>0.84499275683071629</v>
          </cell>
        </row>
        <row r="389">
          <cell r="A389">
            <v>55</v>
          </cell>
          <cell r="B389" t="str">
            <v>Consorcio</v>
          </cell>
          <cell r="C389">
            <v>6.5796606638335503E-2</v>
          </cell>
          <cell r="D389">
            <v>6.7479035639413001E-2</v>
          </cell>
          <cell r="E389">
            <v>6.4384402698170043E-2</v>
          </cell>
          <cell r="F389">
            <v>6.1043317500828441E-2</v>
          </cell>
          <cell r="G389">
            <v>6.012221946836855E-2</v>
          </cell>
          <cell r="H389">
            <v>5.4789388173776064E-2</v>
          </cell>
          <cell r="I389">
            <v>5.917403594946307E-2</v>
          </cell>
          <cell r="J389">
            <v>8.7762949558923317E-2</v>
          </cell>
          <cell r="K389">
            <v>8.4432812568964358E-2</v>
          </cell>
          <cell r="L389">
            <v>0.10648600107846144</v>
          </cell>
          <cell r="M389">
            <v>0.10931526612029405</v>
          </cell>
          <cell r="N389">
            <v>0.12573171849965581</v>
          </cell>
          <cell r="O389">
            <v>0.12421959079633471</v>
          </cell>
        </row>
        <row r="390">
          <cell r="A390">
            <v>27</v>
          </cell>
          <cell r="B390" t="str">
            <v>Corpbanca</v>
          </cell>
          <cell r="C390">
            <v>0.45944605519122139</v>
          </cell>
          <cell r="D390">
            <v>0.46347203027393391</v>
          </cell>
          <cell r="E390">
            <v>0.46115828511635504</v>
          </cell>
          <cell r="F390">
            <v>0.51375839411483959</v>
          </cell>
          <cell r="G390">
            <v>0.52958138278348221</v>
          </cell>
          <cell r="H390">
            <v>0.53712251410558165</v>
          </cell>
          <cell r="I390">
            <v>0.69728097158997016</v>
          </cell>
          <cell r="J390">
            <v>0.73830031272249341</v>
          </cell>
          <cell r="K390">
            <v>0.73418713139814851</v>
          </cell>
          <cell r="L390">
            <v>0.60426696945124303</v>
          </cell>
          <cell r="M390">
            <v>0.61641623293293124</v>
          </cell>
          <cell r="N390">
            <v>0.57464942470384717</v>
          </cell>
          <cell r="O390">
            <v>0.58751465071796805</v>
          </cell>
        </row>
        <row r="391">
          <cell r="A391">
            <v>1</v>
          </cell>
          <cell r="B391" t="str">
            <v>De Chile</v>
          </cell>
          <cell r="C391">
            <v>0.65084469235249853</v>
          </cell>
          <cell r="D391">
            <v>0.65341106697023765</v>
          </cell>
          <cell r="E391">
            <v>0.61964264478030395</v>
          </cell>
          <cell r="F391">
            <v>0.61719530851982096</v>
          </cell>
          <cell r="G391">
            <v>0.58546686453513919</v>
          </cell>
          <cell r="H391">
            <v>0.57888046631706125</v>
          </cell>
          <cell r="I391">
            <v>0.60110080951297318</v>
          </cell>
          <cell r="J391">
            <v>0.60493174546229744</v>
          </cell>
          <cell r="K391">
            <v>0.61853822809274317</v>
          </cell>
          <cell r="L391">
            <v>0.66161545883293416</v>
          </cell>
          <cell r="M391">
            <v>0.6642196422323583</v>
          </cell>
          <cell r="N391">
            <v>0.67673607120187995</v>
          </cell>
          <cell r="O391">
            <v>0.66218790342684464</v>
          </cell>
        </row>
        <row r="392">
          <cell r="A392">
            <v>16</v>
          </cell>
          <cell r="B392" t="str">
            <v>De Crédito e Inversiones</v>
          </cell>
          <cell r="C392">
            <v>2.1272890964314337</v>
          </cell>
          <cell r="D392">
            <v>1.972659127764151</v>
          </cell>
          <cell r="E392">
            <v>2.011766518767685</v>
          </cell>
          <cell r="F392">
            <v>1.8916883510203615</v>
          </cell>
          <cell r="G392">
            <v>1.8426875139594325</v>
          </cell>
          <cell r="H392">
            <v>1.8331562479427306</v>
          </cell>
          <cell r="I392">
            <v>1.8515330971269073</v>
          </cell>
          <cell r="J392">
            <v>1.8681449887197741</v>
          </cell>
          <cell r="K392">
            <v>1.9157974130400417</v>
          </cell>
          <cell r="L392">
            <v>1.6536116900963904</v>
          </cell>
          <cell r="M392">
            <v>1.6011993134028992</v>
          </cell>
          <cell r="N392">
            <v>1.5729689890744254</v>
          </cell>
          <cell r="O392">
            <v>1.5600114622524532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0.75613155534180565</v>
          </cell>
          <cell r="D394">
            <v>0.75546188086886767</v>
          </cell>
          <cell r="E394">
            <v>0.73672624564743605</v>
          </cell>
          <cell r="F394">
            <v>0.75145869323296155</v>
          </cell>
          <cell r="G394">
            <v>0.69873205165082053</v>
          </cell>
          <cell r="H394">
            <v>0.69023977682992144</v>
          </cell>
          <cell r="I394">
            <v>0.6910819122169416</v>
          </cell>
          <cell r="J394">
            <v>0.69128495577368931</v>
          </cell>
          <cell r="K394">
            <v>0.91899276882897296</v>
          </cell>
          <cell r="L394">
            <v>1.1406812656824876</v>
          </cell>
          <cell r="M394">
            <v>1.1212259674528138</v>
          </cell>
          <cell r="N394">
            <v>1.1101049911836047</v>
          </cell>
          <cell r="O394">
            <v>1.089197246326318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 t="str">
            <v>---</v>
          </cell>
        </row>
        <row r="396">
          <cell r="A396">
            <v>9</v>
          </cell>
          <cell r="B396" t="str">
            <v>Internacional</v>
          </cell>
          <cell r="C396">
            <v>1.1382511655724559</v>
          </cell>
          <cell r="D396">
            <v>1.0603823564534864</v>
          </cell>
          <cell r="E396">
            <v>1.0922160828281744</v>
          </cell>
          <cell r="F396">
            <v>1.2092011477074163</v>
          </cell>
          <cell r="G396">
            <v>1.069989467782418</v>
          </cell>
          <cell r="H396">
            <v>1.0760222405559881</v>
          </cell>
          <cell r="I396">
            <v>0.8094186902133923</v>
          </cell>
          <cell r="J396">
            <v>0.92611198298863784</v>
          </cell>
          <cell r="K396">
            <v>1.098524078301045</v>
          </cell>
          <cell r="L396">
            <v>1.2898610948509763</v>
          </cell>
          <cell r="M396">
            <v>1.4147255923512501</v>
          </cell>
          <cell r="N396">
            <v>1.4540310958846814</v>
          </cell>
          <cell r="O396">
            <v>1.2116785729682575</v>
          </cell>
        </row>
        <row r="397">
          <cell r="A397">
            <v>39</v>
          </cell>
          <cell r="B397" t="str">
            <v>Itaú Chile</v>
          </cell>
          <cell r="C397">
            <v>0.78788697359068482</v>
          </cell>
          <cell r="D397">
            <v>0.8021356889852822</v>
          </cell>
          <cell r="E397">
            <v>0.7286009014345961</v>
          </cell>
          <cell r="F397">
            <v>0.74870027967579256</v>
          </cell>
          <cell r="G397">
            <v>0.72268676560012945</v>
          </cell>
          <cell r="H397">
            <v>0.68924821059044006</v>
          </cell>
          <cell r="I397">
            <v>0.77821005498866558</v>
          </cell>
          <cell r="J397">
            <v>0.86396228809121434</v>
          </cell>
          <cell r="K397">
            <v>0.89042450474287049</v>
          </cell>
          <cell r="L397">
            <v>0.76723713914567859</v>
          </cell>
          <cell r="M397">
            <v>0.81069601369337263</v>
          </cell>
          <cell r="N397">
            <v>0.79719157047020051</v>
          </cell>
          <cell r="O397">
            <v>0.79826353429849894</v>
          </cell>
        </row>
        <row r="398">
          <cell r="A398">
            <v>57</v>
          </cell>
          <cell r="B398" t="str">
            <v>Paris</v>
          </cell>
          <cell r="C398">
            <v>0.28946798022668002</v>
          </cell>
          <cell r="D398">
            <v>0.38374701012645024</v>
          </cell>
          <cell r="E398">
            <v>0.49972924885897729</v>
          </cell>
          <cell r="F398">
            <v>0.50744635683725792</v>
          </cell>
          <cell r="G398">
            <v>0.54220605541885092</v>
          </cell>
          <cell r="H398">
            <v>0.48124582403521571</v>
          </cell>
          <cell r="I398">
            <v>0.44826086956521738</v>
          </cell>
          <cell r="J398">
            <v>0.43602968030428552</v>
          </cell>
          <cell r="K398">
            <v>0.4531195538515162</v>
          </cell>
          <cell r="L398">
            <v>0.35831133373947965</v>
          </cell>
          <cell r="M398">
            <v>0.37136886291468019</v>
          </cell>
          <cell r="N398">
            <v>0.55071133547498852</v>
          </cell>
          <cell r="O398">
            <v>0.64492353049566986</v>
          </cell>
        </row>
        <row r="399">
          <cell r="A399">
            <v>56</v>
          </cell>
          <cell r="B399" t="str">
            <v>Penta</v>
          </cell>
          <cell r="C399">
            <v>0.25841723445539416</v>
          </cell>
          <cell r="D399">
            <v>0.24580765130957305</v>
          </cell>
          <cell r="E399">
            <v>0.33365645101236407</v>
          </cell>
          <cell r="F399">
            <v>0.31593085998420345</v>
          </cell>
          <cell r="G399">
            <v>0.26596399256716013</v>
          </cell>
          <cell r="H399">
            <v>0.31633115489195246</v>
          </cell>
          <cell r="I399">
            <v>4.1604330212308159E-2</v>
          </cell>
          <cell r="J399">
            <v>4.1288478568221217E-2</v>
          </cell>
          <cell r="K399">
            <v>0.10342998461846371</v>
          </cell>
          <cell r="L399">
            <v>9.715661067871266E-2</v>
          </cell>
          <cell r="M399">
            <v>0.10097051787288774</v>
          </cell>
          <cell r="N399">
            <v>0.10491156421053645</v>
          </cell>
          <cell r="O399">
            <v>0.19463589408906776</v>
          </cell>
        </row>
        <row r="400">
          <cell r="A400">
            <v>54</v>
          </cell>
          <cell r="B400" t="str">
            <v>Rabobank Chile</v>
          </cell>
          <cell r="C400">
            <v>1.4338926642135774</v>
          </cell>
          <cell r="D400">
            <v>1.4660491084652327</v>
          </cell>
          <cell r="E400">
            <v>1.5317581165496783</v>
          </cell>
          <cell r="F400">
            <v>1.7720151296240556</v>
          </cell>
          <cell r="G400">
            <v>1.4335264460603434</v>
          </cell>
          <cell r="H400">
            <v>1.5643994828825021</v>
          </cell>
          <cell r="I400">
            <v>1.6425304004611581</v>
          </cell>
          <cell r="J400">
            <v>1.6179603174920363</v>
          </cell>
          <cell r="K400">
            <v>1.7548639924781166</v>
          </cell>
          <cell r="L400">
            <v>1.8383169319998771</v>
          </cell>
          <cell r="M400">
            <v>1.8126146362239126</v>
          </cell>
          <cell r="N400">
            <v>1.5603396811504939</v>
          </cell>
          <cell r="O400">
            <v>1.5215762260384971</v>
          </cell>
        </row>
        <row r="401">
          <cell r="A401">
            <v>53</v>
          </cell>
          <cell r="B401" t="str">
            <v>Ripley</v>
          </cell>
          <cell r="C401">
            <v>0.22474677503771437</v>
          </cell>
          <cell r="D401">
            <v>0.23634167506072062</v>
          </cell>
          <cell r="E401">
            <v>0.23270500099483549</v>
          </cell>
          <cell r="F401">
            <v>0.23244502029589392</v>
          </cell>
          <cell r="G401">
            <v>0.22722349873222028</v>
          </cell>
          <cell r="H401">
            <v>0.23013804098130863</v>
          </cell>
          <cell r="I401">
            <v>0.23668688280463557</v>
          </cell>
          <cell r="J401">
            <v>0.237407360884311</v>
          </cell>
          <cell r="K401">
            <v>0.24150024150024152</v>
          </cell>
          <cell r="L401">
            <v>0.23979400472845122</v>
          </cell>
          <cell r="M401">
            <v>0.25381352716479327</v>
          </cell>
          <cell r="N401">
            <v>0.27130695107119468</v>
          </cell>
          <cell r="O401">
            <v>0.26666214457412485</v>
          </cell>
        </row>
        <row r="402">
          <cell r="A402">
            <v>37</v>
          </cell>
          <cell r="B402" t="str">
            <v>Santander-Chile</v>
          </cell>
          <cell r="C402">
            <v>1.7595388745611771</v>
          </cell>
          <cell r="D402">
            <v>1.7614352120092422</v>
          </cell>
          <cell r="E402">
            <v>1.7573376945697303</v>
          </cell>
          <cell r="F402">
            <v>1.785139311077331</v>
          </cell>
          <cell r="G402">
            <v>1.7491159380872159</v>
          </cell>
          <cell r="H402">
            <v>1.6670330211385147</v>
          </cell>
          <cell r="I402">
            <v>1.6697743406562553</v>
          </cell>
          <cell r="J402">
            <v>1.6645999515290368</v>
          </cell>
          <cell r="K402">
            <v>1.6876896819939389</v>
          </cell>
          <cell r="L402">
            <v>1.6422609984765504</v>
          </cell>
          <cell r="M402">
            <v>1.6352798401662632</v>
          </cell>
          <cell r="N402">
            <v>1.6053033524165199</v>
          </cell>
          <cell r="O402">
            <v>1.6081349232794195</v>
          </cell>
        </row>
        <row r="403">
          <cell r="A403">
            <v>14</v>
          </cell>
          <cell r="B403" t="str">
            <v>Scotiabank Chile</v>
          </cell>
          <cell r="C403">
            <v>0.59090798567587255</v>
          </cell>
          <cell r="D403">
            <v>0.56459784059161489</v>
          </cell>
          <cell r="E403">
            <v>0.49901280384589669</v>
          </cell>
          <cell r="F403">
            <v>0.49241287085024554</v>
          </cell>
          <cell r="G403">
            <v>0.49049373437862903</v>
          </cell>
          <cell r="H403">
            <v>0.46930949500449021</v>
          </cell>
          <cell r="I403">
            <v>0.42605582166611777</v>
          </cell>
          <cell r="J403">
            <v>0.43597703919083536</v>
          </cell>
          <cell r="K403">
            <v>0.44490096017694286</v>
          </cell>
          <cell r="L403">
            <v>0.41307309366915168</v>
          </cell>
          <cell r="M403">
            <v>0.41691624363668067</v>
          </cell>
          <cell r="N403">
            <v>0.3977586615105359</v>
          </cell>
          <cell r="O403">
            <v>0.38883689630711371</v>
          </cell>
        </row>
        <row r="404">
          <cell r="A404">
            <v>49</v>
          </cell>
          <cell r="B404" t="str">
            <v>Security</v>
          </cell>
          <cell r="C404">
            <v>0.48937846776136928</v>
          </cell>
          <cell r="D404">
            <v>0.47420382007575701</v>
          </cell>
          <cell r="E404">
            <v>0.46219713924296973</v>
          </cell>
          <cell r="F404">
            <v>0.43992499436444604</v>
          </cell>
          <cell r="G404">
            <v>0.45745083443190843</v>
          </cell>
          <cell r="H404">
            <v>0.44758609399689314</v>
          </cell>
          <cell r="I404">
            <v>0.62221020600740062</v>
          </cell>
          <cell r="J404">
            <v>0.67048732672568678</v>
          </cell>
          <cell r="K404">
            <v>0.71953065162117158</v>
          </cell>
          <cell r="L404">
            <v>0.52280423462792447</v>
          </cell>
          <cell r="M404">
            <v>0.53617867052219714</v>
          </cell>
          <cell r="N404">
            <v>0.50661412145503792</v>
          </cell>
          <cell r="O404">
            <v>0.48722877977251217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0.65412394864425838</v>
          </cell>
          <cell r="D407">
            <v>0.73164641697626931</v>
          </cell>
          <cell r="E407">
            <v>0.69718945521454567</v>
          </cell>
          <cell r="F407">
            <v>0.73816434645258722</v>
          </cell>
          <cell r="G407">
            <v>0.73996156507541522</v>
          </cell>
          <cell r="H407">
            <v>0.72944189368114298</v>
          </cell>
          <cell r="I407">
            <v>0.72733248227115466</v>
          </cell>
          <cell r="J407">
            <v>0.70439017015430194</v>
          </cell>
          <cell r="K407">
            <v>0.73169694901485771</v>
          </cell>
          <cell r="L407">
            <v>0.70778238908728253</v>
          </cell>
          <cell r="M407">
            <v>0.649006548158512</v>
          </cell>
          <cell r="N407">
            <v>0.63823707499530213</v>
          </cell>
          <cell r="O407">
            <v>0.62015996455295674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>
            <v>5.6510338140308214</v>
          </cell>
          <cell r="J409">
            <v>1.5988959000042184</v>
          </cell>
          <cell r="K409">
            <v>1.7331709165509888</v>
          </cell>
          <cell r="L409">
            <v>1.7673084445069411</v>
          </cell>
          <cell r="M409">
            <v>1.6465607786229395</v>
          </cell>
          <cell r="N409">
            <v>1.8234337055813388</v>
          </cell>
          <cell r="O409">
            <v>1.7199577125482504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1.322556943423953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>
            <v>0</v>
          </cell>
          <cell r="K411" t="str">
            <v>---</v>
          </cell>
          <cell r="L411" t="str">
            <v>---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10.722120116203238</v>
          </cell>
          <cell r="D412">
            <v>11.519621803269352</v>
          </cell>
          <cell r="E412">
            <v>11.522456792520876</v>
          </cell>
          <cell r="F412">
            <v>13.813146981027332</v>
          </cell>
          <cell r="G412">
            <v>12.732890178822206</v>
          </cell>
          <cell r="H412">
            <v>12.145680406549971</v>
          </cell>
          <cell r="I412">
            <v>12.048904708977588</v>
          </cell>
          <cell r="J412">
            <v>3.6980248393526711</v>
          </cell>
          <cell r="K412">
            <v>4.0834231183623215</v>
          </cell>
          <cell r="L412">
            <v>3.7550246277529302</v>
          </cell>
          <cell r="M412">
            <v>4.0512475949057807</v>
          </cell>
          <cell r="N412">
            <v>4.1002101879327402</v>
          </cell>
          <cell r="O412">
            <v>4.3089166802013965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>
            <v>0.99349254951129995</v>
          </cell>
          <cell r="J416">
            <v>1.0018925933345719</v>
          </cell>
          <cell r="K416">
            <v>1.030020592158623</v>
          </cell>
          <cell r="L416">
            <v>0.9661114851108451</v>
          </cell>
          <cell r="M416">
            <v>0.95909938718030796</v>
          </cell>
          <cell r="N416">
            <v>0.9431451835942154</v>
          </cell>
          <cell r="O416">
            <v>0.93564098068347623</v>
          </cell>
        </row>
        <row r="424">
          <cell r="A424">
            <v>970</v>
          </cell>
          <cell r="B424" t="str">
            <v>Bancos establecidos en Chile</v>
          </cell>
          <cell r="C424">
            <v>1.0885287723766246</v>
          </cell>
          <cell r="D424">
            <v>1.0748447078661838</v>
          </cell>
          <cell r="E424">
            <v>1.0607210948504724</v>
          </cell>
          <cell r="F424">
            <v>1.0601375886460607</v>
          </cell>
          <cell r="G424">
            <v>1.0378016347588952</v>
          </cell>
          <cell r="H424">
            <v>1.0110036955821209</v>
          </cell>
          <cell r="I424">
            <v>1.0474282559448942</v>
          </cell>
          <cell r="J424">
            <v>1.0592751323877925</v>
          </cell>
          <cell r="K424">
            <v>1.0911810098174486</v>
          </cell>
          <cell r="L424">
            <v>1.0256869938559898</v>
          </cell>
          <cell r="M424">
            <v>1.0234842016906125</v>
          </cell>
          <cell r="N424">
            <v>1.0035536759146158</v>
          </cell>
          <cell r="O424">
            <v>0.99618150308240661</v>
          </cell>
        </row>
        <row r="425">
          <cell r="A425">
            <v>28</v>
          </cell>
          <cell r="B425" t="str">
            <v>Bice</v>
          </cell>
          <cell r="C425">
            <v>0.11561062961600695</v>
          </cell>
          <cell r="D425">
            <v>0.11586236245433636</v>
          </cell>
          <cell r="E425">
            <v>0.11834556679708294</v>
          </cell>
          <cell r="F425">
            <v>0.12298244193017412</v>
          </cell>
          <cell r="G425">
            <v>0.1325501727363286</v>
          </cell>
          <cell r="H425">
            <v>0.11891134054296856</v>
          </cell>
          <cell r="I425">
            <v>0.22288794141599494</v>
          </cell>
          <cell r="J425">
            <v>0.23051996453539009</v>
          </cell>
          <cell r="K425">
            <v>0.25680918026794886</v>
          </cell>
          <cell r="L425">
            <v>0.1471552139140421</v>
          </cell>
          <cell r="M425">
            <v>0.16197161563092741</v>
          </cell>
          <cell r="N425">
            <v>0.18160157382805459</v>
          </cell>
          <cell r="O425">
            <v>0.15444023493888456</v>
          </cell>
        </row>
        <row r="426">
          <cell r="A426">
            <v>504</v>
          </cell>
          <cell r="B426" t="str">
            <v>Bilbao Vizcaya Argentaria, Chile</v>
          </cell>
          <cell r="C426">
            <v>0.74373988455457818</v>
          </cell>
          <cell r="D426">
            <v>0.76399016449474022</v>
          </cell>
          <cell r="E426">
            <v>0.76097440504847824</v>
          </cell>
          <cell r="F426">
            <v>0.81205622981349124</v>
          </cell>
          <cell r="G426">
            <v>0.84432327792096062</v>
          </cell>
          <cell r="H426">
            <v>0.78613434595578813</v>
          </cell>
          <cell r="I426">
            <v>0.85643149535462748</v>
          </cell>
          <cell r="J426">
            <v>0.8668561542992006</v>
          </cell>
          <cell r="K426">
            <v>0.87949806227030536</v>
          </cell>
          <cell r="L426">
            <v>0.8214541902905943</v>
          </cell>
          <cell r="M426">
            <v>0.83224328697215633</v>
          </cell>
          <cell r="N426">
            <v>0.82772354587102615</v>
          </cell>
          <cell r="O426">
            <v>0.84763351517284025</v>
          </cell>
        </row>
        <row r="427">
          <cell r="A427">
            <v>55</v>
          </cell>
          <cell r="B427" t="str">
            <v>Consorcio</v>
          </cell>
          <cell r="C427">
            <v>6.5796606638335503E-2</v>
          </cell>
          <cell r="D427">
            <v>6.7479035639413001E-2</v>
          </cell>
          <cell r="E427">
            <v>6.4384402698170043E-2</v>
          </cell>
          <cell r="F427">
            <v>6.1043317500828441E-2</v>
          </cell>
          <cell r="G427">
            <v>6.012221946836855E-2</v>
          </cell>
          <cell r="H427">
            <v>5.5813770178983729E-2</v>
          </cell>
          <cell r="I427">
            <v>5.917403594946307E-2</v>
          </cell>
          <cell r="J427">
            <v>8.7762949558923317E-2</v>
          </cell>
          <cell r="K427">
            <v>8.4432812568964358E-2</v>
          </cell>
          <cell r="L427">
            <v>0.10903873243600223</v>
          </cell>
          <cell r="M427">
            <v>0.10931526612029405</v>
          </cell>
          <cell r="N427">
            <v>0.12573171849965581</v>
          </cell>
          <cell r="O427">
            <v>0.12421959079633471</v>
          </cell>
        </row>
        <row r="428">
          <cell r="A428">
            <v>27</v>
          </cell>
          <cell r="B428" t="str">
            <v>Corpbanca</v>
          </cell>
          <cell r="C428">
            <v>0.45975770352325496</v>
          </cell>
          <cell r="D428">
            <v>0.46379918419671662</v>
          </cell>
          <cell r="E428">
            <v>0.46115828511635504</v>
          </cell>
          <cell r="F428">
            <v>0.51375839411483959</v>
          </cell>
          <cell r="G428">
            <v>0.52958138278348221</v>
          </cell>
          <cell r="H428">
            <v>0.53712251410558165</v>
          </cell>
          <cell r="I428">
            <v>0.69728097158997016</v>
          </cell>
          <cell r="J428">
            <v>0.73830031272249341</v>
          </cell>
          <cell r="K428">
            <v>0.73418713139814851</v>
          </cell>
          <cell r="L428">
            <v>0.60426696945124303</v>
          </cell>
          <cell r="M428">
            <v>0.61641623293293124</v>
          </cell>
          <cell r="N428">
            <v>0.57464942470384717</v>
          </cell>
          <cell r="O428">
            <v>0.58751465071796805</v>
          </cell>
        </row>
        <row r="429">
          <cell r="A429">
            <v>1</v>
          </cell>
          <cell r="B429" t="str">
            <v>De Chile</v>
          </cell>
          <cell r="C429">
            <v>0.66267479950461272</v>
          </cell>
          <cell r="D429">
            <v>0.66596291599742619</v>
          </cell>
          <cell r="E429">
            <v>0.63145321919531416</v>
          </cell>
          <cell r="F429">
            <v>0.62660855065468424</v>
          </cell>
          <cell r="G429">
            <v>0.59432573429172775</v>
          </cell>
          <cell r="H429">
            <v>0.59097441145612772</v>
          </cell>
          <cell r="I429">
            <v>0.61772981025714035</v>
          </cell>
          <cell r="J429">
            <v>0.61766474669453386</v>
          </cell>
          <cell r="K429">
            <v>0.63954897601391103</v>
          </cell>
          <cell r="L429">
            <v>0.6803899741658429</v>
          </cell>
          <cell r="M429">
            <v>0.68455831128953171</v>
          </cell>
          <cell r="N429">
            <v>0.69555617505683331</v>
          </cell>
          <cell r="O429">
            <v>0.67880132302911289</v>
          </cell>
        </row>
        <row r="430">
          <cell r="A430">
            <v>16</v>
          </cell>
          <cell r="B430" t="str">
            <v>De Crédito e Inversiones</v>
          </cell>
          <cell r="C430">
            <v>2.1407701453729815</v>
          </cell>
          <cell r="D430">
            <v>1.9992904964923015</v>
          </cell>
          <cell r="E430">
            <v>2.0338023332143242</v>
          </cell>
          <cell r="F430">
            <v>1.906174683113065</v>
          </cell>
          <cell r="G430">
            <v>1.8652421107452324</v>
          </cell>
          <cell r="H430">
            <v>1.8702382587050335</v>
          </cell>
          <cell r="I430">
            <v>1.889167893594685</v>
          </cell>
          <cell r="J430">
            <v>1.9070203942977635</v>
          </cell>
          <cell r="K430">
            <v>1.9558407096248263</v>
          </cell>
          <cell r="L430">
            <v>1.686063587023592</v>
          </cell>
          <cell r="M430">
            <v>1.6291110979198671</v>
          </cell>
          <cell r="N430">
            <v>1.5977055321937952</v>
          </cell>
          <cell r="O430">
            <v>1.5785034232912905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0.75613155534180565</v>
          </cell>
          <cell r="D432">
            <v>0.75546188086886767</v>
          </cell>
          <cell r="E432">
            <v>0.73672624564743605</v>
          </cell>
          <cell r="F432">
            <v>0.75145869323296155</v>
          </cell>
          <cell r="G432">
            <v>0.69873205165082053</v>
          </cell>
          <cell r="H432">
            <v>0.69023977682992144</v>
          </cell>
          <cell r="I432">
            <v>0.70689269948367095</v>
          </cell>
          <cell r="J432">
            <v>0.69128495577368931</v>
          </cell>
          <cell r="K432">
            <v>0.91899276882897296</v>
          </cell>
          <cell r="L432">
            <v>1.1406812656824876</v>
          </cell>
          <cell r="M432">
            <v>1.1212259674528138</v>
          </cell>
          <cell r="N432">
            <v>1.1101049911836047</v>
          </cell>
          <cell r="O432">
            <v>1.089197246326318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 t="str">
            <v>---</v>
          </cell>
        </row>
        <row r="434">
          <cell r="A434">
            <v>9</v>
          </cell>
          <cell r="B434" t="str">
            <v>Internacional</v>
          </cell>
          <cell r="C434">
            <v>1.1382511655724559</v>
          </cell>
          <cell r="D434">
            <v>1.0603823564534864</v>
          </cell>
          <cell r="E434">
            <v>1.0922160828281744</v>
          </cell>
          <cell r="F434">
            <v>1.2092011477074163</v>
          </cell>
          <cell r="G434">
            <v>1.069989467782418</v>
          </cell>
          <cell r="H434">
            <v>1.0760222405559881</v>
          </cell>
          <cell r="I434">
            <v>0.8094186902133923</v>
          </cell>
          <cell r="J434">
            <v>0.92611198298863784</v>
          </cell>
          <cell r="K434">
            <v>1.098524078301045</v>
          </cell>
          <cell r="L434">
            <v>1.2898610948509763</v>
          </cell>
          <cell r="M434">
            <v>1.4147255923512501</v>
          </cell>
          <cell r="N434">
            <v>1.4540310958846814</v>
          </cell>
          <cell r="O434">
            <v>1.2116785729682575</v>
          </cell>
        </row>
        <row r="435">
          <cell r="A435">
            <v>39</v>
          </cell>
          <cell r="B435" t="str">
            <v>Itaú Chile</v>
          </cell>
          <cell r="C435">
            <v>0.78823038895893482</v>
          </cell>
          <cell r="D435">
            <v>0.81060148422128997</v>
          </cell>
          <cell r="E435">
            <v>0.73626511322129506</v>
          </cell>
          <cell r="F435">
            <v>0.74904283743982858</v>
          </cell>
          <cell r="G435">
            <v>0.72715409384461283</v>
          </cell>
          <cell r="H435">
            <v>0.69283464122467597</v>
          </cell>
          <cell r="I435">
            <v>0.79344483808664656</v>
          </cell>
          <cell r="J435">
            <v>0.86691630588148638</v>
          </cell>
          <cell r="K435">
            <v>0.90055141500577862</v>
          </cell>
          <cell r="L435">
            <v>0.78367594062690205</v>
          </cell>
          <cell r="M435">
            <v>0.81520518115734231</v>
          </cell>
          <cell r="N435">
            <v>0.81482046967484789</v>
          </cell>
          <cell r="O435">
            <v>0.80256405214621396</v>
          </cell>
        </row>
        <row r="436">
          <cell r="A436">
            <v>57</v>
          </cell>
          <cell r="B436" t="str">
            <v>Paris</v>
          </cell>
          <cell r="C436">
            <v>0.28946798022668002</v>
          </cell>
          <cell r="D436">
            <v>0.38374701012645024</v>
          </cell>
          <cell r="E436">
            <v>0.49972924885897729</v>
          </cell>
          <cell r="F436">
            <v>0.50744635683725792</v>
          </cell>
          <cell r="G436">
            <v>0.54220605541885092</v>
          </cell>
          <cell r="H436">
            <v>0.48124582403521571</v>
          </cell>
          <cell r="I436">
            <v>0.44826086956521738</v>
          </cell>
          <cell r="J436">
            <v>0.43602968030428552</v>
          </cell>
          <cell r="K436">
            <v>0.4531195538515162</v>
          </cell>
          <cell r="L436">
            <v>0.35831133373947965</v>
          </cell>
          <cell r="M436">
            <v>0.37136886291468019</v>
          </cell>
          <cell r="N436">
            <v>0.55071133547498852</v>
          </cell>
          <cell r="O436">
            <v>0.64492353049566986</v>
          </cell>
        </row>
        <row r="437">
          <cell r="A437">
            <v>56</v>
          </cell>
          <cell r="B437" t="str">
            <v>Penta</v>
          </cell>
          <cell r="C437">
            <v>0.25841723445539416</v>
          </cell>
          <cell r="D437">
            <v>0.24580765130957305</v>
          </cell>
          <cell r="E437">
            <v>0.33365645101236407</v>
          </cell>
          <cell r="F437">
            <v>0.31593085998420345</v>
          </cell>
          <cell r="G437">
            <v>0.26596399256716013</v>
          </cell>
          <cell r="H437">
            <v>0.31633115489195246</v>
          </cell>
          <cell r="I437">
            <v>4.1604330212308159E-2</v>
          </cell>
          <cell r="J437">
            <v>4.1288478568221217E-2</v>
          </cell>
          <cell r="K437">
            <v>0.10342998461846371</v>
          </cell>
          <cell r="L437">
            <v>9.715661067871266E-2</v>
          </cell>
          <cell r="M437">
            <v>0.10097051787288774</v>
          </cell>
          <cell r="N437">
            <v>0.10491156421053645</v>
          </cell>
          <cell r="O437">
            <v>0.19463589408906776</v>
          </cell>
        </row>
        <row r="438">
          <cell r="A438">
            <v>54</v>
          </cell>
          <cell r="B438" t="str">
            <v>Rabobank Chile</v>
          </cell>
          <cell r="C438">
            <v>1.4632410750710758</v>
          </cell>
          <cell r="D438">
            <v>1.4964241880702249</v>
          </cell>
          <cell r="E438">
            <v>1.548230162187795</v>
          </cell>
          <cell r="F438">
            <v>1.7720151296240556</v>
          </cell>
          <cell r="G438">
            <v>1.4335264460603434</v>
          </cell>
          <cell r="H438">
            <v>1.5643994828825021</v>
          </cell>
          <cell r="I438">
            <v>1.6425304004611581</v>
          </cell>
          <cell r="J438">
            <v>1.6179603174920363</v>
          </cell>
          <cell r="K438">
            <v>1.7548639924781166</v>
          </cell>
          <cell r="L438">
            <v>1.8383169319998771</v>
          </cell>
          <cell r="M438">
            <v>1.8126146362239126</v>
          </cell>
          <cell r="N438">
            <v>1.5603396811504939</v>
          </cell>
          <cell r="O438">
            <v>1.5215762260384971</v>
          </cell>
        </row>
        <row r="439">
          <cell r="A439">
            <v>53</v>
          </cell>
          <cell r="B439" t="str">
            <v>Ripley</v>
          </cell>
          <cell r="C439">
            <v>0.22474677503771437</v>
          </cell>
          <cell r="D439">
            <v>0.23634167506072062</v>
          </cell>
          <cell r="E439">
            <v>0.23270500099483549</v>
          </cell>
          <cell r="F439">
            <v>0.23244502029589392</v>
          </cell>
          <cell r="G439">
            <v>0.22722349873222028</v>
          </cell>
          <cell r="H439">
            <v>0.23013804098130863</v>
          </cell>
          <cell r="I439">
            <v>0.23668688280463557</v>
          </cell>
          <cell r="J439">
            <v>0.237407360884311</v>
          </cell>
          <cell r="K439">
            <v>0.24150024150024152</v>
          </cell>
          <cell r="L439">
            <v>0.23979400472845122</v>
          </cell>
          <cell r="M439">
            <v>0.25381352716479327</v>
          </cell>
          <cell r="N439">
            <v>0.27130695107119468</v>
          </cell>
          <cell r="O439">
            <v>0.26666214457412485</v>
          </cell>
        </row>
        <row r="440">
          <cell r="A440">
            <v>37</v>
          </cell>
          <cell r="B440" t="str">
            <v>Santander-Chile</v>
          </cell>
          <cell r="C440">
            <v>1.7674387715772597</v>
          </cell>
          <cell r="D440">
            <v>1.7743206539453307</v>
          </cell>
          <cell r="E440">
            <v>1.7696665194919974</v>
          </cell>
          <cell r="F440">
            <v>1.7948571857263422</v>
          </cell>
          <cell r="G440">
            <v>1.7565238140456279</v>
          </cell>
          <cell r="H440">
            <v>1.66837806751019</v>
          </cell>
          <cell r="I440">
            <v>1.6706459801387119</v>
          </cell>
          <cell r="J440">
            <v>1.6653755520433415</v>
          </cell>
          <cell r="K440">
            <v>1.6880301821488439</v>
          </cell>
          <cell r="L440">
            <v>1.6500047881619166</v>
          </cell>
          <cell r="M440">
            <v>1.6372350540518432</v>
          </cell>
          <cell r="N440">
            <v>1.6084709601570084</v>
          </cell>
          <cell r="O440">
            <v>1.6107585400502795</v>
          </cell>
        </row>
        <row r="441">
          <cell r="A441">
            <v>14</v>
          </cell>
          <cell r="B441" t="str">
            <v>Scotiabank Chile</v>
          </cell>
          <cell r="C441">
            <v>0.60174457771577838</v>
          </cell>
          <cell r="D441">
            <v>0.57650225594836646</v>
          </cell>
          <cell r="E441">
            <v>0.51335681937590183</v>
          </cell>
          <cell r="F441">
            <v>0.50245367540197972</v>
          </cell>
          <cell r="G441">
            <v>0.50312144122080094</v>
          </cell>
          <cell r="H441">
            <v>0.50493819706350762</v>
          </cell>
          <cell r="I441">
            <v>0.47761599330723914</v>
          </cell>
          <cell r="J441">
            <v>0.45286701623825576</v>
          </cell>
          <cell r="K441">
            <v>0.47039281898553054</v>
          </cell>
          <cell r="L441">
            <v>0.47040002207080273</v>
          </cell>
          <cell r="M441">
            <v>0.46289271440770241</v>
          </cell>
          <cell r="N441">
            <v>0.41719225917607611</v>
          </cell>
          <cell r="O441">
            <v>0.40980907309062309</v>
          </cell>
        </row>
        <row r="442">
          <cell r="A442">
            <v>49</v>
          </cell>
          <cell r="B442" t="str">
            <v>Security</v>
          </cell>
          <cell r="C442">
            <v>0.49040101712803558</v>
          </cell>
          <cell r="D442">
            <v>0.47567209251801701</v>
          </cell>
          <cell r="E442">
            <v>0.46355927480908315</v>
          </cell>
          <cell r="F442">
            <v>0.44164417526651351</v>
          </cell>
          <cell r="G442">
            <v>0.45958071198243905</v>
          </cell>
          <cell r="H442">
            <v>0.45001042045794692</v>
          </cell>
          <cell r="I442">
            <v>0.62339662727393441</v>
          </cell>
          <cell r="J442">
            <v>0.67075414913778653</v>
          </cell>
          <cell r="K442">
            <v>0.72019090873849889</v>
          </cell>
          <cell r="L442">
            <v>0.52344211966972187</v>
          </cell>
          <cell r="M442">
            <v>0.536592516916922</v>
          </cell>
          <cell r="N442">
            <v>0.50680689939516299</v>
          </cell>
          <cell r="O442">
            <v>0.48733021613892852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0.66264693185691292</v>
          </cell>
          <cell r="D445">
            <v>0.73703406519295822</v>
          </cell>
          <cell r="E445">
            <v>0.70244100989013047</v>
          </cell>
          <cell r="F445">
            <v>0.74559100430195768</v>
          </cell>
          <cell r="G445">
            <v>0.75003084744566406</v>
          </cell>
          <cell r="H445">
            <v>0.73753857261669697</v>
          </cell>
          <cell r="I445">
            <v>0.73759120682278467</v>
          </cell>
          <cell r="J445">
            <v>0.71581262674833823</v>
          </cell>
          <cell r="K445">
            <v>0.7418304192181423</v>
          </cell>
          <cell r="L445">
            <v>0.71653453351411833</v>
          </cell>
          <cell r="M445">
            <v>0.65553363992209479</v>
          </cell>
          <cell r="N445">
            <v>0.64492402033341967</v>
          </cell>
          <cell r="O445">
            <v>0.62847179670339059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>
            <v>7.8034385133699651</v>
          </cell>
          <cell r="J447">
            <v>2.3189951312465582</v>
          </cell>
          <cell r="K447">
            <v>2.3866276424772228</v>
          </cell>
          <cell r="L447">
            <v>2.3882122480080836</v>
          </cell>
          <cell r="M447">
            <v>2.3179750292632697</v>
          </cell>
          <cell r="N447">
            <v>2.2753444114616777</v>
          </cell>
          <cell r="O447">
            <v>2.3861356873048423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1.9847634322373697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12.490934834409643</v>
          </cell>
          <cell r="D450">
            <v>13.240372497995123</v>
          </cell>
          <cell r="E450">
            <v>13.316341252284314</v>
          </cell>
          <cell r="F450">
            <v>14.172041209481531</v>
          </cell>
          <cell r="G450">
            <v>12.987219684550618</v>
          </cell>
          <cell r="H450">
            <v>13.638309001854582</v>
          </cell>
          <cell r="I450">
            <v>12.586528710630354</v>
          </cell>
          <cell r="J450">
            <v>4.038482030048864</v>
          </cell>
          <cell r="K450">
            <v>4.3045820353063338</v>
          </cell>
          <cell r="L450">
            <v>4.067458796473745</v>
          </cell>
          <cell r="M450">
            <v>4.1655544913564349</v>
          </cell>
          <cell r="N450">
            <v>4.4710720124037273</v>
          </cell>
          <cell r="O450">
            <v>4.7943472603729944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>
            <v>1.0117906332800362</v>
          </cell>
          <cell r="J454">
            <v>1.0137894808745391</v>
          </cell>
          <cell r="K454">
            <v>1.0455444047102287</v>
          </cell>
          <cell r="L454">
            <v>0.98526174594903804</v>
          </cell>
          <cell r="M454">
            <v>0.97479966911714999</v>
          </cell>
          <cell r="N454">
            <v>0.9558003964326498</v>
          </cell>
          <cell r="O454">
            <v>0.94718373467635153</v>
          </cell>
        </row>
        <row r="462">
          <cell r="A462">
            <v>970</v>
          </cell>
          <cell r="B462" t="str">
            <v>Bancos establecidos en Chile</v>
          </cell>
          <cell r="C462">
            <v>1.2893380028319688</v>
          </cell>
          <cell r="D462">
            <v>1.2538748670981548</v>
          </cell>
          <cell r="E462">
            <v>1.2197858866716129</v>
          </cell>
          <cell r="F462">
            <v>1.2132426327537693</v>
          </cell>
          <cell r="G462">
            <v>1.1914034250257799</v>
          </cell>
          <cell r="H462">
            <v>1.1571404155543423</v>
          </cell>
          <cell r="I462">
            <v>1.2215901289066375</v>
          </cell>
          <cell r="J462">
            <v>1.2314861925682088</v>
          </cell>
          <cell r="K462">
            <v>1.2703018225943343</v>
          </cell>
          <cell r="L462">
            <v>1.1602633905446282</v>
          </cell>
          <cell r="M462">
            <v>1.1701269877607954</v>
          </cell>
          <cell r="N462">
            <v>1.1412634020529715</v>
          </cell>
          <cell r="O462">
            <v>1.1414928152028108</v>
          </cell>
        </row>
        <row r="463">
          <cell r="A463">
            <v>28</v>
          </cell>
          <cell r="B463" t="str">
            <v>Bice</v>
          </cell>
          <cell r="C463">
            <v>0.124961923790016</v>
          </cell>
          <cell r="D463">
            <v>0.1279706195707703</v>
          </cell>
          <cell r="E463">
            <v>0.13174405915055873</v>
          </cell>
          <cell r="F463">
            <v>0.13663009244298288</v>
          </cell>
          <cell r="G463">
            <v>0.14913293290422094</v>
          </cell>
          <cell r="H463">
            <v>0.13371621045395155</v>
          </cell>
          <cell r="I463">
            <v>0.25683149284148471</v>
          </cell>
          <cell r="J463">
            <v>0.26731103788962607</v>
          </cell>
          <cell r="K463">
            <v>0.29958667579344078</v>
          </cell>
          <cell r="L463">
            <v>0.17008652158878967</v>
          </cell>
          <cell r="M463">
            <v>0.18726409389279045</v>
          </cell>
          <cell r="N463">
            <v>0.20878786780864103</v>
          </cell>
          <cell r="O463">
            <v>0.17543688073793906</v>
          </cell>
        </row>
        <row r="464">
          <cell r="A464">
            <v>504</v>
          </cell>
          <cell r="B464" t="str">
            <v>Bilbao Vizcaya Argentaria, Chile</v>
          </cell>
          <cell r="C464">
            <v>0.45580482347760598</v>
          </cell>
          <cell r="D464">
            <v>0.45279155805713056</v>
          </cell>
          <cell r="E464">
            <v>0.44760937664559608</v>
          </cell>
          <cell r="F464">
            <v>0.47019190692583046</v>
          </cell>
          <cell r="G464">
            <v>0.51385454066598679</v>
          </cell>
          <cell r="H464">
            <v>0.46258433107649877</v>
          </cell>
          <cell r="I464">
            <v>0.60452554838206674</v>
          </cell>
          <cell r="J464">
            <v>0.59972543233934428</v>
          </cell>
          <cell r="K464">
            <v>0.5895912788971982</v>
          </cell>
          <cell r="L464">
            <v>0.45713914418277352</v>
          </cell>
          <cell r="M464">
            <v>0.47104746874254488</v>
          </cell>
          <cell r="N464">
            <v>0.47864527423688469</v>
          </cell>
          <cell r="O464">
            <v>0.48849805315499389</v>
          </cell>
        </row>
        <row r="465">
          <cell r="A465">
            <v>55</v>
          </cell>
          <cell r="B465" t="str">
            <v>Consorcio</v>
          </cell>
          <cell r="C465">
            <v>6.3003035943106508E-2</v>
          </cell>
          <cell r="D465">
            <v>6.4056276350422769E-2</v>
          </cell>
          <cell r="E465">
            <v>6.0230711386259912E-2</v>
          </cell>
          <cell r="F465">
            <v>5.6129925653056557E-2</v>
          </cell>
          <cell r="G465">
            <v>5.5160092677888503E-2</v>
          </cell>
          <cell r="H465">
            <v>5.0249262790420898E-2</v>
          </cell>
          <cell r="I465">
            <v>5.6226999642958554E-2</v>
          </cell>
          <cell r="J465">
            <v>8.7862561314916404E-2</v>
          </cell>
          <cell r="K465">
            <v>8.5099978539197554E-2</v>
          </cell>
          <cell r="L465">
            <v>0.11377783907507086</v>
          </cell>
          <cell r="M465">
            <v>0.11147890421884514</v>
          </cell>
          <cell r="N465">
            <v>0.13064397684946327</v>
          </cell>
          <cell r="O465">
            <v>0.12796086530202846</v>
          </cell>
        </row>
        <row r="466">
          <cell r="A466">
            <v>27</v>
          </cell>
          <cell r="B466" t="str">
            <v>Corpbanca</v>
          </cell>
          <cell r="C466">
            <v>0.53921777479190214</v>
          </cell>
          <cell r="D466">
            <v>0.54775402273188312</v>
          </cell>
          <cell r="E466">
            <v>0.54449979785447089</v>
          </cell>
          <cell r="F466">
            <v>0.61626184178078425</v>
          </cell>
          <cell r="G466">
            <v>0.64253260452914962</v>
          </cell>
          <cell r="H466">
            <v>0.6529953039200258</v>
          </cell>
          <cell r="I466">
            <v>0.87062677097504426</v>
          </cell>
          <cell r="J466">
            <v>0.92497745670793852</v>
          </cell>
          <cell r="K466">
            <v>0.91496382568526846</v>
          </cell>
          <cell r="L466">
            <v>0.74191686686733282</v>
          </cell>
          <cell r="M466">
            <v>0.75636044457805829</v>
          </cell>
          <cell r="N466">
            <v>0.69722027991639146</v>
          </cell>
          <cell r="O466">
            <v>0.71491850744002994</v>
          </cell>
        </row>
        <row r="467">
          <cell r="A467">
            <v>1</v>
          </cell>
          <cell r="B467" t="str">
            <v>De Chile</v>
          </cell>
          <cell r="C467">
            <v>0.82082298902004092</v>
          </cell>
          <cell r="D467">
            <v>0.81762687523076594</v>
          </cell>
          <cell r="E467">
            <v>0.76355318827939933</v>
          </cell>
          <cell r="F467">
            <v>0.73839930719311253</v>
          </cell>
          <cell r="G467">
            <v>0.69755611065254519</v>
          </cell>
          <cell r="H467">
            <v>0.69562595438320707</v>
          </cell>
          <cell r="I467">
            <v>0.73624749210332119</v>
          </cell>
          <cell r="J467">
            <v>0.7350565557091433</v>
          </cell>
          <cell r="K467">
            <v>0.76932659223972411</v>
          </cell>
          <cell r="L467">
            <v>0.80799942476709519</v>
          </cell>
          <cell r="M467">
            <v>0.82791675080532912</v>
          </cell>
          <cell r="N467">
            <v>0.81937879129042079</v>
          </cell>
          <cell r="O467">
            <v>0.80747494813336296</v>
          </cell>
        </row>
        <row r="468">
          <cell r="A468">
            <v>16</v>
          </cell>
          <cell r="B468" t="str">
            <v>De Crédito e Inversiones</v>
          </cell>
          <cell r="C468">
            <v>2.6389568992835266</v>
          </cell>
          <cell r="D468">
            <v>2.4191363834097945</v>
          </cell>
          <cell r="E468">
            <v>2.4478064234923895</v>
          </cell>
          <cell r="F468">
            <v>2.2997673010249873</v>
          </cell>
          <cell r="G468">
            <v>2.238415742797391</v>
          </cell>
          <cell r="H468">
            <v>2.2251560744847465</v>
          </cell>
          <cell r="I468">
            <v>2.250226855648374</v>
          </cell>
          <cell r="J468">
            <v>2.2622622600892832</v>
          </cell>
          <cell r="K468">
            <v>2.3357577393418989</v>
          </cell>
          <cell r="L468">
            <v>1.9229430969008507</v>
          </cell>
          <cell r="M468">
            <v>1.8817062379869336</v>
          </cell>
          <cell r="N468">
            <v>1.8705012274719293</v>
          </cell>
          <cell r="O468">
            <v>1.88676197251612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6.228196075555509</v>
          </cell>
          <cell r="D470">
            <v>6.144936020740988</v>
          </cell>
          <cell r="E470">
            <v>6.1578121264409633</v>
          </cell>
          <cell r="F470">
            <v>6.3533336095802433</v>
          </cell>
          <cell r="G470">
            <v>5.6001242171730237</v>
          </cell>
          <cell r="H470">
            <v>5.3721423956185959</v>
          </cell>
          <cell r="I470">
            <v>5.2796273687018438</v>
          </cell>
          <cell r="J470">
            <v>5.249104795810652</v>
          </cell>
          <cell r="K470">
            <v>7.2033107225091788</v>
          </cell>
          <cell r="L470">
            <v>9.7593056735091253</v>
          </cell>
          <cell r="M470">
            <v>9.4465294675629981</v>
          </cell>
          <cell r="N470">
            <v>9.5536945204633827</v>
          </cell>
          <cell r="O470">
            <v>9.1805292624964761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 t="str">
            <v>---</v>
          </cell>
        </row>
        <row r="472">
          <cell r="A472">
            <v>9</v>
          </cell>
          <cell r="B472" t="str">
            <v>Internacional</v>
          </cell>
          <cell r="C472">
            <v>1.1714603718935459</v>
          </cell>
          <cell r="D472">
            <v>1.0764411851284499</v>
          </cell>
          <cell r="E472">
            <v>1.1106657785103813</v>
          </cell>
          <cell r="F472">
            <v>1.2254003135807015</v>
          </cell>
          <cell r="G472">
            <v>1.0854328263032615</v>
          </cell>
          <cell r="H472">
            <v>1.0785629666663044</v>
          </cell>
          <cell r="I472">
            <v>0.80003923230017071</v>
          </cell>
          <cell r="J472">
            <v>0.92148049158049283</v>
          </cell>
          <cell r="K472">
            <v>1.1069596588694088</v>
          </cell>
          <cell r="L472">
            <v>1.307641775614379</v>
          </cell>
          <cell r="M472">
            <v>1.4449635903575926</v>
          </cell>
          <cell r="N472">
            <v>1.48398016591971</v>
          </cell>
          <cell r="O472">
            <v>1.2247024756570992</v>
          </cell>
        </row>
        <row r="473">
          <cell r="A473">
            <v>39</v>
          </cell>
          <cell r="B473" t="str">
            <v>Itaú Chile</v>
          </cell>
          <cell r="C473">
            <v>0.70204845111144887</v>
          </cell>
          <cell r="D473">
            <v>0.72606865638056983</v>
          </cell>
          <cell r="E473">
            <v>0.61017912021480447</v>
          </cell>
          <cell r="F473">
            <v>0.64618952086301351</v>
          </cell>
          <cell r="G473">
            <v>0.63763594508938837</v>
          </cell>
          <cell r="H473">
            <v>0.61051127582414955</v>
          </cell>
          <cell r="I473">
            <v>0.7560643847673223</v>
          </cell>
          <cell r="J473">
            <v>0.86056362287318411</v>
          </cell>
          <cell r="K473">
            <v>0.90405030209996851</v>
          </cell>
          <cell r="L473">
            <v>0.72790942755698984</v>
          </cell>
          <cell r="M473">
            <v>0.78762197332823325</v>
          </cell>
          <cell r="N473">
            <v>0.77947355078688652</v>
          </cell>
          <cell r="O473">
            <v>0.77008606065249463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0.25841723445539416</v>
          </cell>
          <cell r="D475">
            <v>0.24580765130957305</v>
          </cell>
          <cell r="E475">
            <v>0.33365645101236407</v>
          </cell>
          <cell r="F475">
            <v>0.31593085998420345</v>
          </cell>
          <cell r="G475">
            <v>0.26596399256716013</v>
          </cell>
          <cell r="H475">
            <v>0.31633115489195246</v>
          </cell>
          <cell r="I475">
            <v>4.1604330212308159E-2</v>
          </cell>
          <cell r="J475">
            <v>4.1288478568221217E-2</v>
          </cell>
          <cell r="K475">
            <v>0.10342998461846371</v>
          </cell>
          <cell r="L475">
            <v>9.715661067871266E-2</v>
          </cell>
          <cell r="M475">
            <v>0.10097051787288774</v>
          </cell>
          <cell r="N475">
            <v>0.10491156421053645</v>
          </cell>
          <cell r="O475">
            <v>0.19463589408906776</v>
          </cell>
        </row>
        <row r="476">
          <cell r="A476">
            <v>54</v>
          </cell>
          <cell r="B476" t="str">
            <v>Rabobank Chile</v>
          </cell>
          <cell r="C476">
            <v>1.4632410750710758</v>
          </cell>
          <cell r="D476">
            <v>1.4964241880702249</v>
          </cell>
          <cell r="E476">
            <v>1.548230162187795</v>
          </cell>
          <cell r="F476">
            <v>1.7720151296240556</v>
          </cell>
          <cell r="G476">
            <v>1.4335264460603434</v>
          </cell>
          <cell r="H476">
            <v>1.5643994828825021</v>
          </cell>
          <cell r="I476">
            <v>1.6425304004611581</v>
          </cell>
          <cell r="J476">
            <v>1.6179603174920363</v>
          </cell>
          <cell r="K476">
            <v>1.7548639924781166</v>
          </cell>
          <cell r="L476">
            <v>1.8383169319998771</v>
          </cell>
          <cell r="M476">
            <v>1.8126146362239126</v>
          </cell>
          <cell r="N476">
            <v>1.5603396811504939</v>
          </cell>
          <cell r="O476">
            <v>1.5215762260384971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2.3251729680035251</v>
          </cell>
          <cell r="D478">
            <v>2.2933983583223911</v>
          </cell>
          <cell r="E478">
            <v>2.259127362255501</v>
          </cell>
          <cell r="F478">
            <v>2.2752237182317683</v>
          </cell>
          <cell r="G478">
            <v>2.2543533247691125</v>
          </cell>
          <cell r="H478">
            <v>2.1303123178821437</v>
          </cell>
          <cell r="I478">
            <v>2.1861470549605255</v>
          </cell>
          <cell r="J478">
            <v>2.1581667365454962</v>
          </cell>
          <cell r="K478">
            <v>2.171212767289572</v>
          </cell>
          <cell r="L478">
            <v>2.1053134989059088</v>
          </cell>
          <cell r="M478">
            <v>2.098676434950371</v>
          </cell>
          <cell r="N478">
            <v>2.077072085880701</v>
          </cell>
          <cell r="O478">
            <v>2.0941891677503182</v>
          </cell>
        </row>
        <row r="479">
          <cell r="A479">
            <v>14</v>
          </cell>
          <cell r="B479" t="str">
            <v>Scotiabank Chile</v>
          </cell>
          <cell r="C479">
            <v>0.8991317272590057</v>
          </cell>
          <cell r="D479">
            <v>0.85330796080121518</v>
          </cell>
          <cell r="E479">
            <v>0.73445823400264554</v>
          </cell>
          <cell r="F479">
            <v>0.72480467087843836</v>
          </cell>
          <cell r="G479">
            <v>0.72290017632848369</v>
          </cell>
          <cell r="H479">
            <v>0.72408361302813395</v>
          </cell>
          <cell r="I479">
            <v>0.66935869548221238</v>
          </cell>
          <cell r="J479">
            <v>0.62758686286512222</v>
          </cell>
          <cell r="K479">
            <v>0.65620009988656902</v>
          </cell>
          <cell r="L479">
            <v>0.66917168507383407</v>
          </cell>
          <cell r="M479">
            <v>0.67178193883038018</v>
          </cell>
          <cell r="N479">
            <v>0.55298475054153096</v>
          </cell>
          <cell r="O479">
            <v>0.54725695073169933</v>
          </cell>
        </row>
        <row r="480">
          <cell r="A480">
            <v>49</v>
          </cell>
          <cell r="B480" t="str">
            <v>Security</v>
          </cell>
          <cell r="C480">
            <v>0.5873870044116084</v>
          </cell>
          <cell r="D480">
            <v>0.56157957708611317</v>
          </cell>
          <cell r="E480">
            <v>0.55025402137699186</v>
          </cell>
          <cell r="F480">
            <v>0.52976967078730142</v>
          </cell>
          <cell r="G480">
            <v>0.55151556390095746</v>
          </cell>
          <cell r="H480">
            <v>0.5463871979927355</v>
          </cell>
          <cell r="I480">
            <v>0.76532471801473578</v>
          </cell>
          <cell r="J480">
            <v>0.81196184077412525</v>
          </cell>
          <cell r="K480">
            <v>0.86421941005728287</v>
          </cell>
          <cell r="L480">
            <v>0.61039767792151667</v>
          </cell>
          <cell r="M480">
            <v>0.6350506193951363</v>
          </cell>
          <cell r="N480">
            <v>0.59743627901989238</v>
          </cell>
          <cell r="O480">
            <v>0.56647746021363754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0.57221288505029166</v>
          </cell>
          <cell r="D483">
            <v>0.61924966467622766</v>
          </cell>
          <cell r="E483">
            <v>0.61468030878052704</v>
          </cell>
          <cell r="F483">
            <v>0.71986817319725549</v>
          </cell>
          <cell r="G483">
            <v>0.73104785517888082</v>
          </cell>
          <cell r="H483">
            <v>0.73902542359777468</v>
          </cell>
          <cell r="I483">
            <v>0.7574348316898879</v>
          </cell>
          <cell r="J483">
            <v>0.76051365332517351</v>
          </cell>
          <cell r="K483">
            <v>0.81059403809601327</v>
          </cell>
          <cell r="L483">
            <v>0.79167661240575182</v>
          </cell>
          <cell r="M483">
            <v>0.69251318027290554</v>
          </cell>
          <cell r="N483">
            <v>0.67604277200481067</v>
          </cell>
          <cell r="O483">
            <v>0.64922963912722786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>
            <v>7.8087037757987172</v>
          </cell>
          <cell r="J485">
            <v>2.3204961120975431</v>
          </cell>
          <cell r="K485">
            <v>2.3882389797838548</v>
          </cell>
          <cell r="L485">
            <v>2.3898687823845863</v>
          </cell>
          <cell r="M485">
            <v>2.3196166496597312</v>
          </cell>
          <cell r="N485">
            <v>2.2768871008129352</v>
          </cell>
          <cell r="O485">
            <v>2.3877744084756678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2.0012128562765312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12.490934834409643</v>
          </cell>
          <cell r="D488">
            <v>13.240372497995123</v>
          </cell>
          <cell r="E488">
            <v>13.316341252284314</v>
          </cell>
          <cell r="F488">
            <v>14.172041209481531</v>
          </cell>
          <cell r="G488">
            <v>12.987219684550618</v>
          </cell>
          <cell r="H488">
            <v>13.638309001854582</v>
          </cell>
          <cell r="I488">
            <v>12.586528710630354</v>
          </cell>
          <cell r="J488">
            <v>4.038482030048864</v>
          </cell>
          <cell r="K488">
            <v>4.3045820353063338</v>
          </cell>
          <cell r="L488">
            <v>4.067458796473745</v>
          </cell>
          <cell r="M488">
            <v>4.1655544913564349</v>
          </cell>
          <cell r="N488">
            <v>4.4710720124037273</v>
          </cell>
          <cell r="O488">
            <v>4.7943472603729944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>
            <v>1.1791568379451591</v>
          </cell>
          <cell r="J492">
            <v>1.1794606603618605</v>
          </cell>
          <cell r="K492">
            <v>1.2212796248053179</v>
          </cell>
          <cell r="L492">
            <v>1.1210720639695826</v>
          </cell>
          <cell r="M492">
            <v>1.1181068789243336</v>
          </cell>
          <cell r="N492">
            <v>1.0900398177658068</v>
          </cell>
          <cell r="O492">
            <v>1.0873019984870789</v>
          </cell>
        </row>
        <row r="500">
          <cell r="A500">
            <v>970</v>
          </cell>
          <cell r="B500" t="str">
            <v>Bancos establecidos en Chile</v>
          </cell>
          <cell r="C500">
            <v>0.76412297425832376</v>
          </cell>
          <cell r="D500">
            <v>0.78538673958699523</v>
          </cell>
          <cell r="E500">
            <v>0.80290450985947504</v>
          </cell>
          <cell r="F500">
            <v>0.81259851870272226</v>
          </cell>
          <cell r="G500">
            <v>0.79264221286473657</v>
          </cell>
          <cell r="H500">
            <v>0.77518652111658892</v>
          </cell>
          <cell r="I500">
            <v>0.76953776988680889</v>
          </cell>
          <cell r="J500">
            <v>0.78293239569756823</v>
          </cell>
          <cell r="K500">
            <v>0.80538626150271542</v>
          </cell>
          <cell r="L500">
            <v>0.81367108616913142</v>
          </cell>
          <cell r="M500">
            <v>0.79526729932799767</v>
          </cell>
          <cell r="N500">
            <v>0.78542212080308826</v>
          </cell>
          <cell r="O500">
            <v>0.76813664191994302</v>
          </cell>
        </row>
        <row r="501">
          <cell r="A501">
            <v>28</v>
          </cell>
          <cell r="B501" t="str">
            <v>Bice</v>
          </cell>
          <cell r="C501">
            <v>6.6534197678495957E-2</v>
          </cell>
          <cell r="D501">
            <v>5.2174687263499976E-2</v>
          </cell>
          <cell r="E501">
            <v>4.8657286428642685E-2</v>
          </cell>
          <cell r="F501">
            <v>5.2936970630293692E-2</v>
          </cell>
          <cell r="G501">
            <v>4.9115170027635699E-2</v>
          </cell>
          <cell r="H501">
            <v>4.3250652502632471E-2</v>
          </cell>
          <cell r="I501">
            <v>5.0052587931437763E-2</v>
          </cell>
          <cell r="J501">
            <v>3.8124036716379976E-2</v>
          </cell>
          <cell r="K501">
            <v>3.7392557100539035E-2</v>
          </cell>
          <cell r="L501">
            <v>3.1856017142023949E-2</v>
          </cell>
          <cell r="M501">
            <v>3.6715859695631743E-2</v>
          </cell>
          <cell r="N501">
            <v>4.9573499598362852E-2</v>
          </cell>
          <cell r="O501">
            <v>5.4699512350100857E-2</v>
          </cell>
        </row>
        <row r="502">
          <cell r="A502">
            <v>504</v>
          </cell>
          <cell r="B502" t="str">
            <v>Bilbao Vizcaya Argentaria, Chile</v>
          </cell>
          <cell r="C502">
            <v>1.0667922200337834</v>
          </cell>
          <cell r="D502">
            <v>1.103008028839094</v>
          </cell>
          <cell r="E502">
            <v>1.1142062368635639</v>
          </cell>
          <cell r="F502">
            <v>1.1896486911653468</v>
          </cell>
          <cell r="G502">
            <v>1.1928251086896875</v>
          </cell>
          <cell r="H502">
            <v>1.1417950230127614</v>
          </cell>
          <cell r="I502">
            <v>1.1341260415109193</v>
          </cell>
          <cell r="J502">
            <v>1.1623478388722974</v>
          </cell>
          <cell r="K502">
            <v>1.2063876899833959</v>
          </cell>
          <cell r="L502">
            <v>1.2218902530954405</v>
          </cell>
          <cell r="M502">
            <v>1.2282807316505524</v>
          </cell>
          <cell r="N502">
            <v>1.203770028719706</v>
          </cell>
          <cell r="O502">
            <v>1.2233502809917354</v>
          </cell>
        </row>
        <row r="503">
          <cell r="A503">
            <v>55</v>
          </cell>
          <cell r="B503" t="str">
            <v>Consorcio</v>
          </cell>
          <cell r="C503">
            <v>8.1255078442402651E-2</v>
          </cell>
          <cell r="D503">
            <v>8.5964691575460231E-2</v>
          </cell>
          <cell r="E503">
            <v>8.8575827234957924E-2</v>
          </cell>
          <cell r="F503">
            <v>9.2485051834645324E-2</v>
          </cell>
          <cell r="G503">
            <v>9.248403376031343E-2</v>
          </cell>
          <cell r="H503">
            <v>9.4810589094766612E-2</v>
          </cell>
          <cell r="I503">
            <v>8.0674383148625461E-2</v>
          </cell>
          <cell r="J503">
            <v>8.7019478440054018E-2</v>
          </cell>
          <cell r="K503">
            <v>7.9550167599284738E-2</v>
          </cell>
          <cell r="L503">
            <v>7.4283911221109916E-2</v>
          </cell>
          <cell r="M503">
            <v>9.1205883379924843E-2</v>
          </cell>
          <cell r="N503">
            <v>8.1780971718517573E-2</v>
          </cell>
          <cell r="O503">
            <v>8.9976057218672328E-2</v>
          </cell>
        </row>
        <row r="504">
          <cell r="A504">
            <v>27</v>
          </cell>
          <cell r="B504" t="str">
            <v>Corpbanca</v>
          </cell>
          <cell r="C504">
            <v>0.24023232456359614</v>
          </cell>
          <cell r="D504">
            <v>0.23527520788061332</v>
          </cell>
          <cell r="E504">
            <v>0.23702233179357068</v>
          </cell>
          <cell r="F504">
            <v>0.23779731338873633</v>
          </cell>
          <cell r="G504">
            <v>0.23092786773226634</v>
          </cell>
          <cell r="H504">
            <v>0.23328824802306561</v>
          </cell>
          <cell r="I504">
            <v>0.23351332509946857</v>
          </cell>
          <cell r="J504">
            <v>0.23239100533015228</v>
          </cell>
          <cell r="K504">
            <v>0.23944686603374885</v>
          </cell>
          <cell r="L504">
            <v>0.2275890631147226</v>
          </cell>
          <cell r="M504">
            <v>0.23621833100870665</v>
          </cell>
          <cell r="N504">
            <v>0.23522356377505346</v>
          </cell>
          <cell r="O504">
            <v>0.23430755950178814</v>
          </cell>
        </row>
        <row r="505">
          <cell r="A505">
            <v>1</v>
          </cell>
          <cell r="B505" t="str">
            <v>De Chile</v>
          </cell>
          <cell r="C505">
            <v>0.42092135760188903</v>
          </cell>
          <cell r="D505">
            <v>0.43374981140921154</v>
          </cell>
          <cell r="E505">
            <v>0.42673069990675061</v>
          </cell>
          <cell r="F505">
            <v>0.45547514494972852</v>
          </cell>
          <cell r="G505">
            <v>0.43876194964704296</v>
          </cell>
          <cell r="H505">
            <v>0.43083972460941922</v>
          </cell>
          <cell r="I505">
            <v>0.44061570099580177</v>
          </cell>
          <cell r="J505">
            <v>0.44185098666577993</v>
          </cell>
          <cell r="K505">
            <v>0.44683861961378929</v>
          </cell>
          <cell r="L505">
            <v>0.49369206836701168</v>
          </cell>
          <cell r="M505">
            <v>0.4772485477400279</v>
          </cell>
          <cell r="N505">
            <v>0.51412850472411609</v>
          </cell>
          <cell r="O505">
            <v>0.49000769681952311</v>
          </cell>
        </row>
        <row r="506">
          <cell r="A506">
            <v>16</v>
          </cell>
          <cell r="B506" t="str">
            <v>De Crédito e Inversiones</v>
          </cell>
          <cell r="C506">
            <v>1.2541934055526684</v>
          </cell>
          <cell r="D506">
            <v>1.2534828273238425</v>
          </cell>
          <cell r="E506">
            <v>1.298066861631006</v>
          </cell>
          <cell r="F506">
            <v>1.1971203892521967</v>
          </cell>
          <cell r="G506">
            <v>1.2034681189987169</v>
          </cell>
          <cell r="H506">
            <v>1.248879342645046</v>
          </cell>
          <cell r="I506">
            <v>1.2650866500877034</v>
          </cell>
          <cell r="J506">
            <v>1.2962114159917646</v>
          </cell>
          <cell r="K506">
            <v>1.3100392283434903</v>
          </cell>
          <cell r="L506">
            <v>1.293027469934938</v>
          </cell>
          <cell r="M506">
            <v>1.2225524652688329</v>
          </cell>
          <cell r="N506">
            <v>1.1620493578350646</v>
          </cell>
          <cell r="O506">
            <v>1.093101313769403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0.30922057420566507</v>
          </cell>
          <cell r="D508">
            <v>0.31703807518428689</v>
          </cell>
          <cell r="E508">
            <v>0.29520701317722159</v>
          </cell>
          <cell r="F508">
            <v>0.29403280885075972</v>
          </cell>
          <cell r="G508">
            <v>0.30074176805564312</v>
          </cell>
          <cell r="H508">
            <v>0.30987483356413553</v>
          </cell>
          <cell r="I508">
            <v>0.33973032463852165</v>
          </cell>
          <cell r="J508">
            <v>0.33086920477636661</v>
          </cell>
          <cell r="K508">
            <v>0.42575500282479894</v>
          </cell>
          <cell r="L508">
            <v>0.46596554271161622</v>
          </cell>
          <cell r="M508">
            <v>0.47016269032074431</v>
          </cell>
          <cell r="N508">
            <v>0.45010559025192082</v>
          </cell>
          <cell r="O508">
            <v>0.44473103998087943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 t="str">
            <v>---</v>
          </cell>
        </row>
        <row r="510">
          <cell r="A510">
            <v>9</v>
          </cell>
          <cell r="B510" t="str">
            <v>Internacional</v>
          </cell>
          <cell r="C510">
            <v>0.52145688668954693</v>
          </cell>
          <cell r="D510">
            <v>0.75745323198016068</v>
          </cell>
          <cell r="E510">
            <v>0.73942141623488766</v>
          </cell>
          <cell r="F510">
            <v>0.89115905015486607</v>
          </cell>
          <cell r="G510">
            <v>0.75554063129617199</v>
          </cell>
          <cell r="H510">
            <v>1.0241181205073409</v>
          </cell>
          <cell r="I510">
            <v>0.99824484422992543</v>
          </cell>
          <cell r="J510">
            <v>1.0255091838775103</v>
          </cell>
          <cell r="K510">
            <v>0.91695501730103801</v>
          </cell>
          <cell r="L510">
            <v>0.90621278573295772</v>
          </cell>
          <cell r="M510">
            <v>0.74455728623760309</v>
          </cell>
          <cell r="N510">
            <v>0.78726227333038479</v>
          </cell>
          <cell r="O510">
            <v>0.92640994366033569</v>
          </cell>
        </row>
        <row r="511">
          <cell r="A511">
            <v>39</v>
          </cell>
          <cell r="B511" t="str">
            <v>Itaú Chile</v>
          </cell>
          <cell r="C511">
            <v>0.96964041858334726</v>
          </cell>
          <cell r="D511">
            <v>0.98973736301966475</v>
          </cell>
          <cell r="E511">
            <v>1.0013501760544115</v>
          </cell>
          <cell r="F511">
            <v>0.96595402071177028</v>
          </cell>
          <cell r="G511">
            <v>0.91362516462681809</v>
          </cell>
          <cell r="H511">
            <v>0.86834273466880463</v>
          </cell>
          <cell r="I511">
            <v>0.86909091798523141</v>
          </cell>
          <cell r="J511">
            <v>0.8800352286578319</v>
          </cell>
          <cell r="K511">
            <v>0.89353100057514079</v>
          </cell>
          <cell r="L511">
            <v>0.89428679727145233</v>
          </cell>
          <cell r="M511">
            <v>0.86783604056933916</v>
          </cell>
          <cell r="N511">
            <v>0.88444266906973312</v>
          </cell>
          <cell r="O511">
            <v>0.86709860274676764</v>
          </cell>
        </row>
        <row r="512">
          <cell r="A512">
            <v>57</v>
          </cell>
          <cell r="B512" t="str">
            <v>Paris</v>
          </cell>
          <cell r="C512">
            <v>0.28946798022668002</v>
          </cell>
          <cell r="D512">
            <v>0.38374701012645024</v>
          </cell>
          <cell r="E512">
            <v>0.49972924885897729</v>
          </cell>
          <cell r="F512">
            <v>0.50744635683725792</v>
          </cell>
          <cell r="G512">
            <v>0.54220605541885092</v>
          </cell>
          <cell r="H512">
            <v>0.48124582403521571</v>
          </cell>
          <cell r="I512">
            <v>0.44826086956521738</v>
          </cell>
          <cell r="J512">
            <v>0.43602968030428552</v>
          </cell>
          <cell r="K512">
            <v>0.4531195538515162</v>
          </cell>
          <cell r="L512">
            <v>0.35831133373947965</v>
          </cell>
          <cell r="M512">
            <v>0.37136886291468019</v>
          </cell>
          <cell r="N512">
            <v>0.55071133547498852</v>
          </cell>
          <cell r="O512">
            <v>0.64492353049566986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0.22558415701716822</v>
          </cell>
          <cell r="D515">
            <v>0.23720120088578456</v>
          </cell>
          <cell r="E515">
            <v>0.23353938046950964</v>
          </cell>
          <cell r="F515">
            <v>0.23327141561190548</v>
          </cell>
          <cell r="G515">
            <v>0.22800692118205607</v>
          </cell>
          <cell r="H515">
            <v>0.23092070183099123</v>
          </cell>
          <cell r="I515">
            <v>0.23748309654585217</v>
          </cell>
          <cell r="J515">
            <v>0.23820226607235129</v>
          </cell>
          <cell r="K515">
            <v>0.24230420766524094</v>
          </cell>
          <cell r="L515">
            <v>0.24059196617336154</v>
          </cell>
          <cell r="M515">
            <v>0.25465528473168131</v>
          </cell>
          <cell r="N515">
            <v>0.27221333333333336</v>
          </cell>
          <cell r="O515">
            <v>0.26751955359535218</v>
          </cell>
        </row>
        <row r="516">
          <cell r="A516">
            <v>37</v>
          </cell>
          <cell r="B516" t="str">
            <v>Santander-Chile</v>
          </cell>
          <cell r="C516">
            <v>1.0895730020486964</v>
          </cell>
          <cell r="D516">
            <v>1.1346857713249017</v>
          </cell>
          <cell r="E516">
            <v>1.1776155903754697</v>
          </cell>
          <cell r="F516">
            <v>1.2182837308853762</v>
          </cell>
          <cell r="G516">
            <v>1.1634096358378192</v>
          </cell>
          <cell r="H516">
            <v>1.1080303781031529</v>
          </cell>
          <cell r="I516">
            <v>1.0682494331935763</v>
          </cell>
          <cell r="J516">
            <v>1.0844526500663176</v>
          </cell>
          <cell r="K516">
            <v>1.1156708351350988</v>
          </cell>
          <cell r="L516">
            <v>1.1113271597404681</v>
          </cell>
          <cell r="M516">
            <v>1.0917184052258524</v>
          </cell>
          <cell r="N516">
            <v>1.0521406305852239</v>
          </cell>
          <cell r="O516">
            <v>1.0434934497901094</v>
          </cell>
        </row>
        <row r="517">
          <cell r="A517">
            <v>14</v>
          </cell>
          <cell r="B517" t="str">
            <v>Scotiabank Chile</v>
          </cell>
          <cell r="C517">
            <v>0.26095289398994814</v>
          </cell>
          <cell r="D517">
            <v>0.2595637599135151</v>
          </cell>
          <cell r="E517">
            <v>0.2565875404775933</v>
          </cell>
          <cell r="F517">
            <v>0.25423291577934221</v>
          </cell>
          <cell r="G517">
            <v>0.25356443789629368</v>
          </cell>
          <cell r="H517">
            <v>0.25773895869560826</v>
          </cell>
          <cell r="I517">
            <v>0.25352829462656556</v>
          </cell>
          <cell r="J517">
            <v>0.2470176384206271</v>
          </cell>
          <cell r="K517">
            <v>0.25828640307557604</v>
          </cell>
          <cell r="L517">
            <v>0.24895933505952372</v>
          </cell>
          <cell r="M517">
            <v>0.22971795981967863</v>
          </cell>
          <cell r="N517">
            <v>0.24553227130619387</v>
          </cell>
          <cell r="O517">
            <v>0.23551597927485474</v>
          </cell>
        </row>
        <row r="518">
          <cell r="A518">
            <v>49</v>
          </cell>
          <cell r="B518" t="str">
            <v>Security</v>
          </cell>
          <cell r="C518">
            <v>0.17658243337370338</v>
          </cell>
          <cell r="D518">
            <v>0.19680487350034187</v>
          </cell>
          <cell r="E518">
            <v>0.17960767758014762</v>
          </cell>
          <cell r="F518">
            <v>0.14727396022254186</v>
          </cell>
          <cell r="G518">
            <v>0.15254497477931142</v>
          </cell>
          <cell r="H518">
            <v>0.12866865921084805</v>
          </cell>
          <cell r="I518">
            <v>0.14185853344408256</v>
          </cell>
          <cell r="J518">
            <v>0.20238229550374001</v>
          </cell>
          <cell r="K518">
            <v>0.24373181792170454</v>
          </cell>
          <cell r="L518">
            <v>0.23429445518988609</v>
          </cell>
          <cell r="M518">
            <v>0.21107613050944476</v>
          </cell>
          <cell r="N518">
            <v>0.20258655499025136</v>
          </cell>
          <cell r="O518">
            <v>0.2168323797230135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0.75828521816755901</v>
          </cell>
          <cell r="D521">
            <v>0.86071263815798837</v>
          </cell>
          <cell r="E521">
            <v>0.79400580615304661</v>
          </cell>
          <cell r="F521">
            <v>0.77211723759583439</v>
          </cell>
          <cell r="G521">
            <v>0.76951354096675351</v>
          </cell>
          <cell r="H521">
            <v>0.73599911062771695</v>
          </cell>
          <cell r="I521">
            <v>0.71751338492601657</v>
          </cell>
          <cell r="J521">
            <v>0.67022246999320934</v>
          </cell>
          <cell r="K521">
            <v>0.67493227148769686</v>
          </cell>
          <cell r="L521">
            <v>0.64347056677170078</v>
          </cell>
          <cell r="M521">
            <v>0.61951545467066327</v>
          </cell>
          <cell r="N521">
            <v>0.61390851961459747</v>
          </cell>
          <cell r="O521">
            <v>0.6079758948615801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>
            <v>0.76078666772610171</v>
          </cell>
          <cell r="J530">
            <v>0.76389961271768492</v>
          </cell>
          <cell r="K530">
            <v>0.7832810321486533</v>
          </cell>
          <cell r="L530">
            <v>0.78485475166235519</v>
          </cell>
          <cell r="M530">
            <v>0.76554706933508054</v>
          </cell>
          <cell r="N530">
            <v>0.75625349578506396</v>
          </cell>
          <cell r="O530">
            <v>0.74084446942609228</v>
          </cell>
        </row>
        <row r="538">
          <cell r="A538">
            <v>970</v>
          </cell>
          <cell r="B538" t="str">
            <v>Bancos establecidos en Chile</v>
          </cell>
          <cell r="C538">
            <v>0.71450822587037999</v>
          </cell>
          <cell r="D538">
            <v>0.74089224888323735</v>
          </cell>
          <cell r="E538">
            <v>0.73515637221650487</v>
          </cell>
          <cell r="F538">
            <v>0.7430761967224101</v>
          </cell>
          <cell r="G538">
            <v>0.71171535810196951</v>
          </cell>
          <cell r="H538">
            <v>0.69485472286478134</v>
          </cell>
          <cell r="I538">
            <v>0.69916458858798103</v>
          </cell>
          <cell r="J538">
            <v>0.71911073043315721</v>
          </cell>
          <cell r="K538">
            <v>0.7627425684926844</v>
          </cell>
          <cell r="L538">
            <v>0.75995510168379832</v>
          </cell>
          <cell r="M538">
            <v>0.75067064860329014</v>
          </cell>
          <cell r="N538">
            <v>0.74364070584386532</v>
          </cell>
          <cell r="O538">
            <v>0.73188852910522562</v>
          </cell>
        </row>
        <row r="539">
          <cell r="A539">
            <v>28</v>
          </cell>
          <cell r="B539" t="str">
            <v>Bice</v>
          </cell>
          <cell r="C539">
            <v>0.19196252891435592</v>
          </cell>
          <cell r="D539">
            <v>0.11619643920333417</v>
          </cell>
          <cell r="E539">
            <v>0.1001478819190955</v>
          </cell>
          <cell r="F539">
            <v>0.13933102652825838</v>
          </cell>
          <cell r="G539">
            <v>0.15043626516899009</v>
          </cell>
          <cell r="H539">
            <v>0.11363431395537597</v>
          </cell>
          <cell r="I539">
            <v>0.15418638049674446</v>
          </cell>
          <cell r="J539">
            <v>0.10632688927943761</v>
          </cell>
          <cell r="K539">
            <v>0.10571755792441195</v>
          </cell>
          <cell r="L539">
            <v>7.3122412019283906E-2</v>
          </cell>
          <cell r="M539">
            <v>0.11435444796449082</v>
          </cell>
          <cell r="N539">
            <v>0.18495525966519674</v>
          </cell>
          <cell r="O539">
            <v>0.21183016155240034</v>
          </cell>
        </row>
        <row r="540">
          <cell r="A540">
            <v>504</v>
          </cell>
          <cell r="B540" t="str">
            <v>Bilbao Vizcaya Argentaria, Chile</v>
          </cell>
          <cell r="C540">
            <v>0.83128084450113171</v>
          </cell>
          <cell r="D540">
            <v>0.86786812731905283</v>
          </cell>
          <cell r="E540">
            <v>0.87057446276567318</v>
          </cell>
          <cell r="F540">
            <v>0.9109875462466176</v>
          </cell>
          <cell r="G540">
            <v>0.91688937527866499</v>
          </cell>
          <cell r="H540">
            <v>0.87606113697500154</v>
          </cell>
          <cell r="I540">
            <v>0.89563203282965342</v>
          </cell>
          <cell r="J540">
            <v>0.92595271484028452</v>
          </cell>
          <cell r="K540">
            <v>0.94403578364822571</v>
          </cell>
          <cell r="L540">
            <v>0.96167034139940255</v>
          </cell>
          <cell r="M540">
            <v>0.95618222201917147</v>
          </cell>
          <cell r="N540">
            <v>0.88839381696655373</v>
          </cell>
          <cell r="O540">
            <v>0.86863275524340522</v>
          </cell>
        </row>
        <row r="541">
          <cell r="A541">
            <v>55</v>
          </cell>
          <cell r="B541" t="str">
            <v>Consorcio</v>
          </cell>
          <cell r="C541">
            <v>0.16590872057712533</v>
          </cell>
          <cell r="D541">
            <v>0.17359578662429753</v>
          </cell>
          <cell r="E541">
            <v>0.1795252880497962</v>
          </cell>
          <cell r="F541">
            <v>0.18446917151205688</v>
          </cell>
          <cell r="G541">
            <v>0.18063000220280492</v>
          </cell>
          <cell r="H541">
            <v>0.18745840636439592</v>
          </cell>
          <cell r="I541">
            <v>0.16932788711474192</v>
          </cell>
          <cell r="J541">
            <v>0.17653429067335222</v>
          </cell>
          <cell r="K541">
            <v>0.16936562175011144</v>
          </cell>
          <cell r="L541">
            <v>0.16059021111813193</v>
          </cell>
          <cell r="M541">
            <v>0.17190100332385055</v>
          </cell>
          <cell r="N541">
            <v>0.15203030940453405</v>
          </cell>
          <cell r="O541">
            <v>0.16688327032136108</v>
          </cell>
        </row>
        <row r="542">
          <cell r="A542">
            <v>27</v>
          </cell>
          <cell r="B542" t="str">
            <v>Corpbanca</v>
          </cell>
          <cell r="C542">
            <v>0.30268767377201111</v>
          </cell>
          <cell r="D542">
            <v>0.29028722093593301</v>
          </cell>
          <cell r="E542">
            <v>0.31092634544901154</v>
          </cell>
          <cell r="F542">
            <v>0.29950773445197237</v>
          </cell>
          <cell r="G542">
            <v>0.29751726362085068</v>
          </cell>
          <cell r="H542">
            <v>0.31270650636368258</v>
          </cell>
          <cell r="I542">
            <v>0.32030805127706558</v>
          </cell>
          <cell r="J542">
            <v>0.3016149475486376</v>
          </cell>
          <cell r="K542">
            <v>0.32385283116846664</v>
          </cell>
          <cell r="L542">
            <v>0.30279867275854278</v>
          </cell>
          <cell r="M542">
            <v>0.3103095794392523</v>
          </cell>
          <cell r="N542">
            <v>0.3164805958927463</v>
          </cell>
          <cell r="O542">
            <v>0.31116337638280378</v>
          </cell>
        </row>
        <row r="543">
          <cell r="A543">
            <v>1</v>
          </cell>
          <cell r="B543" t="str">
            <v>De Chile</v>
          </cell>
          <cell r="C543">
            <v>0.62128354867782742</v>
          </cell>
          <cell r="D543">
            <v>0.62640592649554772</v>
          </cell>
          <cell r="E543">
            <v>0.61106150353044941</v>
          </cell>
          <cell r="F543">
            <v>0.65309025496239959</v>
          </cell>
          <cell r="G543">
            <v>0.61576972746023295</v>
          </cell>
          <cell r="H543">
            <v>0.58692208741615448</v>
          </cell>
          <cell r="I543">
            <v>0.56827459878816244</v>
          </cell>
          <cell r="J543">
            <v>0.59093361552759638</v>
          </cell>
          <cell r="K543">
            <v>0.61385655508424419</v>
          </cell>
          <cell r="L543">
            <v>0.63863741540099828</v>
          </cell>
          <cell r="M543">
            <v>0.59937506892622139</v>
          </cell>
          <cell r="N543">
            <v>0.6045520661679894</v>
          </cell>
          <cell r="O543">
            <v>0.57805754499868889</v>
          </cell>
        </row>
        <row r="544">
          <cell r="A544">
            <v>16</v>
          </cell>
          <cell r="B544" t="str">
            <v>De Crédito e Inversiones</v>
          </cell>
          <cell r="C544">
            <v>1.3043912115126031</v>
          </cell>
          <cell r="D544">
            <v>1.2473122496062323</v>
          </cell>
          <cell r="E544">
            <v>1.1257129569222222</v>
          </cell>
          <cell r="F544">
            <v>1.0614393297495639</v>
          </cell>
          <cell r="G544">
            <v>1.0846873230174121</v>
          </cell>
          <cell r="H544">
            <v>1.119261358236594</v>
          </cell>
          <cell r="I544">
            <v>1.1114567878225083</v>
          </cell>
          <cell r="J544">
            <v>1.1104320137017434</v>
          </cell>
          <cell r="K544">
            <v>1.1885845070387857</v>
          </cell>
          <cell r="L544">
            <v>1.1479288800056104</v>
          </cell>
          <cell r="M544">
            <v>1.1650506090755834</v>
          </cell>
          <cell r="N544">
            <v>1.1291204375286092</v>
          </cell>
          <cell r="O544">
            <v>1.1018947338666258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0.37286054989912859</v>
          </cell>
          <cell r="D546">
            <v>0.39029709749819308</v>
          </cell>
          <cell r="E546">
            <v>0.36065962149642239</v>
          </cell>
          <cell r="F546">
            <v>0.35690366244844729</v>
          </cell>
          <cell r="G546">
            <v>0.36303977294058459</v>
          </cell>
          <cell r="H546">
            <v>0.37472475914097547</v>
          </cell>
          <cell r="I546">
            <v>0.41811069826814212</v>
          </cell>
          <cell r="J546">
            <v>0.40165744185343133</v>
          </cell>
          <cell r="K546">
            <v>0.53713052775834402</v>
          </cell>
          <cell r="L546">
            <v>0.59616297832689202</v>
          </cell>
          <cell r="M546">
            <v>0.60047881317128693</v>
          </cell>
          <cell r="N546">
            <v>0.57210877558495177</v>
          </cell>
          <cell r="O546">
            <v>0.56372060345400521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 t="str">
            <v>---</v>
          </cell>
        </row>
        <row r="548">
          <cell r="A548">
            <v>9</v>
          </cell>
          <cell r="B548" t="str">
            <v>Internacional</v>
          </cell>
          <cell r="C548">
            <v>0.69041881065589794</v>
          </cell>
          <cell r="D548">
            <v>1.2391491617520376</v>
          </cell>
          <cell r="E548">
            <v>1.3463569165786695</v>
          </cell>
          <cell r="F548">
            <v>1.7166230805337623</v>
          </cell>
          <cell r="G548">
            <v>1.5255530129672006</v>
          </cell>
          <cell r="H548">
            <v>2.1683936046112673</v>
          </cell>
          <cell r="I548">
            <v>2.0510052624477129</v>
          </cell>
          <cell r="J548">
            <v>2.0927399125636064</v>
          </cell>
          <cell r="K548">
            <v>1.7920885845414145</v>
          </cell>
          <cell r="L548">
            <v>1.7469834924864904</v>
          </cell>
          <cell r="M548">
            <v>1.2910885211842398</v>
          </cell>
          <cell r="N548">
            <v>1.3042533149771756</v>
          </cell>
          <cell r="O548">
            <v>1.6214664944755344</v>
          </cell>
        </row>
        <row r="549">
          <cell r="A549">
            <v>39</v>
          </cell>
          <cell r="B549" t="str">
            <v>Itaú Chile</v>
          </cell>
          <cell r="C549">
            <v>1.6467205326145686</v>
          </cell>
          <cell r="D549">
            <v>1.761242216926743</v>
          </cell>
          <cell r="E549">
            <v>1.8509446094491562</v>
          </cell>
          <cell r="F549">
            <v>1.8196826673246034</v>
          </cell>
          <cell r="G549">
            <v>1.679552281125241</v>
          </cell>
          <cell r="H549">
            <v>1.5762257616273663</v>
          </cell>
          <cell r="I549">
            <v>1.6501302695400604</v>
          </cell>
          <cell r="J549">
            <v>1.6546685768693441</v>
          </cell>
          <cell r="K549">
            <v>1.689186160149911</v>
          </cell>
          <cell r="L549">
            <v>1.7201564425776541</v>
          </cell>
          <cell r="M549">
            <v>1.6587737175863957</v>
          </cell>
          <cell r="N549">
            <v>1.7428460327085331</v>
          </cell>
          <cell r="O549">
            <v>1.688796043681617</v>
          </cell>
        </row>
        <row r="550">
          <cell r="A550">
            <v>57</v>
          </cell>
          <cell r="B550" t="str">
            <v>Paris</v>
          </cell>
          <cell r="C550">
            <v>0.28105349494213067</v>
          </cell>
          <cell r="D550">
            <v>0.3801185533684891</v>
          </cell>
          <cell r="E550">
            <v>0.50417717879459134</v>
          </cell>
          <cell r="F550">
            <v>0.51024561193057916</v>
          </cell>
          <cell r="G550">
            <v>0.54625629949604027</v>
          </cell>
          <cell r="H550">
            <v>0.48619759474649255</v>
          </cell>
          <cell r="I550">
            <v>0.44549134402085672</v>
          </cell>
          <cell r="J550">
            <v>0.43225909291226361</v>
          </cell>
          <cell r="K550">
            <v>0.45226226445666573</v>
          </cell>
          <cell r="L550">
            <v>0.35103052873082752</v>
          </cell>
          <cell r="M550">
            <v>0.36261022256273112</v>
          </cell>
          <cell r="N550">
            <v>0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0.26892956135333718</v>
          </cell>
          <cell r="D553">
            <v>0.2761966259516303</v>
          </cell>
          <cell r="E553">
            <v>0.27187319019326051</v>
          </cell>
          <cell r="F553">
            <v>0.27115574141650906</v>
          </cell>
          <cell r="G553">
            <v>0.26588923724333574</v>
          </cell>
          <cell r="H553">
            <v>0.27017309569058506</v>
          </cell>
          <cell r="I553">
            <v>0.27823357351787115</v>
          </cell>
          <cell r="J553">
            <v>0.27901071503534985</v>
          </cell>
          <cell r="K553">
            <v>0.28750211398613224</v>
          </cell>
          <cell r="L553">
            <v>0.28642833635017279</v>
          </cell>
          <cell r="M553">
            <v>0.30165835007785557</v>
          </cell>
          <cell r="N553">
            <v>0.31532979970334107</v>
          </cell>
          <cell r="O553">
            <v>0.31174354448281022</v>
          </cell>
        </row>
        <row r="554">
          <cell r="A554">
            <v>37</v>
          </cell>
          <cell r="B554" t="str">
            <v>Santander-Chile</v>
          </cell>
          <cell r="C554">
            <v>0.57440036100442116</v>
          </cell>
          <cell r="D554">
            <v>0.64313500415954128</v>
          </cell>
          <cell r="E554">
            <v>0.67947336550559567</v>
          </cell>
          <cell r="F554">
            <v>0.70427892311831397</v>
          </cell>
          <cell r="G554">
            <v>0.63358596252935284</v>
          </cell>
          <cell r="H554">
            <v>0.60716673962294543</v>
          </cell>
          <cell r="I554">
            <v>0.61378907309478359</v>
          </cell>
          <cell r="J554">
            <v>0.65317127469077507</v>
          </cell>
          <cell r="K554">
            <v>0.68830406992781779</v>
          </cell>
          <cell r="L554">
            <v>0.67071051878541765</v>
          </cell>
          <cell r="M554">
            <v>0.67659183792930533</v>
          </cell>
          <cell r="N554">
            <v>0.65282953108478237</v>
          </cell>
          <cell r="O554">
            <v>0.66398935272116133</v>
          </cell>
        </row>
        <row r="555">
          <cell r="A555">
            <v>14</v>
          </cell>
          <cell r="B555" t="str">
            <v>Scotiabank Chile</v>
          </cell>
          <cell r="C555">
            <v>0.50000352985195806</v>
          </cell>
          <cell r="D555">
            <v>0.52153388234681575</v>
          </cell>
          <cell r="E555">
            <v>0.51669241574235181</v>
          </cell>
          <cell r="F555">
            <v>0.51635140872120056</v>
          </cell>
          <cell r="G555">
            <v>0.51108918264133429</v>
          </cell>
          <cell r="H555">
            <v>0.53548359526775824</v>
          </cell>
          <cell r="I555">
            <v>0.53518176798909445</v>
          </cell>
          <cell r="J555">
            <v>0.51964870836221178</v>
          </cell>
          <cell r="K555">
            <v>0.56364513332594623</v>
          </cell>
          <cell r="L555">
            <v>0.5485720542228133</v>
          </cell>
          <cell r="M555">
            <v>0.5515882629462</v>
          </cell>
          <cell r="N555">
            <v>0.56432665423670569</v>
          </cell>
          <cell r="O555">
            <v>0.5371385683937363</v>
          </cell>
        </row>
        <row r="556">
          <cell r="A556">
            <v>49</v>
          </cell>
          <cell r="B556" t="str">
            <v>Security</v>
          </cell>
          <cell r="C556">
            <v>0.42400163893644732</v>
          </cell>
          <cell r="D556">
            <v>0.46687220344609603</v>
          </cell>
          <cell r="E556">
            <v>0.40451941112360051</v>
          </cell>
          <cell r="F556">
            <v>0.3091060425029199</v>
          </cell>
          <cell r="G556">
            <v>0.31932767604780415</v>
          </cell>
          <cell r="H556">
            <v>0.25502631654543073</v>
          </cell>
          <cell r="I556">
            <v>0.27896791100093193</v>
          </cell>
          <cell r="J556">
            <v>0.43384278610605514</v>
          </cell>
          <cell r="K556">
            <v>0.53741456860797943</v>
          </cell>
          <cell r="L556">
            <v>0.5008200182407847</v>
          </cell>
          <cell r="M556">
            <v>0.42691241611037334</v>
          </cell>
          <cell r="N556">
            <v>0.4080903692458811</v>
          </cell>
          <cell r="O556">
            <v>0.43992044501094885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0.48823299687995603</v>
          </cell>
          <cell r="D559">
            <v>0.49344940527495262</v>
          </cell>
          <cell r="E559">
            <v>0.48522021294667939</v>
          </cell>
          <cell r="F559">
            <v>0.5302074876358891</v>
          </cell>
          <cell r="G559">
            <v>0.48106720980343892</v>
          </cell>
          <cell r="H559">
            <v>0.48053983144223089</v>
          </cell>
          <cell r="I559">
            <v>0.48409282775150686</v>
          </cell>
          <cell r="J559">
            <v>0.46302633963435064</v>
          </cell>
          <cell r="K559">
            <v>0.47062852517369663</v>
          </cell>
          <cell r="L559">
            <v>0.44500171625119223</v>
          </cell>
          <cell r="M559">
            <v>0.44434954986514819</v>
          </cell>
          <cell r="N559">
            <v>0.50825330218102283</v>
          </cell>
          <cell r="O559">
            <v>0.52922977229134405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>
            <v>0.67798332728866151</v>
          </cell>
          <cell r="J568">
            <v>0.69377481472003577</v>
          </cell>
          <cell r="K568">
            <v>0.73361138329264586</v>
          </cell>
          <cell r="L568">
            <v>0.72872633649275631</v>
          </cell>
          <cell r="M568">
            <v>0.72030515853588351</v>
          </cell>
          <cell r="N568">
            <v>0.71991312146578623</v>
          </cell>
          <cell r="O568">
            <v>0.71136908554300682</v>
          </cell>
        </row>
        <row r="576">
          <cell r="A576">
            <v>970</v>
          </cell>
          <cell r="B576" t="str">
            <v>Bancos establecidos en Chile</v>
          </cell>
          <cell r="C576">
            <v>0.79212255161688061</v>
          </cell>
          <cell r="D576">
            <v>0.81049844868005005</v>
          </cell>
          <cell r="E576">
            <v>0.84108742358209221</v>
          </cell>
          <cell r="F576">
            <v>0.85161175337176764</v>
          </cell>
          <cell r="G576">
            <v>0.83774875222509104</v>
          </cell>
          <cell r="H576">
            <v>0.81972489713438479</v>
          </cell>
          <cell r="I576">
            <v>0.80852352915622183</v>
          </cell>
          <cell r="J576">
            <v>0.81818185174282321</v>
          </cell>
          <cell r="K576">
            <v>0.82870610750366558</v>
          </cell>
          <cell r="L576">
            <v>0.84309129309715447</v>
          </cell>
          <cell r="M576">
            <v>0.8194979055870808</v>
          </cell>
          <cell r="N576">
            <v>0.80746272006729602</v>
          </cell>
          <cell r="O576">
            <v>0.78707669685487924</v>
          </cell>
        </row>
        <row r="577">
          <cell r="A577">
            <v>28</v>
          </cell>
          <cell r="B577" t="str">
            <v>Bice</v>
          </cell>
          <cell r="C577">
            <v>3.7617443872560948E-2</v>
          </cell>
          <cell r="D577">
            <v>3.7600477438620501E-2</v>
          </cell>
          <cell r="E577">
            <v>3.6813699001724431E-2</v>
          </cell>
          <cell r="F577">
            <v>3.3160910678869317E-2</v>
          </cell>
          <cell r="G577">
            <v>2.6194208398646977E-2</v>
          </cell>
          <cell r="H577">
            <v>2.7332157098711923E-2</v>
          </cell>
          <cell r="I577">
            <v>2.6312723708366643E-2</v>
          </cell>
          <cell r="J577">
            <v>2.2600632817718895E-2</v>
          </cell>
          <cell r="K577">
            <v>2.2012453892833062E-2</v>
          </cell>
          <cell r="L577">
            <v>2.2401739154149287E-2</v>
          </cell>
          <cell r="M577">
            <v>1.9248361030644916E-2</v>
          </cell>
          <cell r="N577">
            <v>2.0119599843514222E-2</v>
          </cell>
          <cell r="O577">
            <v>2.1101075972968793E-2</v>
          </cell>
        </row>
        <row r="578">
          <cell r="A578">
            <v>504</v>
          </cell>
          <cell r="B578" t="str">
            <v>Bilbao Vizcaya Argentaria, Chile</v>
          </cell>
          <cell r="C578">
            <v>1.1653806301999181</v>
          </cell>
          <cell r="D578">
            <v>1.1998396038330319</v>
          </cell>
          <cell r="E578">
            <v>1.2136306634712459</v>
          </cell>
          <cell r="F578">
            <v>1.3017019460625849</v>
          </cell>
          <cell r="G578">
            <v>1.3019027137505652</v>
          </cell>
          <cell r="H578">
            <v>1.2451773654994229</v>
          </cell>
          <cell r="I578">
            <v>1.2252351234508465</v>
          </cell>
          <cell r="J578">
            <v>1.2515800037027907</v>
          </cell>
          <cell r="K578">
            <v>1.3036029262939897</v>
          </cell>
          <cell r="L578">
            <v>1.3183663152416585</v>
          </cell>
          <cell r="M578">
            <v>1.3284006842230396</v>
          </cell>
          <cell r="N578">
            <v>1.3176075868336623</v>
          </cell>
          <cell r="O578">
            <v>1.3494543432494186</v>
          </cell>
        </row>
        <row r="579">
          <cell r="A579">
            <v>55</v>
          </cell>
          <cell r="B579" t="str">
            <v>Consorcio</v>
          </cell>
          <cell r="C579">
            <v>6.5373149939856696E-3</v>
          </cell>
          <cell r="D579">
            <v>6.6570804707887319E-3</v>
          </cell>
          <cell r="E579">
            <v>5.3840148598810131E-3</v>
          </cell>
          <cell r="F579">
            <v>5.5772448410485228E-3</v>
          </cell>
          <cell r="G579">
            <v>5.7781758298905035E-3</v>
          </cell>
          <cell r="H579">
            <v>8.2722876000296836E-3</v>
          </cell>
          <cell r="I579">
            <v>5.0670112234298594E-3</v>
          </cell>
          <cell r="J579">
            <v>7.8701942626283831E-3</v>
          </cell>
          <cell r="K579">
            <v>3.7609537778780702E-3</v>
          </cell>
          <cell r="L579">
            <v>3.8695366115758722E-3</v>
          </cell>
          <cell r="M579">
            <v>5.0438006139466394E-3</v>
          </cell>
          <cell r="N579">
            <v>6.3935337938648088E-3</v>
          </cell>
          <cell r="O579">
            <v>7.8822082794715777E-3</v>
          </cell>
        </row>
        <row r="580">
          <cell r="A580">
            <v>27</v>
          </cell>
          <cell r="B580" t="str">
            <v>Corpbanca</v>
          </cell>
          <cell r="C580">
            <v>0.21994496860079357</v>
          </cell>
          <cell r="D580">
            <v>0.21733663828717173</v>
          </cell>
          <cell r="E580">
            <v>0.21288261274116724</v>
          </cell>
          <cell r="F580">
            <v>0.21735254060772222</v>
          </cell>
          <cell r="G580">
            <v>0.20891246591112139</v>
          </cell>
          <cell r="H580">
            <v>0.20712565372771322</v>
          </cell>
          <cell r="I580">
            <v>0.2048148715802719</v>
          </cell>
          <cell r="J580">
            <v>0.20954044976669128</v>
          </cell>
          <cell r="K580">
            <v>0.21174118397700276</v>
          </cell>
          <cell r="L580">
            <v>0.20270732384377227</v>
          </cell>
          <cell r="M580">
            <v>0.21174212600120948</v>
          </cell>
          <cell r="N580">
            <v>0.20860540243315692</v>
          </cell>
          <cell r="O580">
            <v>0.20887992158969099</v>
          </cell>
        </row>
        <row r="581">
          <cell r="A581">
            <v>1</v>
          </cell>
          <cell r="B581" t="str">
            <v>De Chile</v>
          </cell>
          <cell r="C581">
            <v>0.29742465059879492</v>
          </cell>
          <cell r="D581">
            <v>0.31461897247389925</v>
          </cell>
          <cell r="E581">
            <v>0.31262058746353438</v>
          </cell>
          <cell r="F581">
            <v>0.33315011258592425</v>
          </cell>
          <cell r="G581">
            <v>0.32967180116037686</v>
          </cell>
          <cell r="H581">
            <v>0.33508704024569957</v>
          </cell>
          <cell r="I581">
            <v>0.36169705845931704</v>
          </cell>
          <cell r="J581">
            <v>0.34960535979212076</v>
          </cell>
          <cell r="K581">
            <v>0.34486275750052187</v>
          </cell>
          <cell r="L581">
            <v>0.40518940758426814</v>
          </cell>
          <cell r="M581">
            <v>0.40303614726536591</v>
          </cell>
          <cell r="N581">
            <v>0.4600562380480136</v>
          </cell>
          <cell r="O581">
            <v>0.43822505155816893</v>
          </cell>
        </row>
        <row r="582">
          <cell r="A582">
            <v>16</v>
          </cell>
          <cell r="B582" t="str">
            <v>De Crédito e Inversiones</v>
          </cell>
          <cell r="C582">
            <v>1.2244796728281166</v>
          </cell>
          <cell r="D582">
            <v>1.2571504783387162</v>
          </cell>
          <cell r="E582">
            <v>1.4008080251899013</v>
          </cell>
          <cell r="F582">
            <v>1.2779445879430706</v>
          </cell>
          <cell r="G582">
            <v>1.2742568376744212</v>
          </cell>
          <cell r="H582">
            <v>1.3264303020577679</v>
          </cell>
          <cell r="I582">
            <v>1.3570494801564144</v>
          </cell>
          <cell r="J582">
            <v>1.4078099005547176</v>
          </cell>
          <cell r="K582">
            <v>1.3830394904684813</v>
          </cell>
          <cell r="L582">
            <v>1.3804245785701801</v>
          </cell>
          <cell r="M582">
            <v>1.2559480225017736</v>
          </cell>
          <cell r="N582">
            <v>1.180979119187864</v>
          </cell>
          <cell r="O582">
            <v>1.0880348867034519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0.17970571890078271</v>
          </cell>
          <cell r="D584">
            <v>0.1678484922040831</v>
          </cell>
          <cell r="E584">
            <v>0.16122416866369671</v>
          </cell>
          <cell r="F584">
            <v>0.16527050475829511</v>
          </cell>
          <cell r="G584">
            <v>0.17330578872053226</v>
          </cell>
          <cell r="H584">
            <v>0.17743799809380895</v>
          </cell>
          <cell r="I584">
            <v>0.17881709099048571</v>
          </cell>
          <cell r="J584">
            <v>0.18287223225532304</v>
          </cell>
          <cell r="K584">
            <v>0.19084307586391927</v>
          </cell>
          <cell r="L584">
            <v>0.1920269794130971</v>
          </cell>
          <cell r="M584">
            <v>0.19580349541789777</v>
          </cell>
          <cell r="N584">
            <v>0.19524942741739162</v>
          </cell>
          <cell r="O584">
            <v>0.19668237651686646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0.40478546370423679</v>
          </cell>
          <cell r="D586">
            <v>0.4271368201026946</v>
          </cell>
          <cell r="E586">
            <v>0.31957633308984662</v>
          </cell>
          <cell r="F586">
            <v>0.32887224226921846</v>
          </cell>
          <cell r="G586">
            <v>0.23457658925639222</v>
          </cell>
          <cell r="H586">
            <v>0.24699412806412527</v>
          </cell>
          <cell r="I586">
            <v>0.27723870252287219</v>
          </cell>
          <cell r="J586">
            <v>0.31822931509451885</v>
          </cell>
          <cell r="K586">
            <v>0.34362621104376462</v>
          </cell>
          <cell r="L586">
            <v>0.3632887189292543</v>
          </cell>
          <cell r="M586">
            <v>0.37810945273631841</v>
          </cell>
          <cell r="N586">
            <v>0.4325345530476285</v>
          </cell>
          <cell r="O586">
            <v>0.45374707259953162</v>
          </cell>
        </row>
        <row r="587">
          <cell r="A587">
            <v>39</v>
          </cell>
          <cell r="B587" t="str">
            <v>Itaú Chile</v>
          </cell>
          <cell r="C587">
            <v>0.61673495449141824</v>
          </cell>
          <cell r="D587">
            <v>0.5881321980970734</v>
          </cell>
          <cell r="E587">
            <v>0.56295123590943164</v>
          </cell>
          <cell r="F587">
            <v>0.5321367737002467</v>
          </cell>
          <cell r="G587">
            <v>0.53092678846870656</v>
          </cell>
          <cell r="H587">
            <v>0.5182143204393318</v>
          </cell>
          <cell r="I587">
            <v>0.48458426349470085</v>
          </cell>
          <cell r="J587">
            <v>0.50178474310779209</v>
          </cell>
          <cell r="K587">
            <v>0.51079417496245949</v>
          </cell>
          <cell r="L587">
            <v>0.49861224211365546</v>
          </cell>
          <cell r="M587">
            <v>0.49224352038213348</v>
          </cell>
          <cell r="N587">
            <v>0.48479005032410666</v>
          </cell>
          <cell r="O587">
            <v>0.4886357865320447</v>
          </cell>
        </row>
        <row r="588">
          <cell r="A588">
            <v>57</v>
          </cell>
          <cell r="B588" t="str">
            <v>Paris</v>
          </cell>
          <cell r="C588">
            <v>0.48647264658188955</v>
          </cell>
          <cell r="D588">
            <v>0.46375815870834763</v>
          </cell>
          <cell r="E588">
            <v>0.40506765491683189</v>
          </cell>
          <cell r="F588">
            <v>0.45080190723883828</v>
          </cell>
          <cell r="G588">
            <v>0.46348928727590732</v>
          </cell>
          <cell r="H588">
            <v>0.38657529432437182</v>
          </cell>
          <cell r="I588">
            <v>0.50153981522217339</v>
          </cell>
          <cell r="J588">
            <v>0.50765942287139287</v>
          </cell>
          <cell r="K588">
            <v>0.46935644011192351</v>
          </cell>
          <cell r="L588">
            <v>0.49674855491329484</v>
          </cell>
          <cell r="M588">
            <v>0.5397493367486963</v>
          </cell>
          <cell r="N588">
            <v>0.55309734513274333</v>
          </cell>
          <cell r="O588">
            <v>0.64718934911242609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4.9226913696269949E-2</v>
          </cell>
          <cell r="D591">
            <v>7.4645434187608856E-2</v>
          </cell>
          <cell r="E591">
            <v>7.0640780238811415E-2</v>
          </cell>
          <cell r="F591">
            <v>7.081667618503712E-2</v>
          </cell>
          <cell r="G591">
            <v>6.1947917861649653E-2</v>
          </cell>
          <cell r="H591">
            <v>5.5188907029687026E-2</v>
          </cell>
          <cell r="I591">
            <v>5.3046727247566774E-2</v>
          </cell>
          <cell r="J591">
            <v>5.1522248243559721E-2</v>
          </cell>
          <cell r="K591">
            <v>3.3194233687405157E-2</v>
          </cell>
          <cell r="L591">
            <v>2.8546959748786755E-2</v>
          </cell>
          <cell r="M591">
            <v>3.5879158992513212E-2</v>
          </cell>
          <cell r="N591">
            <v>7.2183056230600798E-2</v>
          </cell>
          <cell r="O591">
            <v>6.0424421134045531E-2</v>
          </cell>
        </row>
        <row r="592">
          <cell r="A592">
            <v>37</v>
          </cell>
          <cell r="B592" t="str">
            <v>Santander-Chile</v>
          </cell>
          <cell r="C592">
            <v>1.4053524072825001</v>
          </cell>
          <cell r="D592">
            <v>1.4360785798031013</v>
          </cell>
          <cell r="E592">
            <v>1.4815778269372615</v>
          </cell>
          <cell r="F592">
            <v>1.5298503134283881</v>
          </cell>
          <cell r="G592">
            <v>1.4813237367690915</v>
          </cell>
          <cell r="H592">
            <v>1.4059270018149206</v>
          </cell>
          <cell r="I592">
            <v>1.3367564464949648</v>
          </cell>
          <cell r="J592">
            <v>1.3366273825006498</v>
          </cell>
          <cell r="K592">
            <v>1.3620092219284885</v>
          </cell>
          <cell r="L592">
            <v>1.3660179101272998</v>
          </cell>
          <cell r="M592">
            <v>1.3305942470972569</v>
          </cell>
          <cell r="N592">
            <v>1.2781699861502791</v>
          </cell>
          <cell r="O592">
            <v>1.2557693143752018</v>
          </cell>
        </row>
        <row r="593">
          <cell r="A593">
            <v>14</v>
          </cell>
          <cell r="B593" t="str">
            <v>Scotiabank Chile</v>
          </cell>
          <cell r="C593">
            <v>0.19831203529288255</v>
          </cell>
          <cell r="D593">
            <v>0.19018816586540671</v>
          </cell>
          <cell r="E593">
            <v>0.18729186627296934</v>
          </cell>
          <cell r="F593">
            <v>0.18404683811591974</v>
          </cell>
          <cell r="G593">
            <v>0.18456960524202728</v>
          </cell>
          <cell r="H593">
            <v>0.1830812431852602</v>
          </cell>
          <cell r="I593">
            <v>0.17788792317271224</v>
          </cell>
          <cell r="J593">
            <v>0.17398444425655207</v>
          </cell>
          <cell r="K593">
            <v>0.17692521772656089</v>
          </cell>
          <cell r="L593">
            <v>0.16902855616108015</v>
          </cell>
          <cell r="M593">
            <v>0.14448742861658279</v>
          </cell>
          <cell r="N593">
            <v>0.1625427573572755</v>
          </cell>
          <cell r="O593">
            <v>0.15768443909392379</v>
          </cell>
        </row>
        <row r="594">
          <cell r="A594">
            <v>49</v>
          </cell>
          <cell r="B594" t="str">
            <v>Security</v>
          </cell>
          <cell r="C594">
            <v>4.737824459782939E-2</v>
          </cell>
          <cell r="D594">
            <v>5.0077802869976151E-2</v>
          </cell>
          <cell r="E594">
            <v>5.2376663587202318E-2</v>
          </cell>
          <cell r="F594">
            <v>5.4103039238229206E-2</v>
          </cell>
          <cell r="G594">
            <v>5.4984213591637798E-2</v>
          </cell>
          <cell r="H594">
            <v>5.3857623121361067E-2</v>
          </cell>
          <cell r="I594">
            <v>5.8075611062558145E-2</v>
          </cell>
          <cell r="J594">
            <v>5.9613359410260275E-2</v>
          </cell>
          <cell r="K594">
            <v>6.3840846088947814E-2</v>
          </cell>
          <cell r="L594">
            <v>6.7377375274807833E-2</v>
          </cell>
          <cell r="M594">
            <v>7.3974965512946564E-2</v>
          </cell>
          <cell r="N594">
            <v>7.2527244812418179E-2</v>
          </cell>
          <cell r="O594">
            <v>7.5741587736486787E-2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0.82576539119975223</v>
          </cell>
          <cell r="D597">
            <v>0.95188808162334182</v>
          </cell>
          <cell r="E597">
            <v>0.86985919148002266</v>
          </cell>
          <cell r="F597">
            <v>0.83066734667367836</v>
          </cell>
          <cell r="G597">
            <v>0.83871485507105681</v>
          </cell>
          <cell r="H597">
            <v>0.79698707977867</v>
          </cell>
          <cell r="I597">
            <v>0.77318567485837864</v>
          </cell>
          <cell r="J597">
            <v>0.71954189641774513</v>
          </cell>
          <cell r="K597">
            <v>0.72345902150010521</v>
          </cell>
          <cell r="L597">
            <v>0.69035583037127513</v>
          </cell>
          <cell r="M597">
            <v>0.66069143664735952</v>
          </cell>
          <cell r="N597">
            <v>0.63851562960246844</v>
          </cell>
          <cell r="O597">
            <v>0.62623150965864471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>
            <v>0.80137252598293085</v>
          </cell>
          <cell r="J606">
            <v>0.79815628800937355</v>
          </cell>
          <cell r="K606">
            <v>0.80732133571019205</v>
          </cell>
          <cell r="L606">
            <v>0.81204256053887003</v>
          </cell>
          <cell r="M606">
            <v>0.78730085812598016</v>
          </cell>
          <cell r="N606">
            <v>0.77325614727648273</v>
          </cell>
          <cell r="O606">
            <v>0.75451104339696684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12782801115552</v>
          </cell>
          <cell r="I4">
            <v>160751097487478</v>
          </cell>
          <cell r="J4">
            <v>116329978946559.31</v>
          </cell>
          <cell r="K4">
            <v>14476187986627</v>
          </cell>
          <cell r="L4">
            <v>172674031932557</v>
          </cell>
          <cell r="M4">
            <v>126289864083272.61</v>
          </cell>
          <cell r="N4">
            <v>16745167573328</v>
          </cell>
          <cell r="P4">
            <v>970</v>
          </cell>
          <cell r="Q4">
            <v>7.95</v>
          </cell>
          <cell r="R4">
            <v>12.44</v>
          </cell>
          <cell r="S4">
            <v>7.4</v>
          </cell>
          <cell r="T4">
            <v>13.26</v>
          </cell>
          <cell r="AF4">
            <v>970</v>
          </cell>
          <cell r="AG4">
            <v>7.92</v>
          </cell>
          <cell r="AH4">
            <v>12.51</v>
          </cell>
          <cell r="AI4">
            <v>7.4</v>
          </cell>
          <cell r="AJ4">
            <v>13.36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379153355394</v>
          </cell>
          <cell r="I6">
            <v>5837329117997</v>
          </cell>
          <cell r="J6">
            <v>4235428788896.7002</v>
          </cell>
          <cell r="K6">
            <v>465339912341</v>
          </cell>
          <cell r="L6">
            <v>5848828529623</v>
          </cell>
          <cell r="M6">
            <v>4284820410991.8999</v>
          </cell>
          <cell r="N6">
            <v>567357927350</v>
          </cell>
          <cell r="P6">
            <v>28</v>
          </cell>
          <cell r="Q6">
            <v>6.5</v>
          </cell>
          <cell r="R6">
            <v>10.99</v>
          </cell>
          <cell r="S6">
            <v>6.48</v>
          </cell>
          <cell r="T6">
            <v>13.24</v>
          </cell>
          <cell r="AF6">
            <v>28</v>
          </cell>
          <cell r="AG6">
            <v>6.59</v>
          </cell>
          <cell r="AH6">
            <v>10.89</v>
          </cell>
          <cell r="AI6">
            <v>6.55</v>
          </cell>
          <cell r="AJ6">
            <v>13.13</v>
          </cell>
        </row>
        <row r="7">
          <cell r="G7">
            <v>504</v>
          </cell>
          <cell r="H7">
            <v>734433063129</v>
          </cell>
          <cell r="I7">
            <v>13594540522809</v>
          </cell>
          <cell r="J7">
            <v>9371012347188.8008</v>
          </cell>
          <cell r="K7">
            <v>1034712587473</v>
          </cell>
          <cell r="L7">
            <v>13650966867013</v>
          </cell>
          <cell r="M7">
            <v>9347649593729.0996</v>
          </cell>
          <cell r="N7">
            <v>1105086987931</v>
          </cell>
          <cell r="P7">
            <v>504</v>
          </cell>
          <cell r="Q7">
            <v>5.4</v>
          </cell>
          <cell r="R7">
            <v>11.04</v>
          </cell>
          <cell r="S7">
            <v>5.38</v>
          </cell>
          <cell r="T7">
            <v>11.82</v>
          </cell>
          <cell r="AF7">
            <v>504</v>
          </cell>
          <cell r="AG7">
            <v>5.59</v>
          </cell>
          <cell r="AH7">
            <v>10.96</v>
          </cell>
          <cell r="AI7">
            <v>5.57</v>
          </cell>
          <cell r="AJ7">
            <v>11.73</v>
          </cell>
        </row>
        <row r="8">
          <cell r="G8">
            <v>27</v>
          </cell>
          <cell r="H8">
            <v>1438578046777</v>
          </cell>
          <cell r="I8">
            <v>13988680393370</v>
          </cell>
          <cell r="J8">
            <v>9949194187708.8008</v>
          </cell>
          <cell r="K8">
            <v>1261274768790</v>
          </cell>
          <cell r="L8">
            <v>22881574888926</v>
          </cell>
          <cell r="M8">
            <v>17295014437516.199</v>
          </cell>
          <cell r="N8">
            <v>2077575925221</v>
          </cell>
          <cell r="P8">
            <v>27</v>
          </cell>
          <cell r="Q8">
            <v>10.28</v>
          </cell>
          <cell r="R8">
            <v>12.68</v>
          </cell>
          <cell r="S8">
            <v>6.29</v>
          </cell>
          <cell r="T8">
            <v>12.01</v>
          </cell>
          <cell r="AF8">
            <v>27</v>
          </cell>
          <cell r="AG8">
            <v>10.68</v>
          </cell>
          <cell r="AH8">
            <v>13.02</v>
          </cell>
          <cell r="AI8">
            <v>6.32</v>
          </cell>
          <cell r="AJ8">
            <v>12.26</v>
          </cell>
        </row>
        <row r="9">
          <cell r="G9">
            <v>16</v>
          </cell>
          <cell r="H9">
            <v>1882684058312</v>
          </cell>
          <cell r="I9">
            <v>24271147776540</v>
          </cell>
          <cell r="J9">
            <v>17509495447304.5</v>
          </cell>
          <cell r="K9">
            <v>2213928274151</v>
          </cell>
          <cell r="L9">
            <v>25533524097720</v>
          </cell>
          <cell r="M9">
            <v>18492117871778.699</v>
          </cell>
          <cell r="N9">
            <v>2612729132624</v>
          </cell>
          <cell r="P9">
            <v>16</v>
          </cell>
          <cell r="Q9">
            <v>7.76</v>
          </cell>
          <cell r="R9">
            <v>12.64</v>
          </cell>
          <cell r="S9">
            <v>7.37</v>
          </cell>
          <cell r="T9">
            <v>14.13</v>
          </cell>
          <cell r="AF9">
            <v>16</v>
          </cell>
          <cell r="AG9">
            <v>7.51</v>
          </cell>
          <cell r="AH9">
            <v>12.44</v>
          </cell>
          <cell r="AI9">
            <v>7.16</v>
          </cell>
          <cell r="AJ9">
            <v>13.88</v>
          </cell>
        </row>
        <row r="10">
          <cell r="G10">
            <v>1</v>
          </cell>
          <cell r="H10">
            <v>2594463079793</v>
          </cell>
          <cell r="I10">
            <v>33234099141618</v>
          </cell>
          <cell r="J10">
            <v>25162240661330</v>
          </cell>
          <cell r="K10">
            <v>3151146285878</v>
          </cell>
          <cell r="L10">
            <v>33321967118052</v>
          </cell>
          <cell r="M10">
            <v>25271125681102.301</v>
          </cell>
          <cell r="N10">
            <v>3291207081165</v>
          </cell>
          <cell r="P10">
            <v>1</v>
          </cell>
          <cell r="Q10">
            <v>7.81</v>
          </cell>
          <cell r="R10">
            <v>12.52</v>
          </cell>
          <cell r="S10">
            <v>7.79</v>
          </cell>
          <cell r="T10">
            <v>13.02</v>
          </cell>
          <cell r="AF10">
            <v>1</v>
          </cell>
          <cell r="AG10">
            <v>7.73</v>
          </cell>
          <cell r="AH10">
            <v>12.55</v>
          </cell>
          <cell r="AI10">
            <v>7.75</v>
          </cell>
          <cell r="AJ10">
            <v>13.12</v>
          </cell>
        </row>
        <row r="11">
          <cell r="G11">
            <v>52</v>
          </cell>
          <cell r="H11">
            <v>118484447627</v>
          </cell>
          <cell r="I11">
            <v>250794922888</v>
          </cell>
          <cell r="J11">
            <v>59045621119.699997</v>
          </cell>
          <cell r="K11">
            <v>118484447627</v>
          </cell>
          <cell r="L11">
            <v>250794922888</v>
          </cell>
          <cell r="M11">
            <v>59045621119.699997</v>
          </cell>
          <cell r="N11">
            <v>118484447627</v>
          </cell>
          <cell r="P11">
            <v>52</v>
          </cell>
          <cell r="Q11">
            <v>47.24</v>
          </cell>
          <cell r="R11">
            <v>200.67</v>
          </cell>
          <cell r="S11">
            <v>47.24</v>
          </cell>
          <cell r="T11">
            <v>200.67</v>
          </cell>
          <cell r="AF11">
            <v>52</v>
          </cell>
          <cell r="AG11">
            <v>30.14</v>
          </cell>
          <cell r="AH11">
            <v>108.88</v>
          </cell>
          <cell r="AI11">
            <v>30.14</v>
          </cell>
          <cell r="AJ11">
            <v>108.88</v>
          </cell>
        </row>
        <row r="12">
          <cell r="G12">
            <v>51</v>
          </cell>
          <cell r="H12">
            <v>169688857075</v>
          </cell>
          <cell r="I12">
            <v>1976336970335</v>
          </cell>
          <cell r="J12">
            <v>1282083476316.3</v>
          </cell>
          <cell r="K12">
            <v>202856467759</v>
          </cell>
          <cell r="L12">
            <v>1979205583817</v>
          </cell>
          <cell r="M12">
            <v>1286095903387.2</v>
          </cell>
          <cell r="N12">
            <v>204012882367</v>
          </cell>
          <cell r="P12">
            <v>51</v>
          </cell>
          <cell r="Q12">
            <v>8.59</v>
          </cell>
          <cell r="R12">
            <v>15.82</v>
          </cell>
          <cell r="S12">
            <v>8.57</v>
          </cell>
          <cell r="T12">
            <v>15.86</v>
          </cell>
          <cell r="AF12">
            <v>51</v>
          </cell>
          <cell r="AG12">
            <v>8.23</v>
          </cell>
          <cell r="AH12">
            <v>15.42</v>
          </cell>
          <cell r="AI12">
            <v>8.2100000000000009</v>
          </cell>
          <cell r="AJ12">
            <v>15.48</v>
          </cell>
        </row>
        <row r="13">
          <cell r="G13">
            <v>31</v>
          </cell>
          <cell r="H13">
            <v>95937562374</v>
          </cell>
          <cell r="I13">
            <v>1502961402993</v>
          </cell>
          <cell r="J13">
            <v>459767578636</v>
          </cell>
          <cell r="K13">
            <v>95937562374</v>
          </cell>
          <cell r="L13">
            <v>1502961402993</v>
          </cell>
          <cell r="M13">
            <v>459767578636</v>
          </cell>
          <cell r="N13">
            <v>95937562374</v>
          </cell>
          <cell r="P13">
            <v>31</v>
          </cell>
          <cell r="Q13">
            <v>6.38</v>
          </cell>
          <cell r="R13">
            <v>20.87</v>
          </cell>
          <cell r="S13">
            <v>6.38</v>
          </cell>
          <cell r="T13">
            <v>20.87</v>
          </cell>
          <cell r="AF13">
            <v>31</v>
          </cell>
          <cell r="AG13">
            <v>6.33</v>
          </cell>
          <cell r="AH13">
            <v>20.55</v>
          </cell>
          <cell r="AI13">
            <v>6.33</v>
          </cell>
          <cell r="AJ13">
            <v>20.55</v>
          </cell>
        </row>
        <row r="14">
          <cell r="G14">
            <v>9</v>
          </cell>
          <cell r="H14">
            <v>69453219946</v>
          </cell>
          <cell r="I14">
            <v>1252688022984</v>
          </cell>
          <cell r="J14">
            <v>896596331362</v>
          </cell>
          <cell r="K14">
            <v>105741160399</v>
          </cell>
          <cell r="L14">
            <v>1252688022984</v>
          </cell>
          <cell r="M14">
            <v>896596331362</v>
          </cell>
          <cell r="N14">
            <v>105741160399</v>
          </cell>
          <cell r="P14">
            <v>9</v>
          </cell>
          <cell r="Q14">
            <v>5.54</v>
          </cell>
          <cell r="R14">
            <v>11.79</v>
          </cell>
          <cell r="S14">
            <v>5.54</v>
          </cell>
          <cell r="T14">
            <v>11.79</v>
          </cell>
          <cell r="AF14">
            <v>9</v>
          </cell>
          <cell r="AG14">
            <v>5.58</v>
          </cell>
          <cell r="AH14">
            <v>11.95</v>
          </cell>
          <cell r="AI14">
            <v>5.58</v>
          </cell>
          <cell r="AJ14">
            <v>11.95</v>
          </cell>
        </row>
        <row r="15">
          <cell r="G15">
            <v>39</v>
          </cell>
          <cell r="H15">
            <v>759245117175</v>
          </cell>
          <cell r="I15">
            <v>9421609664507</v>
          </cell>
          <cell r="J15">
            <v>6909812248596</v>
          </cell>
          <cell r="K15">
            <v>736124548419</v>
          </cell>
          <cell r="L15">
            <v>9454713432379</v>
          </cell>
          <cell r="M15">
            <v>6970474851066.2002</v>
          </cell>
          <cell r="N15">
            <v>836279474960</v>
          </cell>
          <cell r="P15">
            <v>39</v>
          </cell>
          <cell r="Q15">
            <v>8.06</v>
          </cell>
          <cell r="R15">
            <v>10.65</v>
          </cell>
          <cell r="S15">
            <v>8.0299999999999994</v>
          </cell>
          <cell r="T15">
            <v>12</v>
          </cell>
          <cell r="AF15">
            <v>39</v>
          </cell>
          <cell r="AG15">
            <v>8.02</v>
          </cell>
          <cell r="AH15">
            <v>10.79</v>
          </cell>
          <cell r="AI15">
            <v>7.99</v>
          </cell>
          <cell r="AJ15">
            <v>12.15</v>
          </cell>
        </row>
        <row r="16">
          <cell r="G16">
            <v>55</v>
          </cell>
          <cell r="H16">
            <v>296115387507</v>
          </cell>
          <cell r="I16">
            <v>2378116394254</v>
          </cell>
          <cell r="J16">
            <v>1867229399981.2</v>
          </cell>
          <cell r="K16">
            <v>349965016575</v>
          </cell>
          <cell r="L16">
            <v>2587934415676</v>
          </cell>
          <cell r="M16">
            <v>2045745273432</v>
          </cell>
          <cell r="N16">
            <v>397065064643</v>
          </cell>
          <cell r="P16">
            <v>55</v>
          </cell>
          <cell r="Q16">
            <v>12.45</v>
          </cell>
          <cell r="R16">
            <v>18.739999999999998</v>
          </cell>
          <cell r="S16">
            <v>11.44</v>
          </cell>
          <cell r="T16">
            <v>19.41</v>
          </cell>
          <cell r="AF16">
            <v>55</v>
          </cell>
          <cell r="AG16">
            <v>12.84</v>
          </cell>
          <cell r="AH16">
            <v>19.399999999999999</v>
          </cell>
          <cell r="AI16">
            <v>11.93</v>
          </cell>
          <cell r="AJ16">
            <v>20.34</v>
          </cell>
        </row>
        <row r="17">
          <cell r="G17">
            <v>57</v>
          </cell>
          <cell r="H17">
            <v>47292957503</v>
          </cell>
          <cell r="I17">
            <v>220244699773</v>
          </cell>
          <cell r="J17">
            <v>21620356940.900002</v>
          </cell>
          <cell r="K17">
            <v>45143628191</v>
          </cell>
          <cell r="L17">
            <v>220431938965</v>
          </cell>
          <cell r="M17">
            <v>21843122426.799999</v>
          </cell>
          <cell r="N17">
            <v>47314666846</v>
          </cell>
          <cell r="P17">
            <v>57</v>
          </cell>
          <cell r="Q17">
            <v>21.47</v>
          </cell>
          <cell r="R17">
            <v>208.8</v>
          </cell>
          <cell r="S17">
            <v>21.45</v>
          </cell>
          <cell r="T17">
            <v>216.61</v>
          </cell>
          <cell r="AF17">
            <v>57</v>
          </cell>
          <cell r="AG17">
            <v>14.32</v>
          </cell>
          <cell r="AH17">
            <v>18.43</v>
          </cell>
          <cell r="AI17">
            <v>14.38</v>
          </cell>
          <cell r="AJ17">
            <v>19.29</v>
          </cell>
        </row>
        <row r="18">
          <cell r="G18">
            <v>56</v>
          </cell>
          <cell r="H18">
            <v>224920412205</v>
          </cell>
          <cell r="I18">
            <v>1037415013256</v>
          </cell>
          <cell r="J18">
            <v>824634043580.09998</v>
          </cell>
          <cell r="K18">
            <v>168041367952</v>
          </cell>
          <cell r="L18">
            <v>1040701186464</v>
          </cell>
          <cell r="M18">
            <v>843353425209.59998</v>
          </cell>
          <cell r="N18">
            <v>225183281045</v>
          </cell>
          <cell r="P18">
            <v>56</v>
          </cell>
          <cell r="Q18">
            <v>21.68</v>
          </cell>
          <cell r="R18">
            <v>20.38</v>
          </cell>
          <cell r="S18">
            <v>21.61</v>
          </cell>
          <cell r="T18">
            <v>26.7</v>
          </cell>
          <cell r="AF18">
            <v>56</v>
          </cell>
          <cell r="AG18">
            <v>22.78</v>
          </cell>
          <cell r="AH18">
            <v>22.32</v>
          </cell>
          <cell r="AI18">
            <v>22.66</v>
          </cell>
          <cell r="AJ18">
            <v>28.86</v>
          </cell>
        </row>
        <row r="19">
          <cell r="G19">
            <v>54</v>
          </cell>
          <cell r="H19">
            <v>88565878253</v>
          </cell>
          <cell r="I19">
            <v>1182492871236</v>
          </cell>
          <cell r="J19">
            <v>916721105893.19995</v>
          </cell>
          <cell r="K19">
            <v>125659560900</v>
          </cell>
          <cell r="L19">
            <v>1182492871236</v>
          </cell>
          <cell r="M19">
            <v>916721105893.19995</v>
          </cell>
          <cell r="N19">
            <v>125659560900</v>
          </cell>
          <cell r="P19">
            <v>54</v>
          </cell>
          <cell r="Q19">
            <v>7.49</v>
          </cell>
          <cell r="R19">
            <v>13.71</v>
          </cell>
          <cell r="S19">
            <v>7.49</v>
          </cell>
          <cell r="T19">
            <v>13.71</v>
          </cell>
          <cell r="AF19">
            <v>54</v>
          </cell>
          <cell r="AG19">
            <v>7.83</v>
          </cell>
          <cell r="AH19">
            <v>13.8</v>
          </cell>
          <cell r="AI19">
            <v>7.83</v>
          </cell>
          <cell r="AJ19">
            <v>13.8</v>
          </cell>
        </row>
        <row r="20">
          <cell r="G20">
            <v>53</v>
          </cell>
          <cell r="H20">
            <v>189899959143</v>
          </cell>
          <cell r="I20">
            <v>712480394832</v>
          </cell>
          <cell r="J20">
            <v>445222133077.5</v>
          </cell>
          <cell r="K20">
            <v>10413902360</v>
          </cell>
          <cell r="L20">
            <v>1287414753892</v>
          </cell>
          <cell r="M20">
            <v>968341424279.30005</v>
          </cell>
          <cell r="N20">
            <v>191010452925</v>
          </cell>
          <cell r="P20">
            <v>53</v>
          </cell>
          <cell r="Q20">
            <v>26.65</v>
          </cell>
          <cell r="R20">
            <v>2.34</v>
          </cell>
          <cell r="S20">
            <v>14.75</v>
          </cell>
          <cell r="T20">
            <v>19.73</v>
          </cell>
          <cell r="AF20">
            <v>53</v>
          </cell>
          <cell r="AG20">
            <v>25.91</v>
          </cell>
          <cell r="AH20">
            <v>2.29</v>
          </cell>
          <cell r="AI20">
            <v>15.03</v>
          </cell>
          <cell r="AJ20">
            <v>20.11</v>
          </cell>
        </row>
        <row r="21">
          <cell r="G21">
            <v>37</v>
          </cell>
          <cell r="H21">
            <v>2554637872005</v>
          </cell>
          <cell r="I21">
            <v>34573575301427</v>
          </cell>
          <cell r="J21">
            <v>25274046436099.102</v>
          </cell>
          <cell r="K21">
            <v>3126441014416</v>
          </cell>
          <cell r="L21">
            <v>34634248698575</v>
          </cell>
          <cell r="M21">
            <v>25460649455460.301</v>
          </cell>
          <cell r="N21">
            <v>3308948079653</v>
          </cell>
          <cell r="P21">
            <v>37</v>
          </cell>
          <cell r="Q21">
            <v>7.39</v>
          </cell>
          <cell r="R21">
            <v>12.37</v>
          </cell>
          <cell r="S21">
            <v>7.38</v>
          </cell>
          <cell r="T21">
            <v>13</v>
          </cell>
          <cell r="AF21">
            <v>37</v>
          </cell>
          <cell r="AG21">
            <v>7.26</v>
          </cell>
          <cell r="AH21">
            <v>12.31</v>
          </cell>
          <cell r="AI21">
            <v>7.26</v>
          </cell>
          <cell r="AJ21">
            <v>12.95</v>
          </cell>
        </row>
        <row r="22">
          <cell r="G22">
            <v>14</v>
          </cell>
          <cell r="H22">
            <v>739620494520</v>
          </cell>
          <cell r="I22">
            <v>9702562333223</v>
          </cell>
          <cell r="J22">
            <v>6778463852356.5996</v>
          </cell>
          <cell r="K22">
            <v>767716733586</v>
          </cell>
          <cell r="L22">
            <v>10406924386942</v>
          </cell>
          <cell r="M22">
            <v>7250410253808.2002</v>
          </cell>
          <cell r="N22">
            <v>874734578026</v>
          </cell>
          <cell r="P22">
            <v>14</v>
          </cell>
          <cell r="Q22">
            <v>7.62</v>
          </cell>
          <cell r="R22">
            <v>11.33</v>
          </cell>
          <cell r="S22">
            <v>7.11</v>
          </cell>
          <cell r="T22">
            <v>12.06</v>
          </cell>
          <cell r="AF22">
            <v>14</v>
          </cell>
          <cell r="AG22">
            <v>7.71</v>
          </cell>
          <cell r="AH22">
            <v>12.82</v>
          </cell>
          <cell r="AI22">
            <v>7.81</v>
          </cell>
          <cell r="AJ22">
            <v>13.75</v>
          </cell>
        </row>
        <row r="23">
          <cell r="G23">
            <v>49</v>
          </cell>
          <cell r="H23">
            <v>399627346814</v>
          </cell>
          <cell r="I23">
            <v>5614022543436</v>
          </cell>
          <cell r="J23">
            <v>4367364930171.8999</v>
          </cell>
          <cell r="K23">
            <v>497260747436</v>
          </cell>
          <cell r="L23">
            <v>5636658814412</v>
          </cell>
          <cell r="M23">
            <v>4420091742073.9004</v>
          </cell>
          <cell r="N23">
            <v>560839307272</v>
          </cell>
          <cell r="P23">
            <v>49</v>
          </cell>
          <cell r="Q23">
            <v>7.12</v>
          </cell>
          <cell r="R23">
            <v>11.39</v>
          </cell>
          <cell r="S23">
            <v>7.09</v>
          </cell>
          <cell r="T23">
            <v>12.69</v>
          </cell>
          <cell r="AF23">
            <v>49</v>
          </cell>
          <cell r="AG23">
            <v>7</v>
          </cell>
          <cell r="AH23">
            <v>11.58</v>
          </cell>
          <cell r="AI23">
            <v>7.01</v>
          </cell>
          <cell r="AJ23">
            <v>12.92</v>
          </cell>
        </row>
        <row r="24">
          <cell r="G24">
            <v>12</v>
          </cell>
          <cell r="H24">
            <v>1336006563168</v>
          </cell>
          <cell r="I24">
            <v>26968340741354</v>
          </cell>
          <cell r="J24">
            <v>16762195773099.801</v>
          </cell>
          <cell r="K24">
            <v>1909454638657</v>
          </cell>
          <cell r="L24">
            <v>30939379577514</v>
          </cell>
          <cell r="M24">
            <v>18281355082605.102</v>
          </cell>
          <cell r="N24">
            <v>2207889063634</v>
          </cell>
          <cell r="P24">
            <v>12</v>
          </cell>
          <cell r="Q24">
            <v>4.95</v>
          </cell>
          <cell r="R24">
            <v>11.39</v>
          </cell>
          <cell r="S24">
            <v>4.32</v>
          </cell>
          <cell r="T24">
            <v>12.08</v>
          </cell>
          <cell r="AF24">
            <v>12</v>
          </cell>
          <cell r="AG24">
            <v>4.63</v>
          </cell>
          <cell r="AH24">
            <v>10.68</v>
          </cell>
          <cell r="AI24">
            <v>4.21</v>
          </cell>
          <cell r="AJ24">
            <v>11.51</v>
          </cell>
        </row>
        <row r="25">
          <cell r="G25">
            <v>980</v>
          </cell>
          <cell r="H25">
            <v>377504127831</v>
          </cell>
          <cell r="I25">
            <v>1121106602537</v>
          </cell>
          <cell r="J25">
            <v>419798996138.89996</v>
          </cell>
          <cell r="K25">
            <v>377504127831</v>
          </cell>
          <cell r="L25">
            <v>1121106602537</v>
          </cell>
          <cell r="M25">
            <v>419798996138.89996</v>
          </cell>
          <cell r="N25">
            <v>377504127831</v>
          </cell>
          <cell r="P25">
            <v>980</v>
          </cell>
          <cell r="Q25">
            <v>33.67</v>
          </cell>
          <cell r="R25">
            <v>89.92</v>
          </cell>
          <cell r="S25">
            <v>33.67</v>
          </cell>
          <cell r="T25">
            <v>89.92</v>
          </cell>
          <cell r="AF25">
            <v>980</v>
          </cell>
          <cell r="AG25">
            <v>35.26</v>
          </cell>
          <cell r="AH25">
            <v>85.95</v>
          </cell>
          <cell r="AI25">
            <v>35.26</v>
          </cell>
          <cell r="AJ25">
            <v>85.95</v>
          </cell>
        </row>
        <row r="26">
          <cell r="G26">
            <v>43</v>
          </cell>
          <cell r="H26">
            <v>19519818629</v>
          </cell>
          <cell r="I26">
            <v>26673599681</v>
          </cell>
          <cell r="J26">
            <v>14199753112.700001</v>
          </cell>
          <cell r="K26">
            <v>19519818629</v>
          </cell>
          <cell r="L26">
            <v>26673599681</v>
          </cell>
          <cell r="M26">
            <v>14199753112.700001</v>
          </cell>
          <cell r="N26">
            <v>19519818629</v>
          </cell>
          <cell r="P26">
            <v>43</v>
          </cell>
          <cell r="Q26">
            <v>73.180000000000007</v>
          </cell>
          <cell r="R26">
            <v>137.47</v>
          </cell>
          <cell r="S26">
            <v>73.180000000000007</v>
          </cell>
          <cell r="T26">
            <v>137.47</v>
          </cell>
          <cell r="AF26">
            <v>43</v>
          </cell>
          <cell r="AG26">
            <v>73.31</v>
          </cell>
          <cell r="AH26">
            <v>131.13999999999999</v>
          </cell>
          <cell r="AI26">
            <v>73.31</v>
          </cell>
          <cell r="AJ26">
            <v>131.13999999999999</v>
          </cell>
        </row>
        <row r="27">
          <cell r="G27">
            <v>17</v>
          </cell>
          <cell r="H27">
            <v>23231742520</v>
          </cell>
          <cell r="I27">
            <v>73504897944</v>
          </cell>
          <cell r="J27">
            <v>64381260119</v>
          </cell>
          <cell r="K27">
            <v>23231742520</v>
          </cell>
          <cell r="L27">
            <v>73504897944</v>
          </cell>
          <cell r="M27">
            <v>64381260119</v>
          </cell>
          <cell r="N27">
            <v>23231742520</v>
          </cell>
          <cell r="P27">
            <v>17</v>
          </cell>
          <cell r="Q27">
            <v>31.61</v>
          </cell>
          <cell r="R27">
            <v>36.08</v>
          </cell>
          <cell r="S27">
            <v>31.61</v>
          </cell>
          <cell r="T27">
            <v>36.08</v>
          </cell>
          <cell r="AF27">
            <v>17</v>
          </cell>
          <cell r="AG27">
            <v>30.86</v>
          </cell>
          <cell r="AH27">
            <v>34.409999999999997</v>
          </cell>
          <cell r="AI27">
            <v>30.86</v>
          </cell>
          <cell r="AJ27">
            <v>34.409999999999997</v>
          </cell>
        </row>
        <row r="28">
          <cell r="G28">
            <v>59</v>
          </cell>
          <cell r="H28">
            <v>72473958075</v>
          </cell>
          <cell r="I28">
            <v>115185751128</v>
          </cell>
          <cell r="J28">
            <v>30739407232.400002</v>
          </cell>
          <cell r="K28">
            <v>72473958075</v>
          </cell>
          <cell r="L28">
            <v>115185751128</v>
          </cell>
          <cell r="M28">
            <v>30739407232.400002</v>
          </cell>
          <cell r="N28">
            <v>72473958075</v>
          </cell>
          <cell r="P28">
            <v>59</v>
          </cell>
          <cell r="Q28">
            <v>62.92</v>
          </cell>
          <cell r="R28">
            <v>235.77</v>
          </cell>
          <cell r="S28">
            <v>62.92</v>
          </cell>
          <cell r="T28">
            <v>235.77</v>
          </cell>
          <cell r="AF28">
            <v>59</v>
          </cell>
          <cell r="AG28">
            <v>67.61</v>
          </cell>
          <cell r="AH28">
            <v>190.99</v>
          </cell>
          <cell r="AI28">
            <v>67.61</v>
          </cell>
          <cell r="AJ28">
            <v>190.99</v>
          </cell>
        </row>
        <row r="29">
          <cell r="G29">
            <v>41</v>
          </cell>
          <cell r="H29">
            <v>204903672209</v>
          </cell>
          <cell r="I29">
            <v>695494877398</v>
          </cell>
          <cell r="J29">
            <v>256652593356.5</v>
          </cell>
          <cell r="K29">
            <v>204903672209</v>
          </cell>
          <cell r="L29">
            <v>695494877398</v>
          </cell>
          <cell r="M29">
            <v>256652593356.5</v>
          </cell>
          <cell r="N29">
            <v>204903672209</v>
          </cell>
          <cell r="P29">
            <v>41</v>
          </cell>
          <cell r="Q29">
            <v>29.46</v>
          </cell>
          <cell r="R29">
            <v>79.84</v>
          </cell>
          <cell r="S29">
            <v>29.46</v>
          </cell>
          <cell r="T29">
            <v>79.84</v>
          </cell>
          <cell r="AF29">
            <v>41</v>
          </cell>
          <cell r="AG29">
            <v>31.11</v>
          </cell>
          <cell r="AH29">
            <v>78.47</v>
          </cell>
          <cell r="AI29">
            <v>31.11</v>
          </cell>
          <cell r="AJ29">
            <v>78.47</v>
          </cell>
        </row>
        <row r="30">
          <cell r="G30">
            <v>45</v>
          </cell>
          <cell r="H30">
            <v>57374936398</v>
          </cell>
          <cell r="I30">
            <v>210247476386</v>
          </cell>
          <cell r="J30">
            <v>53825982318.300003</v>
          </cell>
          <cell r="K30">
            <v>57374936398</v>
          </cell>
          <cell r="L30">
            <v>210247476386</v>
          </cell>
          <cell r="M30">
            <v>53825982318.300003</v>
          </cell>
          <cell r="N30">
            <v>57374936398</v>
          </cell>
          <cell r="P30">
            <v>45</v>
          </cell>
          <cell r="Q30">
            <v>27.29</v>
          </cell>
          <cell r="R30">
            <v>106.59</v>
          </cell>
          <cell r="S30">
            <v>27.29</v>
          </cell>
          <cell r="T30">
            <v>106.59</v>
          </cell>
          <cell r="AF30">
            <v>45</v>
          </cell>
          <cell r="AG30">
            <v>28.37</v>
          </cell>
          <cell r="AH30">
            <v>99.9</v>
          </cell>
          <cell r="AI30">
            <v>28.37</v>
          </cell>
          <cell r="AJ30">
            <v>99.9</v>
          </cell>
        </row>
        <row r="32">
          <cell r="G32">
            <v>999</v>
          </cell>
          <cell r="H32">
            <v>14496311806551</v>
          </cell>
          <cell r="I32">
            <v>188840544831369</v>
          </cell>
          <cell r="J32">
            <v>133511973715798.02</v>
          </cell>
          <cell r="K32">
            <v>16763146753115</v>
          </cell>
          <cell r="L32">
            <v>204734518112608</v>
          </cell>
          <cell r="M32">
            <v>144991018162016.62</v>
          </cell>
          <cell r="N32">
            <v>19330560764793</v>
          </cell>
          <cell r="P32">
            <v>999</v>
          </cell>
          <cell r="Q32">
            <v>7.68</v>
          </cell>
          <cell r="R32">
            <v>12.56</v>
          </cell>
          <cell r="S32">
            <v>7.08</v>
          </cell>
          <cell r="T32">
            <v>13.33</v>
          </cell>
          <cell r="AF32">
            <v>999</v>
          </cell>
          <cell r="AG32">
            <v>7.61</v>
          </cell>
          <cell r="AH32">
            <v>12.53</v>
          </cell>
          <cell r="AI32">
            <v>7.08</v>
          </cell>
          <cell r="AJ32">
            <v>13.35</v>
          </cell>
        </row>
        <row r="33">
          <cell r="P33">
            <v>900</v>
          </cell>
          <cell r="Q33">
            <v>8.1300000000000008</v>
          </cell>
          <cell r="R33">
            <v>12.72</v>
          </cell>
          <cell r="S33">
            <v>7.57</v>
          </cell>
          <cell r="T33">
            <v>13.51</v>
          </cell>
          <cell r="AF33">
            <v>900</v>
          </cell>
          <cell r="AG33">
            <v>8.1</v>
          </cell>
          <cell r="AH33">
            <v>12.79</v>
          </cell>
          <cell r="AI33">
            <v>7.57</v>
          </cell>
          <cell r="AJ33">
            <v>13.62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9.6999999999999993</v>
          </cell>
          <cell r="R36">
            <v>14.23</v>
          </cell>
          <cell r="S36">
            <v>9.4499999999999993</v>
          </cell>
          <cell r="T36">
            <v>16.04</v>
          </cell>
          <cell r="AF36">
            <v>2020</v>
          </cell>
          <cell r="AG36">
            <v>9.66</v>
          </cell>
          <cell r="AH36">
            <v>14.21</v>
          </cell>
          <cell r="AI36">
            <v>9.44</v>
          </cell>
          <cell r="AJ36">
            <v>16.07</v>
          </cell>
        </row>
        <row r="37">
          <cell r="P37">
            <v>2000</v>
          </cell>
          <cell r="Q37">
            <v>7.69</v>
          </cell>
          <cell r="R37">
            <v>12.29</v>
          </cell>
          <cell r="S37">
            <v>7.08</v>
          </cell>
          <cell r="T37">
            <v>12.87</v>
          </cell>
          <cell r="AF37">
            <v>2000</v>
          </cell>
          <cell r="AG37">
            <v>7.66</v>
          </cell>
          <cell r="AH37">
            <v>12.37</v>
          </cell>
          <cell r="AI37">
            <v>7.08</v>
          </cell>
          <cell r="AJ37">
            <v>12.98</v>
          </cell>
        </row>
        <row r="38">
          <cell r="P38">
            <v>2026</v>
          </cell>
          <cell r="Q38">
            <v>12.54</v>
          </cell>
          <cell r="R38">
            <v>19.48</v>
          </cell>
          <cell r="S38">
            <v>12.02</v>
          </cell>
          <cell r="T38">
            <v>21.45</v>
          </cell>
          <cell r="AF38">
            <v>2026</v>
          </cell>
          <cell r="AG38">
            <v>12.9</v>
          </cell>
          <cell r="AH38">
            <v>20.329999999999998</v>
          </cell>
          <cell r="AI38">
            <v>12.43</v>
          </cell>
          <cell r="AJ38">
            <v>22.51</v>
          </cell>
        </row>
        <row r="39">
          <cell r="P39">
            <v>2025</v>
          </cell>
          <cell r="Q39">
            <v>32.25</v>
          </cell>
          <cell r="R39">
            <v>75.62</v>
          </cell>
          <cell r="S39">
            <v>32.25</v>
          </cell>
          <cell r="T39">
            <v>75.62</v>
          </cell>
          <cell r="AF39">
            <v>2025</v>
          </cell>
          <cell r="AG39">
            <v>32.92</v>
          </cell>
          <cell r="AH39">
            <v>71.599999999999994</v>
          </cell>
          <cell r="AI39">
            <v>32.92</v>
          </cell>
          <cell r="AJ39">
            <v>71.599999999999994</v>
          </cell>
        </row>
        <row r="40">
          <cell r="P40">
            <v>2023</v>
          </cell>
          <cell r="Q40">
            <v>13.99</v>
          </cell>
          <cell r="R40">
            <v>14.78</v>
          </cell>
          <cell r="S40">
            <v>11.67</v>
          </cell>
          <cell r="T40">
            <v>19.43</v>
          </cell>
          <cell r="AF40">
            <v>2023</v>
          </cell>
          <cell r="AG40">
            <v>13.05</v>
          </cell>
          <cell r="AH40">
            <v>12.82</v>
          </cell>
          <cell r="AI40">
            <v>11.13</v>
          </cell>
          <cell r="AJ40">
            <v>17.61</v>
          </cell>
        </row>
        <row r="41">
          <cell r="P41">
            <v>2021</v>
          </cell>
          <cell r="Q41">
            <v>7.37</v>
          </cell>
          <cell r="R41">
            <v>10.95</v>
          </cell>
          <cell r="S41">
            <v>7.34</v>
          </cell>
          <cell r="T41">
            <v>12.53</v>
          </cell>
          <cell r="AF41">
            <v>2021</v>
          </cell>
          <cell r="AG41">
            <v>7.35</v>
          </cell>
          <cell r="AH41">
            <v>11.04</v>
          </cell>
          <cell r="AI41">
            <v>7.32</v>
          </cell>
          <cell r="AJ41">
            <v>12.64</v>
          </cell>
        </row>
        <row r="42">
          <cell r="P42">
            <v>1080</v>
          </cell>
          <cell r="Q42">
            <v>7.03</v>
          </cell>
          <cell r="R42">
            <v>12.28</v>
          </cell>
          <cell r="S42">
            <v>6.72</v>
          </cell>
          <cell r="T42">
            <v>13.05</v>
          </cell>
          <cell r="AF42">
            <v>1080</v>
          </cell>
          <cell r="AG42">
            <v>6.85</v>
          </cell>
          <cell r="AH42">
            <v>12.09</v>
          </cell>
          <cell r="AI42">
            <v>6.64</v>
          </cell>
          <cell r="AJ42">
            <v>12.9</v>
          </cell>
        </row>
        <row r="43">
          <cell r="P43">
            <v>2002</v>
          </cell>
          <cell r="Q43">
            <v>7.81</v>
          </cell>
          <cell r="R43">
            <v>11.74</v>
          </cell>
          <cell r="S43">
            <v>6.21</v>
          </cell>
          <cell r="T43">
            <v>11.97</v>
          </cell>
          <cell r="AF43">
            <v>2002</v>
          </cell>
          <cell r="AG43">
            <v>8.08</v>
          </cell>
          <cell r="AH43">
            <v>12.21</v>
          </cell>
          <cell r="AI43">
            <v>6.41</v>
          </cell>
          <cell r="AJ43">
            <v>12.39</v>
          </cell>
        </row>
        <row r="44">
          <cell r="P44">
            <v>2024</v>
          </cell>
          <cell r="Q44">
            <v>6.49</v>
          </cell>
          <cell r="R44">
            <v>12.76</v>
          </cell>
          <cell r="S44">
            <v>6.49</v>
          </cell>
          <cell r="T44">
            <v>12.76</v>
          </cell>
          <cell r="AF44">
            <v>2024</v>
          </cell>
          <cell r="AG44">
            <v>6.64</v>
          </cell>
          <cell r="AH44">
            <v>12.88</v>
          </cell>
          <cell r="AI44">
            <v>6.64</v>
          </cell>
          <cell r="AJ44">
            <v>12.88</v>
          </cell>
        </row>
        <row r="45">
          <cell r="P45">
            <v>2027</v>
          </cell>
          <cell r="Q45">
            <v>34.17</v>
          </cell>
          <cell r="R45">
            <v>102.44</v>
          </cell>
          <cell r="S45">
            <v>34.17</v>
          </cell>
          <cell r="T45">
            <v>102.44</v>
          </cell>
          <cell r="AF45">
            <v>2027</v>
          </cell>
          <cell r="AG45">
            <v>30.75</v>
          </cell>
          <cell r="AH45">
            <v>87.42</v>
          </cell>
          <cell r="AI45">
            <v>30.75</v>
          </cell>
          <cell r="AJ45">
            <v>87.42</v>
          </cell>
        </row>
        <row r="46">
          <cell r="P46">
            <v>2001</v>
          </cell>
          <cell r="Q46">
            <v>7.64</v>
          </cell>
          <cell r="R46">
            <v>12.5</v>
          </cell>
          <cell r="S46">
            <v>7.52</v>
          </cell>
          <cell r="T46">
            <v>13.31</v>
          </cell>
          <cell r="AF46">
            <v>2001</v>
          </cell>
          <cell r="AG46">
            <v>7.49</v>
          </cell>
          <cell r="AH46">
            <v>12.43</v>
          </cell>
          <cell r="AI46">
            <v>7.4</v>
          </cell>
          <cell r="AJ46">
            <v>13.27</v>
          </cell>
        </row>
        <row r="47">
          <cell r="P47">
            <v>2022</v>
          </cell>
          <cell r="Q47">
            <v>16.03</v>
          </cell>
          <cell r="R47">
            <v>27.03</v>
          </cell>
          <cell r="S47">
            <v>15.47</v>
          </cell>
          <cell r="T47">
            <v>28.42</v>
          </cell>
          <cell r="AF47">
            <v>2022</v>
          </cell>
          <cell r="AG47">
            <v>16.12</v>
          </cell>
          <cell r="AH47">
            <v>27.67</v>
          </cell>
          <cell r="AI47">
            <v>15.64</v>
          </cell>
          <cell r="AJ47">
            <v>29.26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-0.19608122647100101</v>
          </cell>
          <cell r="CG14">
            <v>-0.55577763870808816</v>
          </cell>
          <cell r="GM14">
            <v>28</v>
          </cell>
          <cell r="GN14">
            <v>0.55958706198520058</v>
          </cell>
          <cell r="GO14" t="str">
            <v>---</v>
          </cell>
          <cell r="GP14">
            <v>0.26665967458965323</v>
          </cell>
          <cell r="GQ14">
            <v>-0.60221443700498867</v>
          </cell>
          <cell r="GR14">
            <v>-0.5990847506838648</v>
          </cell>
          <cell r="GS14">
            <v>-0.88858536748829264</v>
          </cell>
          <cell r="GT14">
            <v>1.0680364001711684</v>
          </cell>
          <cell r="GU14">
            <v>-1.6715057644795084</v>
          </cell>
          <cell r="GV14">
            <v>-0.45561535047486945</v>
          </cell>
          <cell r="GW14">
            <v>-3.6171549765600219</v>
          </cell>
          <cell r="GX14">
            <v>-6.4248990081411712</v>
          </cell>
          <cell r="GY14">
            <v>1.6843968404971266</v>
          </cell>
          <cell r="GZ14">
            <v>0.93668902960328815</v>
          </cell>
          <cell r="HA14">
            <v>-0.55577763870808816</v>
          </cell>
          <cell r="HB14">
            <v>2.8707425133009501</v>
          </cell>
          <cell r="HC14">
            <v>15.373797662540412</v>
          </cell>
          <cell r="HM14">
            <v>28</v>
          </cell>
          <cell r="HN14">
            <v>-25.756224043928622</v>
          </cell>
          <cell r="HO14" t="str">
            <v>---</v>
          </cell>
          <cell r="HP14">
            <v>-25.076768594319876</v>
          </cell>
          <cell r="HQ14">
            <v>-100</v>
          </cell>
          <cell r="HR14">
            <v>-3.9723403750824282E-2</v>
          </cell>
          <cell r="HS14">
            <v>-0.48990635773787927</v>
          </cell>
          <cell r="HT14">
            <v>1.7774598766896466</v>
          </cell>
          <cell r="HU14">
            <v>0.33738506377016808</v>
          </cell>
          <cell r="HV14">
            <v>8.4053036134346115E-2</v>
          </cell>
          <cell r="HW14">
            <v>-6.0334352958690829E-2</v>
          </cell>
          <cell r="HX14">
            <v>3.1714589544000749</v>
          </cell>
          <cell r="HY14">
            <v>2.0907645651564888</v>
          </cell>
          <cell r="HZ14">
            <v>-2.5210191209792843</v>
          </cell>
          <cell r="IA14">
            <v>-0.19608122647100101</v>
          </cell>
          <cell r="IB14">
            <v>-4.586662896429317</v>
          </cell>
          <cell r="IC14">
            <v>-14.76082176539415</v>
          </cell>
        </row>
        <row r="15">
          <cell r="CE15">
            <v>504</v>
          </cell>
          <cell r="CF15">
            <v>-0.72913706830777247</v>
          </cell>
          <cell r="CG15">
            <v>-1.2901736385190654</v>
          </cell>
          <cell r="GM15">
            <v>504</v>
          </cell>
          <cell r="GN15">
            <v>-72.690486057775558</v>
          </cell>
          <cell r="GO15">
            <v>-0.60221443700498867</v>
          </cell>
          <cell r="GP15">
            <v>-72.711650824261937</v>
          </cell>
          <cell r="GQ15" t="str">
            <v>---</v>
          </cell>
          <cell r="GR15">
            <v>-1.1270476998837098</v>
          </cell>
          <cell r="GS15">
            <v>-2.0714055121239139</v>
          </cell>
          <cell r="GT15">
            <v>-0.10076761382169508</v>
          </cell>
          <cell r="GU15">
            <v>-1.4996904519827159</v>
          </cell>
          <cell r="GV15">
            <v>-1.4823197332852645</v>
          </cell>
          <cell r="GW15">
            <v>-1.0208521190173347</v>
          </cell>
          <cell r="GX15">
            <v>-3.3854654244507287</v>
          </cell>
          <cell r="GY15">
            <v>0.40780451961355269</v>
          </cell>
          <cell r="GZ15">
            <v>3.7058820878322241</v>
          </cell>
          <cell r="HA15">
            <v>-1.2901736385190654</v>
          </cell>
          <cell r="HB15">
            <v>2.7043464204686396</v>
          </cell>
          <cell r="HC15">
            <v>10.718474806081879</v>
          </cell>
          <cell r="HM15">
            <v>504</v>
          </cell>
          <cell r="HN15">
            <v>394.84085244733382</v>
          </cell>
          <cell r="HO15">
            <v>-0.3130533771818711</v>
          </cell>
          <cell r="HP15">
            <v>395.26305046990143</v>
          </cell>
          <cell r="HQ15" t="str">
            <v>---</v>
          </cell>
          <cell r="HR15">
            <v>-0.99726392302765809</v>
          </cell>
          <cell r="HS15">
            <v>-2.0936868337369519</v>
          </cell>
          <cell r="HT15">
            <v>0.22552096136980726</v>
          </cell>
          <cell r="HU15">
            <v>-0.88406298069823031</v>
          </cell>
          <cell r="HV15">
            <v>-0.82555669429543732</v>
          </cell>
          <cell r="HW15">
            <v>-1.1990129337516531</v>
          </cell>
          <cell r="HX15">
            <v>-0.57536940004393466</v>
          </cell>
          <cell r="HY15">
            <v>0.62124195127519766</v>
          </cell>
          <cell r="HZ15">
            <v>-2.1850844279791892</v>
          </cell>
          <cell r="IA15">
            <v>-0.72913706830777247</v>
          </cell>
          <cell r="IB15">
            <v>-3.0921074180687014</v>
          </cell>
          <cell r="IC15">
            <v>1.0805257033443594</v>
          </cell>
        </row>
        <row r="16">
          <cell r="CE16">
            <v>55</v>
          </cell>
          <cell r="CF16">
            <v>1.9214123651207116</v>
          </cell>
          <cell r="CG16">
            <v>5.0535397407843519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5.086881135754262</v>
          </cell>
          <cell r="GS16">
            <v>5.7868420634396012</v>
          </cell>
          <cell r="GT16">
            <v>-1.0502129260248849</v>
          </cell>
          <cell r="GU16">
            <v>-0.81653991652541613</v>
          </cell>
          <cell r="GV16">
            <v>-0.80464196877342298</v>
          </cell>
          <cell r="GW16">
            <v>-1.960107682401091</v>
          </cell>
          <cell r="GX16">
            <v>-0.60221443700498867</v>
          </cell>
          <cell r="GY16">
            <v>-1.3024079670806432</v>
          </cell>
          <cell r="GZ16">
            <v>5.287238211633527</v>
          </cell>
          <cell r="HA16">
            <v>5.0535397407843519</v>
          </cell>
          <cell r="HB16">
            <v>-16.068313858969297</v>
          </cell>
          <cell r="HC16">
            <v>0.4971509713804334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1.9110928371455005</v>
          </cell>
          <cell r="HS16">
            <v>2.1526822413382218</v>
          </cell>
          <cell r="HT16">
            <v>-0.13660826165292628</v>
          </cell>
          <cell r="HU16">
            <v>-0.38873918860524714</v>
          </cell>
          <cell r="HV16">
            <v>-0.40150151389917177</v>
          </cell>
          <cell r="HW16">
            <v>0.23922887557610295</v>
          </cell>
          <cell r="HX16">
            <v>2.4560284734519655</v>
          </cell>
          <cell r="HY16">
            <v>0.1368473304699025</v>
          </cell>
          <cell r="HZ16">
            <v>-4.061490304558701</v>
          </cell>
          <cell r="IA16">
            <v>1.9214123651207116</v>
          </cell>
          <cell r="IB16">
            <v>13.541435216982123</v>
          </cell>
          <cell r="IC16">
            <v>6.024478787711196</v>
          </cell>
        </row>
        <row r="17">
          <cell r="CE17">
            <v>1</v>
          </cell>
          <cell r="CF17">
            <v>0.18355668575802397</v>
          </cell>
          <cell r="CG17">
            <v>1.2976484479969574</v>
          </cell>
          <cell r="GM17">
            <v>1</v>
          </cell>
          <cell r="GN17">
            <v>-0.47076478412871881</v>
          </cell>
          <cell r="GO17">
            <v>-17.620575550151173</v>
          </cell>
          <cell r="GP17">
            <v>-4.475802850973043</v>
          </cell>
          <cell r="GQ17">
            <v>6.5203101367147687</v>
          </cell>
          <cell r="GR17">
            <v>1.624906641646473</v>
          </cell>
          <cell r="GS17">
            <v>2.1073822684471111</v>
          </cell>
          <cell r="GT17">
            <v>0.80371658948477087</v>
          </cell>
          <cell r="GU17">
            <v>-0.20110102675406916</v>
          </cell>
          <cell r="GV17">
            <v>0.77352720959886767</v>
          </cell>
          <cell r="GW17">
            <v>-1.1710236296222143</v>
          </cell>
          <cell r="GX17">
            <v>-4.684497100060292</v>
          </cell>
          <cell r="GY17">
            <v>1.414312348864688</v>
          </cell>
          <cell r="GZ17">
            <v>0.30142636874774809</v>
          </cell>
          <cell r="HA17">
            <v>1.2976484479969574</v>
          </cell>
          <cell r="HB17">
            <v>0.59700208921538156</v>
          </cell>
          <cell r="HC17">
            <v>-0.31728658474324822</v>
          </cell>
          <cell r="HM17">
            <v>1</v>
          </cell>
          <cell r="HN17">
            <v>6.5559118546407946</v>
          </cell>
          <cell r="HO17">
            <v>-20.802496273290181</v>
          </cell>
          <cell r="HP17">
            <v>-5.3149772278629719</v>
          </cell>
          <cell r="HQ17">
            <v>19.526423498061973</v>
          </cell>
          <cell r="HR17">
            <v>0.42847833633474774</v>
          </cell>
          <cell r="HS17">
            <v>0.25921787158942333</v>
          </cell>
          <cell r="HT17">
            <v>0.70743932151351441</v>
          </cell>
          <cell r="HU17">
            <v>-0.34061687348806435</v>
          </cell>
          <cell r="HV17">
            <v>-7.0927571693513158E-2</v>
          </cell>
          <cell r="HW17">
            <v>-1.1481695038420558</v>
          </cell>
          <cell r="HX17">
            <v>0.16976778260251457</v>
          </cell>
          <cell r="HY17">
            <v>1.3341651780136798</v>
          </cell>
          <cell r="HZ17">
            <v>1.9178293393218526</v>
          </cell>
          <cell r="IA17">
            <v>0.18355668575802397</v>
          </cell>
          <cell r="IB17">
            <v>1.6881103075508941</v>
          </cell>
          <cell r="IC17">
            <v>-1.6188824248230094</v>
          </cell>
        </row>
        <row r="18">
          <cell r="CE18">
            <v>16</v>
          </cell>
          <cell r="CF18">
            <v>0.16163362820298399</v>
          </cell>
          <cell r="CG18">
            <v>-0.14648070158781445</v>
          </cell>
          <cell r="GM18">
            <v>16</v>
          </cell>
          <cell r="GN18">
            <v>-8.8617690173920174</v>
          </cell>
          <cell r="GO18">
            <v>133.35570512149809</v>
          </cell>
          <cell r="GP18">
            <v>-21.178092381195079</v>
          </cell>
          <cell r="GQ18" t="str">
            <v>---</v>
          </cell>
          <cell r="GR18">
            <v>2.4105154893416803E-2</v>
          </cell>
          <cell r="GS18">
            <v>-0.216152220293786</v>
          </cell>
          <cell r="GT18">
            <v>0.41812943926557988</v>
          </cell>
          <cell r="GU18">
            <v>-0.23023143772630261</v>
          </cell>
          <cell r="GV18">
            <v>0.2138580295375947</v>
          </cell>
          <cell r="GW18">
            <v>-1.0857477222239287</v>
          </cell>
          <cell r="GX18">
            <v>-4.018218753485792</v>
          </cell>
          <cell r="GY18">
            <v>0.7946800028979295</v>
          </cell>
          <cell r="GZ18">
            <v>-1.8988756816609276</v>
          </cell>
          <cell r="HA18">
            <v>-0.14648070158781445</v>
          </cell>
          <cell r="HB18">
            <v>1.4306773720426103</v>
          </cell>
          <cell r="HC18">
            <v>0.74254833565066125</v>
          </cell>
          <cell r="HM18">
            <v>16</v>
          </cell>
          <cell r="HN18">
            <v>-22.068354013494073</v>
          </cell>
          <cell r="HO18">
            <v>-95.659978881123124</v>
          </cell>
          <cell r="HP18">
            <v>-3.2453332338936436</v>
          </cell>
          <cell r="HQ18" t="str">
            <v>---</v>
          </cell>
          <cell r="HR18">
            <v>0.52056155733355425</v>
          </cell>
          <cell r="HS18">
            <v>0.46093791918715432</v>
          </cell>
          <cell r="HT18">
            <v>0.624071059227993</v>
          </cell>
          <cell r="HU18">
            <v>0.76772167176901718</v>
          </cell>
          <cell r="HV18">
            <v>1.1094671954061441</v>
          </cell>
          <cell r="HW18">
            <v>-0.82872589668400165</v>
          </cell>
          <cell r="HX18">
            <v>0.73027476864837571</v>
          </cell>
          <cell r="HY18">
            <v>0.54149097194919893</v>
          </cell>
          <cell r="HZ18">
            <v>-3.3762145742095018</v>
          </cell>
          <cell r="IA18">
            <v>0.16163362820298399</v>
          </cell>
          <cell r="IB18">
            <v>1.5002081444099646</v>
          </cell>
          <cell r="IC18">
            <v>-0.65024995446995026</v>
          </cell>
        </row>
        <row r="19">
          <cell r="CE19">
            <v>43</v>
          </cell>
          <cell r="CF19">
            <v>2.8328586708612935</v>
          </cell>
          <cell r="CG19">
            <v>-23.378123871262201</v>
          </cell>
          <cell r="GM19">
            <v>43</v>
          </cell>
          <cell r="GN19">
            <v>-53.490394443869164</v>
          </cell>
          <cell r="GO19">
            <v>-62.813092111089119</v>
          </cell>
          <cell r="GP19">
            <v>-26.582954305511532</v>
          </cell>
          <cell r="GQ19" t="str">
            <v>---</v>
          </cell>
          <cell r="GR19">
            <v>10.548996387888575</v>
          </cell>
          <cell r="GS19">
            <v>10.497242627227577</v>
          </cell>
          <cell r="GT19">
            <v>-3.0564807472023947</v>
          </cell>
          <cell r="GU19">
            <v>-3.0564807472023947</v>
          </cell>
          <cell r="GV19">
            <v>-3.0564807472023947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-5.592684794077929E-2</v>
          </cell>
          <cell r="HA19">
            <v>-23.378123871262201</v>
          </cell>
          <cell r="HB19">
            <v>-33.525230241654292</v>
          </cell>
          <cell r="HC19" t="str">
            <v>---</v>
          </cell>
          <cell r="HM19">
            <v>43</v>
          </cell>
          <cell r="HN19">
            <v>6.8870356308290637</v>
          </cell>
          <cell r="HO19">
            <v>4.6827296546703145E-2</v>
          </cell>
          <cell r="HP19">
            <v>17.325497752147779</v>
          </cell>
          <cell r="HQ19" t="str">
            <v>---</v>
          </cell>
          <cell r="HR19">
            <v>0.94258151257755607</v>
          </cell>
          <cell r="HS19">
            <v>0.89020559392003484</v>
          </cell>
          <cell r="HT19">
            <v>3.4725268743175386</v>
          </cell>
          <cell r="HU19">
            <v>3.4725268743175386</v>
          </cell>
          <cell r="HV19">
            <v>3.4725268743175386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0.55724450565159955</v>
          </cell>
          <cell r="IA19">
            <v>2.8328586708612935</v>
          </cell>
          <cell r="IB19">
            <v>36.287399080207059</v>
          </cell>
          <cell r="IC19" t="str">
            <v>---</v>
          </cell>
        </row>
        <row r="20">
          <cell r="CE20">
            <v>12</v>
          </cell>
          <cell r="CF20">
            <v>0.54057189290099839</v>
          </cell>
          <cell r="CG20">
            <v>1.4184806742184142</v>
          </cell>
          <cell r="GM20">
            <v>12</v>
          </cell>
          <cell r="GN20">
            <v>6.189357768868553</v>
          </cell>
          <cell r="GO20">
            <v>375.66439488919644</v>
          </cell>
          <cell r="GP20">
            <v>2.0494874596502344</v>
          </cell>
          <cell r="GQ20" t="str">
            <v>---</v>
          </cell>
          <cell r="GR20">
            <v>1.3140103117433632</v>
          </cell>
          <cell r="GS20">
            <v>2.143340351395584</v>
          </cell>
          <cell r="GT20">
            <v>0.47895817579965971</v>
          </cell>
          <cell r="GU20">
            <v>-0.27281780222337959</v>
          </cell>
          <cell r="GV20">
            <v>-0.22630193984353175</v>
          </cell>
          <cell r="GW20">
            <v>-0.30600580582106351</v>
          </cell>
          <cell r="GX20">
            <v>-0.95740863638095197</v>
          </cell>
          <cell r="GY20">
            <v>0.65567700790321037</v>
          </cell>
          <cell r="GZ20">
            <v>5.2071506740236417</v>
          </cell>
          <cell r="HA20">
            <v>1.4184806742184142</v>
          </cell>
          <cell r="HB20">
            <v>2.9229821758383512</v>
          </cell>
          <cell r="HC20">
            <v>-0.35095703644337783</v>
          </cell>
          <cell r="HM20">
            <v>12</v>
          </cell>
          <cell r="HN20">
            <v>6.6027831517817992</v>
          </cell>
          <cell r="HO20">
            <v>147.40639258527577</v>
          </cell>
          <cell r="HP20">
            <v>0.26858009403372129</v>
          </cell>
          <cell r="HQ20" t="str">
            <v>---</v>
          </cell>
          <cell r="HR20">
            <v>0.37590637062663301</v>
          </cell>
          <cell r="HS20">
            <v>0.12426465588830649</v>
          </cell>
          <cell r="HT20">
            <v>0.74455113952371921</v>
          </cell>
          <cell r="HU20">
            <v>0.36833963531934799</v>
          </cell>
          <cell r="HV20">
            <v>0.35318987797607893</v>
          </cell>
          <cell r="HW20">
            <v>1.5591847681671656</v>
          </cell>
          <cell r="HX20">
            <v>-1.6473348845334135</v>
          </cell>
          <cell r="HY20">
            <v>0.83217083391771141</v>
          </cell>
          <cell r="HZ20">
            <v>-4.5444188697083892</v>
          </cell>
          <cell r="IA20">
            <v>0.54057189290099839</v>
          </cell>
          <cell r="IB20">
            <v>-1.4616052958640213</v>
          </cell>
          <cell r="IC20">
            <v>-2.0200057282463213</v>
          </cell>
        </row>
        <row r="21">
          <cell r="CE21">
            <v>17</v>
          </cell>
          <cell r="CF21">
            <v>-5.141485788097933</v>
          </cell>
          <cell r="CG21">
            <v>-1.7891714707261253</v>
          </cell>
          <cell r="GM21">
            <v>17</v>
          </cell>
          <cell r="GN21">
            <v>198.86383079059041</v>
          </cell>
          <cell r="GO21" t="str">
            <v>---</v>
          </cell>
          <cell r="GP21">
            <v>52.055933507330707</v>
          </cell>
          <cell r="GQ21" t="str">
            <v>---</v>
          </cell>
          <cell r="GR21">
            <v>-8.0168799450562105</v>
          </cell>
          <cell r="GS21">
            <v>-7.394268995408404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-2.9549769880438226</v>
          </cell>
          <cell r="HA21">
            <v>-1.7891714707261253</v>
          </cell>
          <cell r="HB21">
            <v>-9.214168997906258</v>
          </cell>
          <cell r="HC21">
            <v>-0.60221443700499977</v>
          </cell>
          <cell r="HM21">
            <v>17</v>
          </cell>
          <cell r="HN21">
            <v>15.919388295742888</v>
          </cell>
          <cell r="HO21">
            <v>57.198646597520877</v>
          </cell>
          <cell r="HP21">
            <v>-22.614789344091001</v>
          </cell>
          <cell r="HQ21" t="str">
            <v>---</v>
          </cell>
          <cell r="HR21">
            <v>-7.8446545920746846</v>
          </cell>
          <cell r="HS21">
            <v>-7.0347864179135522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-5.3258122149162705</v>
          </cell>
          <cell r="IA21">
            <v>-5.141485788097933</v>
          </cell>
          <cell r="IB21">
            <v>-5.1774131668444578</v>
          </cell>
          <cell r="IC21">
            <v>-0.3130533771818822</v>
          </cell>
        </row>
        <row r="22">
          <cell r="CE22">
            <v>51</v>
          </cell>
          <cell r="CF22">
            <v>9.181117282486273E-2</v>
          </cell>
          <cell r="CG22">
            <v>-0.34301547211188499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-0.33771370922042188</v>
          </cell>
          <cell r="GS22">
            <v>-0.38699672998733226</v>
          </cell>
          <cell r="GT22">
            <v>-0.33957600808700583</v>
          </cell>
          <cell r="GU22">
            <v>-0.59098410404967439</v>
          </cell>
          <cell r="GV22">
            <v>-0.50197083833379841</v>
          </cell>
          <cell r="GW22">
            <v>-3.7792455987955553</v>
          </cell>
          <cell r="GX22">
            <v>-1.7146398688674069</v>
          </cell>
          <cell r="GY22">
            <v>0.18972244932244919</v>
          </cell>
          <cell r="GZ22">
            <v>-2.9792226409989908</v>
          </cell>
          <cell r="HA22">
            <v>-0.34301547211188499</v>
          </cell>
          <cell r="HB22">
            <v>2.165583340425048</v>
          </cell>
          <cell r="HC22">
            <v>1.6228904719819193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0.14125610911646103</v>
          </cell>
          <cell r="HS22">
            <v>1.8509773371758742</v>
          </cell>
          <cell r="HT22">
            <v>-4.5695347427554545E-2</v>
          </cell>
          <cell r="HU22">
            <v>-0.11247601979190724</v>
          </cell>
          <cell r="HV22">
            <v>-0.15302947356646834</v>
          </cell>
          <cell r="HW22">
            <v>0.34068136504490365</v>
          </cell>
          <cell r="HX22">
            <v>0.95978514859382802</v>
          </cell>
          <cell r="HY22">
            <v>9.380482925909206E-2</v>
          </cell>
          <cell r="HZ22">
            <v>5.1697844815074445</v>
          </cell>
          <cell r="IA22">
            <v>9.181117282486273E-2</v>
          </cell>
          <cell r="IB22">
            <v>1.533368125818102</v>
          </cell>
          <cell r="IC22">
            <v>-0.3130533771818933</v>
          </cell>
        </row>
        <row r="23">
          <cell r="CE23">
            <v>9</v>
          </cell>
          <cell r="CF23">
            <v>-0.35399055130920232</v>
          </cell>
          <cell r="CG23">
            <v>0.83338963582741954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0.60225534049003215</v>
          </cell>
          <cell r="GS23">
            <v>0.85288443962554528</v>
          </cell>
          <cell r="GT23">
            <v>0.40132516766056003</v>
          </cell>
          <cell r="GU23">
            <v>1.7947789820031979</v>
          </cell>
          <cell r="GV23">
            <v>2.5578908559410918</v>
          </cell>
          <cell r="GW23">
            <v>-3.3436124374078724</v>
          </cell>
          <cell r="GX23">
            <v>1.2496970102453764</v>
          </cell>
          <cell r="GY23">
            <v>-0.53298214855314052</v>
          </cell>
          <cell r="GZ23">
            <v>-0.61334848213998594</v>
          </cell>
          <cell r="HA23">
            <v>0.83338963582741954</v>
          </cell>
          <cell r="HB23">
            <v>2.1069816345310244</v>
          </cell>
          <cell r="HC23">
            <v>1.7118525779987959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-0.45328996002625965</v>
          </cell>
          <cell r="HS23">
            <v>-0.42408612823682246</v>
          </cell>
          <cell r="HT23">
            <v>1.2065288673044128</v>
          </cell>
          <cell r="HU23">
            <v>0.66200370107347695</v>
          </cell>
          <cell r="HV23">
            <v>0.63673103215775573</v>
          </cell>
          <cell r="HW23">
            <v>-4.143658828378916</v>
          </cell>
          <cell r="HX23">
            <v>2.597258465833896</v>
          </cell>
          <cell r="HY23">
            <v>1.5801758964542056</v>
          </cell>
          <cell r="HZ23">
            <v>1.1665372053064393</v>
          </cell>
          <cell r="IA23">
            <v>-0.35399055130920232</v>
          </cell>
          <cell r="IB23">
            <v>-2.8666497777504518</v>
          </cell>
          <cell r="IC23">
            <v>-0.27763916572912661</v>
          </cell>
        </row>
        <row r="24">
          <cell r="CE24">
            <v>39</v>
          </cell>
          <cell r="CF24">
            <v>-0.60670743972704999</v>
          </cell>
          <cell r="CG24">
            <v>3.5330340620750356</v>
          </cell>
          <cell r="GM24">
            <v>39</v>
          </cell>
          <cell r="GN24">
            <v>305.18723426490658</v>
          </cell>
          <cell r="GO24">
            <v>370.70936734405677</v>
          </cell>
          <cell r="GP24">
            <v>167.57472497716753</v>
          </cell>
          <cell r="GQ24" t="str">
            <v>---</v>
          </cell>
          <cell r="GR24">
            <v>1.844273705028554</v>
          </cell>
          <cell r="GS24">
            <v>2.9376179171509031</v>
          </cell>
          <cell r="GT24">
            <v>-0.20954334918651396</v>
          </cell>
          <cell r="GU24">
            <v>-1.5421975391887943</v>
          </cell>
          <cell r="GV24">
            <v>-0.63728029408947062</v>
          </cell>
          <cell r="GW24">
            <v>-2.0643586125884239</v>
          </cell>
          <cell r="GX24">
            <v>-3.5995898163434736</v>
          </cell>
          <cell r="GY24">
            <v>0.42329494118518163</v>
          </cell>
          <cell r="GZ24">
            <v>0.3160510580150433</v>
          </cell>
          <cell r="HA24">
            <v>3.5330340620750356</v>
          </cell>
          <cell r="HB24">
            <v>-2.7840279208257046</v>
          </cell>
          <cell r="HC24">
            <v>-5.415479237504961E-2</v>
          </cell>
          <cell r="HM24">
            <v>39</v>
          </cell>
          <cell r="HN24">
            <v>-75.40459203723762</v>
          </cell>
          <cell r="HO24">
            <v>-98.240840102521361</v>
          </cell>
          <cell r="HP24">
            <v>8.6372614864919086</v>
          </cell>
          <cell r="HQ24" t="str">
            <v>---</v>
          </cell>
          <cell r="HR24">
            <v>1.0635051063621948</v>
          </cell>
          <cell r="HS24">
            <v>1.3704911767654648</v>
          </cell>
          <cell r="HT24">
            <v>0.41311114577058383</v>
          </cell>
          <cell r="HU24">
            <v>-0.32374683585796316</v>
          </cell>
          <cell r="HV24">
            <v>0.15476377093948113</v>
          </cell>
          <cell r="HW24">
            <v>-0.68750262887499192</v>
          </cell>
          <cell r="HX24">
            <v>-1.3032290764655841</v>
          </cell>
          <cell r="HY24">
            <v>0.75617482679231074</v>
          </cell>
          <cell r="HZ24">
            <v>0.51993069174778306</v>
          </cell>
          <cell r="IA24">
            <v>-0.60670743972704999</v>
          </cell>
          <cell r="IB24">
            <v>0.43528818750087073</v>
          </cell>
          <cell r="IC24">
            <v>-1.039341313630493</v>
          </cell>
        </row>
        <row r="25">
          <cell r="CE25">
            <v>57</v>
          </cell>
          <cell r="CF25">
            <v>-0.67907851624124937</v>
          </cell>
          <cell r="CG25">
            <v>-95.101891791746311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-94.604081024137258</v>
          </cell>
          <cell r="GS25" t="str">
            <v>---</v>
          </cell>
          <cell r="GT25">
            <v>-95.101891791746311</v>
          </cell>
          <cell r="GU25">
            <v>-99.97776886142961</v>
          </cell>
          <cell r="GV25">
            <v>-100</v>
          </cell>
          <cell r="GW25">
            <v>-99.892604691460676</v>
          </cell>
          <cell r="GX25">
            <v>-100</v>
          </cell>
          <cell r="GY25">
            <v>-1.3660433627475044</v>
          </cell>
          <cell r="GZ25">
            <v>-10.116824406061198</v>
          </cell>
          <cell r="HA25">
            <v>-95.101891791746311</v>
          </cell>
          <cell r="HB25">
            <v>-100</v>
          </cell>
          <cell r="HC25">
            <v>-79.687646117710216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9.9884454808685241E-2</v>
          </cell>
          <cell r="HS25" t="str">
            <v>---</v>
          </cell>
          <cell r="HT25">
            <v>-0.67907851624124937</v>
          </cell>
          <cell r="HU25">
            <v>-19.402043156019399</v>
          </cell>
          <cell r="HV25" t="str">
            <v>---</v>
          </cell>
          <cell r="HW25">
            <v>-19.402043156019399</v>
          </cell>
          <cell r="HX25" t="str">
            <v>---</v>
          </cell>
          <cell r="HY25">
            <v>-0.59795199848799996</v>
          </cell>
          <cell r="HZ25">
            <v>-12.857528171656174</v>
          </cell>
          <cell r="IA25">
            <v>-0.67907851624124937</v>
          </cell>
          <cell r="IB25" t="str">
            <v>---</v>
          </cell>
          <cell r="IC25">
            <v>-0.3130533771818933</v>
          </cell>
        </row>
        <row r="26">
          <cell r="CE26">
            <v>56</v>
          </cell>
          <cell r="CF26">
            <v>-2.8201698025894673</v>
          </cell>
          <cell r="CG26">
            <v>-2.2402140255952663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-2.2348125177727662</v>
          </cell>
          <cell r="GS26">
            <v>-2.2402140255952663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2.1326829232366951</v>
          </cell>
          <cell r="HA26">
            <v>-2.2402140255952663</v>
          </cell>
          <cell r="HB26">
            <v>-7.2671096509162485</v>
          </cell>
          <cell r="HC26">
            <v>1.6861745156626862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-2.8144595792359728</v>
          </cell>
          <cell r="HS26">
            <v>-2.8201698025894673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-0.80845789626993181</v>
          </cell>
          <cell r="IA26">
            <v>-2.8201698025894673</v>
          </cell>
          <cell r="IB26">
            <v>-7.009704765401259</v>
          </cell>
          <cell r="IC26">
            <v>80.282808319483422</v>
          </cell>
        </row>
        <row r="27">
          <cell r="CE27">
            <v>53</v>
          </cell>
          <cell r="CF27">
            <v>-9.8531615014763041E-2</v>
          </cell>
          <cell r="CG27">
            <v>-0.86762164821327925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-0.98961562223863764</v>
          </cell>
          <cell r="GS27">
            <v>-0.72899732675368867</v>
          </cell>
          <cell r="GT27">
            <v>-0.86777406958512548</v>
          </cell>
          <cell r="GU27">
            <v>-0.8478856807425772</v>
          </cell>
          <cell r="GV27">
            <v>-1.4947013033390522</v>
          </cell>
          <cell r="GW27">
            <v>-0.58407657345209696</v>
          </cell>
          <cell r="GX27" t="str">
            <v>---</v>
          </cell>
          <cell r="GY27">
            <v>-1.1870891050868138</v>
          </cell>
          <cell r="GZ27">
            <v>-2.5827964181915908</v>
          </cell>
          <cell r="HA27">
            <v>-0.86762164821327925</v>
          </cell>
          <cell r="HB27">
            <v>11.591866065200552</v>
          </cell>
          <cell r="HC27">
            <v>-0.62199152371132937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-0.11082925069841876</v>
          </cell>
          <cell r="HS27">
            <v>-3.7505342952101062</v>
          </cell>
          <cell r="HT27">
            <v>-9.4510513189782763E-2</v>
          </cell>
          <cell r="HU27">
            <v>-5.3104172989559828E-2</v>
          </cell>
          <cell r="HV27">
            <v>0.18406484617317087</v>
          </cell>
          <cell r="HW27">
            <v>-0.1489494865081209</v>
          </cell>
          <cell r="HX27" t="str">
            <v>---</v>
          </cell>
          <cell r="HY27">
            <v>-0.76158587203202233</v>
          </cell>
          <cell r="HZ27">
            <v>1.3980516917840857</v>
          </cell>
          <cell r="IA27">
            <v>-9.8531615014763041E-2</v>
          </cell>
          <cell r="IB27">
            <v>-0.50091726735209674</v>
          </cell>
          <cell r="IC27">
            <v>-1.4967327236668937</v>
          </cell>
        </row>
        <row r="28">
          <cell r="CE28">
            <v>37</v>
          </cell>
          <cell r="CF28">
            <v>-0.27275505087175356</v>
          </cell>
          <cell r="CG28">
            <v>0.66921604658225498</v>
          </cell>
          <cell r="GM28">
            <v>37</v>
          </cell>
          <cell r="GN28">
            <v>65.984111347785898</v>
          </cell>
          <cell r="GO28">
            <v>74470.427569038045</v>
          </cell>
          <cell r="GP28">
            <v>-4.4127586792582552</v>
          </cell>
          <cell r="GQ28" t="str">
            <v>---</v>
          </cell>
          <cell r="GR28">
            <v>0.62317321061644559</v>
          </cell>
          <cell r="GS28">
            <v>0.78251966843900789</v>
          </cell>
          <cell r="GT28">
            <v>0.36475983787820354</v>
          </cell>
          <cell r="GU28">
            <v>-0.67997441086908861</v>
          </cell>
          <cell r="GV28">
            <v>0.23737857860841594</v>
          </cell>
          <cell r="GW28">
            <v>-1.6459736781505252</v>
          </cell>
          <cell r="GX28">
            <v>-4.2188743091494674</v>
          </cell>
          <cell r="GY28">
            <v>0.96593003826637158</v>
          </cell>
          <cell r="GZ28">
            <v>-1.2414074190849278</v>
          </cell>
          <cell r="HA28">
            <v>0.66921604658225498</v>
          </cell>
          <cell r="HB28">
            <v>1.9113806682278911</v>
          </cell>
          <cell r="HC28">
            <v>-1.8353022600785307</v>
          </cell>
          <cell r="HM28">
            <v>37</v>
          </cell>
          <cell r="HN28">
            <v>-17.543747004950426</v>
          </cell>
          <cell r="HO28">
            <v>-99.123998988010385</v>
          </cell>
          <cell r="HP28">
            <v>42.732922809407839</v>
          </cell>
          <cell r="HQ28" t="str">
            <v>---</v>
          </cell>
          <cell r="HR28">
            <v>-0.233734905066596</v>
          </cell>
          <cell r="HS28">
            <v>-0.76629480309752251</v>
          </cell>
          <cell r="HT28">
            <v>0.38764227492100733</v>
          </cell>
          <cell r="HU28">
            <v>-0.37410023213008126</v>
          </cell>
          <cell r="HV28">
            <v>-6.7648696034661171E-2</v>
          </cell>
          <cell r="HW28">
            <v>-1.0159217242068252</v>
          </cell>
          <cell r="HX28">
            <v>0.2519145627545516</v>
          </cell>
          <cell r="HY28">
            <v>0.81882542031432859</v>
          </cell>
          <cell r="HZ28">
            <v>1.2961118634019497</v>
          </cell>
          <cell r="IA28">
            <v>-0.27275505087175356</v>
          </cell>
          <cell r="IB28">
            <v>3.4834283058807314</v>
          </cell>
          <cell r="IC28">
            <v>-1.3948025307623846</v>
          </cell>
        </row>
        <row r="29">
          <cell r="CE29">
            <v>49</v>
          </cell>
          <cell r="CF29">
            <v>0.92331124183115953</v>
          </cell>
          <cell r="CG29">
            <v>0.54927186404247763</v>
          </cell>
          <cell r="GM29">
            <v>49</v>
          </cell>
          <cell r="GN29">
            <v>-50.40479058313705</v>
          </cell>
          <cell r="GO29">
            <v>414.3257508782882</v>
          </cell>
          <cell r="GP29">
            <v>-64.792913163733431</v>
          </cell>
          <cell r="GQ29" t="str">
            <v>---</v>
          </cell>
          <cell r="GR29">
            <v>0.60306323776211368</v>
          </cell>
          <cell r="GS29">
            <v>0.93931901788988359</v>
          </cell>
          <cell r="GT29">
            <v>-0.57009557430297564</v>
          </cell>
          <cell r="GU29">
            <v>-0.79327146043988161</v>
          </cell>
          <cell r="GV29">
            <v>-0.91585591824078216</v>
          </cell>
          <cell r="GW29">
            <v>0.84072558384604701</v>
          </cell>
          <cell r="GX29">
            <v>-2.2973842587933779</v>
          </cell>
          <cell r="GY29">
            <v>-0.42833222851843544</v>
          </cell>
          <cell r="GZ29">
            <v>-0.85399563250856403</v>
          </cell>
          <cell r="HA29">
            <v>0.54927186404247763</v>
          </cell>
          <cell r="HB29">
            <v>0.57227224344629235</v>
          </cell>
          <cell r="HC29">
            <v>3.6544682014537644</v>
          </cell>
          <cell r="HM29">
            <v>49</v>
          </cell>
          <cell r="HN29">
            <v>-44.772736888403905</v>
          </cell>
          <cell r="HO29">
            <v>-16.890208545920181</v>
          </cell>
          <cell r="HP29">
            <v>-57.205098672022523</v>
          </cell>
          <cell r="HQ29" t="str">
            <v>---</v>
          </cell>
          <cell r="HR29">
            <v>0.9651220382699055</v>
          </cell>
          <cell r="HS29">
            <v>1.3616118725482851</v>
          </cell>
          <cell r="HT29">
            <v>-0.4711876834587958</v>
          </cell>
          <cell r="HU29">
            <v>-0.51334356092738176</v>
          </cell>
          <cell r="HV29">
            <v>-0.28257681891122877</v>
          </cell>
          <cell r="HW29">
            <v>-3.2256524928972463</v>
          </cell>
          <cell r="HX29">
            <v>1.9719042174096257</v>
          </cell>
          <cell r="HY29">
            <v>-0.44450803104101322</v>
          </cell>
          <cell r="HZ29">
            <v>1.0432317443003214</v>
          </cell>
          <cell r="IA29">
            <v>0.92331124183115953</v>
          </cell>
          <cell r="IB29">
            <v>2.2159081950390735</v>
          </cell>
          <cell r="IC29">
            <v>-0.94728797220752226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0.36306144985007727</v>
          </cell>
          <cell r="CG31">
            <v>-0.32117454030989867</v>
          </cell>
          <cell r="GM31">
            <v>27</v>
          </cell>
          <cell r="GN31">
            <v>-3.6439372840933681</v>
          </cell>
          <cell r="GO31" t="str">
            <v>---</v>
          </cell>
          <cell r="GP31">
            <v>10.736039257850184</v>
          </cell>
          <cell r="GQ31">
            <v>-18.392192729223702</v>
          </cell>
          <cell r="GR31">
            <v>-0.41879190781315412</v>
          </cell>
          <cell r="GS31">
            <v>0.1332065657204673</v>
          </cell>
          <cell r="GT31">
            <v>-1.8721114321001764</v>
          </cell>
          <cell r="GU31">
            <v>-2.770062526748629</v>
          </cell>
          <cell r="GV31">
            <v>-2.2556740414644616</v>
          </cell>
          <cell r="GW31">
            <v>-4.1476867395927481</v>
          </cell>
          <cell r="GX31">
            <v>-4.5703146792536291</v>
          </cell>
          <cell r="GY31">
            <v>-1.1614932568730474</v>
          </cell>
          <cell r="GZ31">
            <v>-2.4021098764436921</v>
          </cell>
          <cell r="HA31">
            <v>-0.32117454030989867</v>
          </cell>
          <cell r="HB31">
            <v>-5.66432709519421</v>
          </cell>
          <cell r="HC31">
            <v>-3.313251261360961</v>
          </cell>
          <cell r="HM31">
            <v>27</v>
          </cell>
          <cell r="HN31">
            <v>83.296807864406119</v>
          </cell>
          <cell r="HO31" t="str">
            <v>---</v>
          </cell>
          <cell r="HP31">
            <v>-12.165099554819891</v>
          </cell>
          <cell r="HQ31">
            <v>214.41841241006281</v>
          </cell>
          <cell r="HR31">
            <v>0.4346832835436798</v>
          </cell>
          <cell r="HS31">
            <v>0.41882698448640898</v>
          </cell>
          <cell r="HT31">
            <v>0.69256095017811159</v>
          </cell>
          <cell r="HU31">
            <v>1.7518505588475008</v>
          </cell>
          <cell r="HV31">
            <v>2.3411897916112867</v>
          </cell>
          <cell r="HW31">
            <v>0.14219040827925244</v>
          </cell>
          <cell r="HX31">
            <v>-0.36054339625274379</v>
          </cell>
          <cell r="HY31">
            <v>-0.13209380941324733</v>
          </cell>
          <cell r="HZ31">
            <v>1.6711516448308261</v>
          </cell>
          <cell r="IA31">
            <v>0.36306144985007727</v>
          </cell>
          <cell r="IB31">
            <v>2.5755809318406264</v>
          </cell>
          <cell r="IC31">
            <v>2.736986938886421</v>
          </cell>
        </row>
        <row r="32">
          <cell r="CE32">
            <v>52</v>
          </cell>
          <cell r="CF32">
            <v>-100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-14.483878191817446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>
            <v>-100</v>
          </cell>
          <cell r="HO32">
            <v>-100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7.1974585492404319</v>
          </cell>
          <cell r="IA32">
            <v>-100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4.6245989274823263</v>
          </cell>
          <cell r="CG33">
            <v>109.91332539758068</v>
          </cell>
          <cell r="GM33">
            <v>59</v>
          </cell>
          <cell r="GN33">
            <v>-100</v>
          </cell>
          <cell r="GO33" t="str">
            <v>---</v>
          </cell>
          <cell r="GP33" t="str">
            <v>---</v>
          </cell>
          <cell r="GQ33">
            <v>-100</v>
          </cell>
          <cell r="GR33">
            <v>109.95651114832073</v>
          </cell>
          <cell r="GS33">
            <v>109.91332539758068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7.078233235394138</v>
          </cell>
          <cell r="HA33">
            <v>109.91332539758068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4.666117122626523</v>
          </cell>
          <cell r="HS33">
            <v>4.6245989274823263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18.264006189119986</v>
          </cell>
          <cell r="IA33">
            <v>4.6245989274823263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-8.8847683757184548</v>
          </cell>
          <cell r="CG34">
            <v>0.57412756911610074</v>
          </cell>
          <cell r="GM34">
            <v>31</v>
          </cell>
          <cell r="GN34">
            <v>19.131724409192373</v>
          </cell>
          <cell r="GO34" t="str">
            <v>---</v>
          </cell>
          <cell r="GP34">
            <v>19.083854710126257</v>
          </cell>
          <cell r="GQ34" t="str">
            <v>---</v>
          </cell>
          <cell r="GR34">
            <v>-0.82282409088137998</v>
          </cell>
          <cell r="GS34">
            <v>-1.0936141919969389</v>
          </cell>
          <cell r="GT34">
            <v>-5.3733081440287549</v>
          </cell>
          <cell r="GU34">
            <v>-5.3733081440287549</v>
          </cell>
          <cell r="GV34">
            <v>-5.3733081440287549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0.98887473830131523</v>
          </cell>
          <cell r="HA34">
            <v>0.57412756911610074</v>
          </cell>
          <cell r="HB34">
            <v>-8.2957493626043544</v>
          </cell>
          <cell r="HC34" t="str">
            <v>---</v>
          </cell>
          <cell r="HM34">
            <v>31</v>
          </cell>
          <cell r="HN34">
            <v>-13.65715087547369</v>
          </cell>
          <cell r="HO34" t="str">
            <v>---</v>
          </cell>
          <cell r="HP34">
            <v>-13.62000138355195</v>
          </cell>
          <cell r="HQ34" t="str">
            <v>---</v>
          </cell>
          <cell r="HR34">
            <v>-8.5041525162530505</v>
          </cell>
          <cell r="HS34">
            <v>-8.3647409323985062</v>
          </cell>
          <cell r="HT34">
            <v>-14.55404575187017</v>
          </cell>
          <cell r="HU34">
            <v>-14.55404575187017</v>
          </cell>
          <cell r="HV34">
            <v>-14.55404575187017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2.8194552180995647</v>
          </cell>
          <cell r="IA34">
            <v>-8.8847683757184548</v>
          </cell>
          <cell r="IB34">
            <v>15.629458763549797</v>
          </cell>
          <cell r="IC34" t="str">
            <v>---</v>
          </cell>
        </row>
        <row r="35">
          <cell r="CE35">
            <v>41</v>
          </cell>
          <cell r="CF35">
            <v>0.29019592159462704</v>
          </cell>
          <cell r="CG35">
            <v>0.30829962922092058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0.16950750059592234</v>
          </cell>
          <cell r="GS35">
            <v>0.30829962922092058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10.639457988371026</v>
          </cell>
          <cell r="HA35">
            <v>0.30829962922092058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0.30134999183393241</v>
          </cell>
          <cell r="HS35">
            <v>0.29019592159462704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-4.0954518824939274</v>
          </cell>
          <cell r="IA35">
            <v>0.29019592159462704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1.0838761186560353</v>
          </cell>
          <cell r="CG36">
            <v>-0.24241000179697769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-0.24105742994957602</v>
          </cell>
          <cell r="GS36">
            <v>-0.24241000179697769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4.9006143212847908</v>
          </cell>
          <cell r="HA36">
            <v>-0.24241000179697769</v>
          </cell>
          <cell r="HB36">
            <v>-1.9975590733145698</v>
          </cell>
          <cell r="HC36">
            <v>-13.2256387948536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0.93550339110113345</v>
          </cell>
          <cell r="HS36">
            <v>1.0838761186560353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0.3434081311277204</v>
          </cell>
          <cell r="IA36">
            <v>1.0838761186560353</v>
          </cell>
          <cell r="IB36">
            <v>5.6251661190894309</v>
          </cell>
          <cell r="IC36">
            <v>-0.18208090134362864</v>
          </cell>
        </row>
        <row r="37">
          <cell r="CE37">
            <v>14</v>
          </cell>
          <cell r="CF37">
            <v>1.957286101091027</v>
          </cell>
          <cell r="CG37">
            <v>9.0580400497416669</v>
          </cell>
          <cell r="GM37">
            <v>14</v>
          </cell>
          <cell r="GN37">
            <v>-52.30329383193456</v>
          </cell>
          <cell r="GO37" t="str">
            <v>---</v>
          </cell>
          <cell r="GP37">
            <v>0.60174280433697991</v>
          </cell>
          <cell r="GQ37">
            <v>-63.900226925175076</v>
          </cell>
          <cell r="GR37">
            <v>8.6920427326764305</v>
          </cell>
          <cell r="GS37">
            <v>-7.0936029786938803E-2</v>
          </cell>
          <cell r="GT37">
            <v>19.386149931452291</v>
          </cell>
          <cell r="GU37">
            <v>89.860804328879325</v>
          </cell>
          <cell r="GV37">
            <v>28.896002008341103</v>
          </cell>
          <cell r="GW37">
            <v>494.73177795723188</v>
          </cell>
          <cell r="GX37">
            <v>-2.9387295876107444</v>
          </cell>
          <cell r="GY37">
            <v>0.98627751682900389</v>
          </cell>
          <cell r="GZ37">
            <v>2.9174298427846912</v>
          </cell>
          <cell r="HA37">
            <v>9.0580400497416669</v>
          </cell>
          <cell r="HB37">
            <v>140.70347970010553</v>
          </cell>
          <cell r="HC37">
            <v>12.096914013503234</v>
          </cell>
          <cell r="HM37">
            <v>14</v>
          </cell>
          <cell r="HN37">
            <v>12.149983449686296</v>
          </cell>
          <cell r="HO37">
            <v>-764366.59077493881</v>
          </cell>
          <cell r="HP37">
            <v>-3.636267417761041</v>
          </cell>
          <cell r="HQ37">
            <v>10.755355904610319</v>
          </cell>
          <cell r="HR37">
            <v>1.7726005910326359</v>
          </cell>
          <cell r="HS37">
            <v>2.2312295123777304</v>
          </cell>
          <cell r="HT37">
            <v>1.2732458601624863</v>
          </cell>
          <cell r="HU37">
            <v>0.7389490900448159</v>
          </cell>
          <cell r="HV37">
            <v>1.2311237529097463</v>
          </cell>
          <cell r="HW37">
            <v>0.18883293888758423</v>
          </cell>
          <cell r="HX37">
            <v>-0.48228232394369464</v>
          </cell>
          <cell r="HY37">
            <v>1.5355090615172484</v>
          </cell>
          <cell r="HZ37">
            <v>5.3448866580252385E-2</v>
          </cell>
          <cell r="IA37">
            <v>1.957286101091027</v>
          </cell>
          <cell r="IB37">
            <v>0.12289488154726413</v>
          </cell>
          <cell r="IC37">
            <v>-2.0793847115634034</v>
          </cell>
        </row>
        <row r="38">
          <cell r="CE38">
            <v>45</v>
          </cell>
          <cell r="CF38">
            <v>40.417234008554502</v>
          </cell>
          <cell r="CG38">
            <v>-23.286414418764068</v>
          </cell>
          <cell r="GM38">
            <v>45</v>
          </cell>
          <cell r="GN38">
            <v>-46.373556889289581</v>
          </cell>
          <cell r="GO38">
            <v>-46.660715266865395</v>
          </cell>
          <cell r="GP38" t="str">
            <v>---</v>
          </cell>
          <cell r="GQ38" t="str">
            <v>---</v>
          </cell>
          <cell r="GR38">
            <v>-1.4430570218752381</v>
          </cell>
          <cell r="GS38">
            <v>-1.0561609790596838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3.2350021663269279</v>
          </cell>
          <cell r="HA38">
            <v>-23.286414418764068</v>
          </cell>
          <cell r="HB38">
            <v>-7.2250387329503063</v>
          </cell>
          <cell r="HC38" t="str">
            <v>---</v>
          </cell>
          <cell r="HM38">
            <v>45</v>
          </cell>
          <cell r="HN38">
            <v>85.420912402965371</v>
          </cell>
          <cell r="HO38">
            <v>86.442251450541747</v>
          </cell>
          <cell r="HP38" t="str">
            <v>---</v>
          </cell>
          <cell r="HQ38" t="str">
            <v>---</v>
          </cell>
          <cell r="HR38">
            <v>17.555685762378758</v>
          </cell>
          <cell r="HS38">
            <v>16.95005149343627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24.885182737024756</v>
          </cell>
          <cell r="IA38">
            <v>40.417234008554502</v>
          </cell>
          <cell r="IB38">
            <v>0.31222316973544828</v>
          </cell>
          <cell r="IC38" t="str">
            <v>---</v>
          </cell>
        </row>
        <row r="40">
          <cell r="CE40">
            <v>999</v>
          </cell>
          <cell r="CF40">
            <v>0.16902548579438292</v>
          </cell>
          <cell r="CG40">
            <v>0.87694511396854136</v>
          </cell>
          <cell r="GM40">
            <v>999</v>
          </cell>
          <cell r="GN40">
            <v>-9.5386000839009064</v>
          </cell>
          <cell r="GO40">
            <v>38.340714944995028</v>
          </cell>
          <cell r="GP40">
            <v>-3.485410919033316</v>
          </cell>
          <cell r="GQ40">
            <v>-24.904092948442582</v>
          </cell>
          <cell r="GR40">
            <v>0.84865465062611278</v>
          </cell>
          <cell r="GS40">
            <v>0.81359928572777296</v>
          </cell>
          <cell r="GT40">
            <v>0.89279399989712349</v>
          </cell>
          <cell r="GU40">
            <v>1.22967023610836</v>
          </cell>
          <cell r="GV40">
            <v>-0.4353602656831379</v>
          </cell>
          <cell r="GW40">
            <v>7.5390564281912154</v>
          </cell>
          <cell r="GX40">
            <v>-3.8710059610149172</v>
          </cell>
          <cell r="GY40">
            <v>0.71658856573129093</v>
          </cell>
          <cell r="GZ40">
            <v>0.49042719019927183</v>
          </cell>
          <cell r="HA40">
            <v>0.87694511396854136</v>
          </cell>
          <cell r="HB40">
            <v>4.1224831185719513</v>
          </cell>
          <cell r="HC40">
            <v>0.59278239412015044</v>
          </cell>
          <cell r="HM40">
            <v>999</v>
          </cell>
          <cell r="HN40">
            <v>7.9671841727004589</v>
          </cell>
          <cell r="HO40">
            <v>-40.194995205349024</v>
          </cell>
          <cell r="HP40">
            <v>-1.9842050310686088</v>
          </cell>
          <cell r="HQ40">
            <v>37.89500144349207</v>
          </cell>
          <cell r="HR40">
            <v>0.29878032167696134</v>
          </cell>
          <cell r="HS40">
            <v>0.12683180221206847</v>
          </cell>
          <cell r="HT40">
            <v>0.58682210465390572</v>
          </cell>
          <cell r="HU40">
            <v>0.11479581439910458</v>
          </cell>
          <cell r="HV40">
            <v>0.42192292120368791</v>
          </cell>
          <cell r="HW40">
            <v>-0.6706800983072414</v>
          </cell>
          <cell r="HX40">
            <v>-3.5961750350810284E-2</v>
          </cell>
          <cell r="HY40">
            <v>0.83497647304127121</v>
          </cell>
          <cell r="HZ40">
            <v>-0.5232209426708101</v>
          </cell>
          <cell r="IA40">
            <v>0.16902548579438292</v>
          </cell>
          <cell r="IB40">
            <v>1.1757741096916074</v>
          </cell>
          <cell r="IC40">
            <v>-1.1722958977385067</v>
          </cell>
        </row>
        <row r="47">
          <cell r="CE47">
            <v>927</v>
          </cell>
          <cell r="CF47">
            <v>1.6502995223059092</v>
          </cell>
          <cell r="CG47">
            <v>-2.6081381438861295</v>
          </cell>
          <cell r="GM47">
            <v>927</v>
          </cell>
          <cell r="GN47">
            <v>42.107251500454247</v>
          </cell>
          <cell r="GO47" t="str">
            <v>---</v>
          </cell>
          <cell r="GP47">
            <v>41.969919187823713</v>
          </cell>
          <cell r="GQ47" t="str">
            <v>---</v>
          </cell>
          <cell r="GR47">
            <v>-2.869499467801373</v>
          </cell>
          <cell r="GS47">
            <v>-2.4497531682683205</v>
          </cell>
          <cell r="GT47">
            <v>-3.6423279063060532</v>
          </cell>
          <cell r="GU47">
            <v>-3.5420689440046393</v>
          </cell>
          <cell r="GV47">
            <v>-2.9076934641870666</v>
          </cell>
          <cell r="GW47">
            <v>-5.2757089827374042</v>
          </cell>
          <cell r="GX47">
            <v>-5.5097309823470049</v>
          </cell>
          <cell r="GY47">
            <v>-3.8714230577234776</v>
          </cell>
          <cell r="GZ47">
            <v>-7.3942590986934453</v>
          </cell>
          <cell r="HA47">
            <v>-2.6081381438861295</v>
          </cell>
          <cell r="HB47">
            <v>-6.4315112781692445</v>
          </cell>
          <cell r="HC47">
            <v>1.7622850755191655</v>
          </cell>
          <cell r="HM47">
            <v>927</v>
          </cell>
          <cell r="HN47">
            <v>-45.599831611093869</v>
          </cell>
          <cell r="HO47" t="str">
            <v>---</v>
          </cell>
          <cell r="HP47">
            <v>-45.550541997389097</v>
          </cell>
          <cell r="HQ47" t="str">
            <v>---</v>
          </cell>
          <cell r="HR47">
            <v>1.9027746245717125</v>
          </cell>
          <cell r="HS47">
            <v>1.9806520672736472</v>
          </cell>
          <cell r="HT47">
            <v>2.0089078924526049</v>
          </cell>
          <cell r="HU47">
            <v>2.3964205203170996</v>
          </cell>
          <cell r="HV47">
            <v>3.2122514280735315</v>
          </cell>
          <cell r="HW47">
            <v>0.23592598182846647</v>
          </cell>
          <cell r="HX47">
            <v>-0.34319217574908523</v>
          </cell>
          <cell r="HY47">
            <v>1.1203944939350396</v>
          </cell>
          <cell r="HZ47">
            <v>9.7273716734314064E-2</v>
          </cell>
          <cell r="IA47">
            <v>1.6502995223059092</v>
          </cell>
          <cell r="IB47">
            <v>2.7541113585273447</v>
          </cell>
          <cell r="IC47">
            <v>4.4004231845046871</v>
          </cell>
        </row>
        <row r="48">
          <cell r="CE48">
            <v>960</v>
          </cell>
          <cell r="CF48">
            <v>-5.7357211705855171E-2</v>
          </cell>
          <cell r="CG48">
            <v>1.8107517883612312</v>
          </cell>
          <cell r="GM48">
            <v>960</v>
          </cell>
          <cell r="GN48">
            <v>-31.964717495266381</v>
          </cell>
          <cell r="GO48">
            <v>139.29237300212284</v>
          </cell>
          <cell r="GP48">
            <v>4.1678718520331559</v>
          </cell>
          <cell r="GQ48">
            <v>-64.461321623968473</v>
          </cell>
          <cell r="GR48">
            <v>1.550069716770075</v>
          </cell>
          <cell r="GS48">
            <v>0.47289515835582385</v>
          </cell>
          <cell r="GT48">
            <v>3.0610535118899662</v>
          </cell>
          <cell r="GU48">
            <v>7.9414336804459307</v>
          </cell>
          <cell r="GV48">
            <v>3.3624725004939737</v>
          </cell>
          <cell r="GW48">
            <v>20.742699609571357</v>
          </cell>
          <cell r="GX48">
            <v>-3.845630929777033</v>
          </cell>
          <cell r="GY48">
            <v>0.79301742759609883</v>
          </cell>
          <cell r="GZ48">
            <v>0.47957373148805882</v>
          </cell>
          <cell r="HA48">
            <v>1.8107517883612312</v>
          </cell>
          <cell r="HB48">
            <v>11.076063563165416</v>
          </cell>
          <cell r="HC48">
            <v>1.7883087193807823</v>
          </cell>
          <cell r="HM48">
            <v>960</v>
          </cell>
          <cell r="HN48">
            <v>-7.2645215691812703</v>
          </cell>
          <cell r="HO48">
            <v>-57.543583416857835</v>
          </cell>
          <cell r="HP48">
            <v>11.93278785504166</v>
          </cell>
          <cell r="HQ48">
            <v>10.755355904610319</v>
          </cell>
          <cell r="HR48">
            <v>8.3312920767886212E-2</v>
          </cell>
          <cell r="HS48">
            <v>-0.26417955823025974</v>
          </cell>
          <cell r="HT48">
            <v>0.51238585673643033</v>
          </cell>
          <cell r="HU48">
            <v>-0.25631287316615348</v>
          </cell>
          <cell r="HV48">
            <v>8.5189419565034896E-3</v>
          </cell>
          <cell r="HW48">
            <v>-0.73783016251488531</v>
          </cell>
          <cell r="HX48">
            <v>-0.31648761333885611</v>
          </cell>
          <cell r="HY48">
            <v>0.8949552348082479</v>
          </cell>
          <cell r="HZ48">
            <v>0.51282187770504972</v>
          </cell>
          <cell r="IA48">
            <v>-5.7357211705855171E-2</v>
          </cell>
          <cell r="IB48">
            <v>1.5551560633956019</v>
          </cell>
          <cell r="IC48">
            <v>-1.1495842761420461</v>
          </cell>
        </row>
        <row r="49">
          <cell r="CE49">
            <v>1080</v>
          </cell>
          <cell r="CF49">
            <v>0.11976977811696266</v>
          </cell>
          <cell r="CG49">
            <v>0.84126395673373988</v>
          </cell>
          <cell r="GM49">
            <v>1080</v>
          </cell>
          <cell r="GN49">
            <v>0.32648419372527382</v>
          </cell>
          <cell r="GO49">
            <v>15.289912274040285</v>
          </cell>
          <cell r="GP49">
            <v>-6.6198692272942168</v>
          </cell>
          <cell r="GQ49">
            <v>6.5203101367147687</v>
          </cell>
          <cell r="GR49">
            <v>0.92793767198773303</v>
          </cell>
          <cell r="GS49">
            <v>1.1963285686097391</v>
          </cell>
          <cell r="GT49">
            <v>0.5181050883145133</v>
          </cell>
          <cell r="GU49">
            <v>-0.39016173148791466</v>
          </cell>
          <cell r="GV49">
            <v>0.30736741739390006</v>
          </cell>
          <cell r="GW49">
            <v>-1.3465036017452414</v>
          </cell>
          <cell r="GX49">
            <v>-3.9921582340063932</v>
          </cell>
          <cell r="GY49">
            <v>0.95845499958642222</v>
          </cell>
          <cell r="GZ49">
            <v>0.58265673021791198</v>
          </cell>
          <cell r="HA49">
            <v>0.84126395673373988</v>
          </cell>
          <cell r="HB49">
            <v>1.4844061707147249</v>
          </cell>
          <cell r="HC49">
            <v>-0.70776194402029091</v>
          </cell>
          <cell r="HM49">
            <v>1080</v>
          </cell>
          <cell r="HN49">
            <v>2.3032749403666175</v>
          </cell>
          <cell r="HO49">
            <v>-33.632464496566051</v>
          </cell>
          <cell r="HP49">
            <v>-1.902158262132736</v>
          </cell>
          <cell r="HQ49">
            <v>19.526423498061973</v>
          </cell>
          <cell r="HR49">
            <v>0.2362037109710835</v>
          </cell>
          <cell r="HS49">
            <v>-1.5542493296982762E-2</v>
          </cell>
          <cell r="HT49">
            <v>0.59911383675814722</v>
          </cell>
          <cell r="HU49">
            <v>-4.2809458653025878E-2</v>
          </cell>
          <cell r="HV49">
            <v>0.25872920469403038</v>
          </cell>
          <cell r="HW49">
            <v>-0.89172956380119128</v>
          </cell>
          <cell r="HX49">
            <v>6.7623626999013808E-2</v>
          </cell>
          <cell r="HY49">
            <v>0.9061765900578056</v>
          </cell>
          <cell r="HZ49">
            <v>-1.0142874356598885</v>
          </cell>
          <cell r="IA49">
            <v>0.11976977811696266</v>
          </cell>
          <cell r="IB49">
            <v>1.8028516022545737</v>
          </cell>
          <cell r="IC49">
            <v>-1.4993688874270217</v>
          </cell>
        </row>
        <row r="50">
          <cell r="CE50">
            <v>2000</v>
          </cell>
          <cell r="CF50">
            <v>0.14191980278073224</v>
          </cell>
          <cell r="CG50">
            <v>0.92569141601073213</v>
          </cell>
          <cell r="GM50">
            <v>2000</v>
          </cell>
          <cell r="GN50">
            <v>-14.972246634256459</v>
          </cell>
          <cell r="GO50">
            <v>9.5874469610706328</v>
          </cell>
          <cell r="GP50">
            <v>-7.2513305855336441</v>
          </cell>
          <cell r="GQ50">
            <v>-24.423129438802505</v>
          </cell>
          <cell r="GR50">
            <v>0.98809485177593359</v>
          </cell>
          <cell r="GS50">
            <v>0.50159764532757833</v>
          </cell>
          <cell r="GT50">
            <v>1.7410915351304901</v>
          </cell>
          <cell r="GU50">
            <v>3.5085632133161626</v>
          </cell>
          <cell r="GV50">
            <v>1.4542287495269202</v>
          </cell>
          <cell r="GW50">
            <v>11.448322240045684</v>
          </cell>
          <cell r="GX50">
            <v>-4.3042472718603513</v>
          </cell>
          <cell r="GY50">
            <v>0.77507785102519655</v>
          </cell>
          <cell r="GZ50">
            <v>-0.44935060111879199</v>
          </cell>
          <cell r="HA50">
            <v>0.92569141601073213</v>
          </cell>
          <cell r="HB50">
            <v>5.5639940822316047</v>
          </cell>
          <cell r="HC50">
            <v>1.1197041859625889</v>
          </cell>
          <cell r="HM50">
            <v>2000</v>
          </cell>
          <cell r="HN50">
            <v>13.264994592512402</v>
          </cell>
          <cell r="HO50">
            <v>-35.528095310219221</v>
          </cell>
          <cell r="HP50">
            <v>-2.2995700675793929</v>
          </cell>
          <cell r="HQ50">
            <v>37.895130507543897</v>
          </cell>
          <cell r="HR50">
            <v>0.24396179099432924</v>
          </cell>
          <cell r="HS50">
            <v>1.7171875721189167E-2</v>
          </cell>
          <cell r="HT50">
            <v>0.60161363347115415</v>
          </cell>
          <cell r="HU50">
            <v>0.14544858454363929</v>
          </cell>
          <cell r="HV50">
            <v>0.52483548663835311</v>
          </cell>
          <cell r="HW50">
            <v>-0.79410786201840056</v>
          </cell>
          <cell r="HX50">
            <v>7.3085935115546619E-2</v>
          </cell>
          <cell r="HY50">
            <v>0.85769380959082042</v>
          </cell>
          <cell r="HZ50">
            <v>0.18825086203080321</v>
          </cell>
          <cell r="IA50">
            <v>0.14191980278073224</v>
          </cell>
          <cell r="IB50">
            <v>1.7454850752135931</v>
          </cell>
          <cell r="IC50">
            <v>-0.9094736940209347</v>
          </cell>
        </row>
        <row r="51">
          <cell r="CE51">
            <v>2001</v>
          </cell>
          <cell r="CF51">
            <v>4.3494334328819662E-3</v>
          </cell>
          <cell r="CG51">
            <v>0.68408764526617372</v>
          </cell>
          <cell r="GM51">
            <v>2001</v>
          </cell>
          <cell r="GN51">
            <v>-0.75433188485455327</v>
          </cell>
          <cell r="GO51">
            <v>9.5890090584593182</v>
          </cell>
          <cell r="GP51">
            <v>-10.013576373308874</v>
          </cell>
          <cell r="GQ51">
            <v>6.5203101367147687</v>
          </cell>
          <cell r="GR51">
            <v>0.82341668975012272</v>
          </cell>
          <cell r="GS51">
            <v>0.97192990556687064</v>
          </cell>
          <cell r="GT51">
            <v>0.53065927122990519</v>
          </cell>
          <cell r="GU51">
            <v>-0.40950918575024531</v>
          </cell>
          <cell r="GV51">
            <v>0.42143469590834037</v>
          </cell>
          <cell r="GW51">
            <v>-1.4075468385218892</v>
          </cell>
          <cell r="GX51">
            <v>-4.3900340557281208</v>
          </cell>
          <cell r="GY51">
            <v>1.0832848403748319</v>
          </cell>
          <cell r="GZ51">
            <v>-0.91029463518867981</v>
          </cell>
          <cell r="HA51">
            <v>0.68408764526617372</v>
          </cell>
          <cell r="HB51">
            <v>1.26473763009467</v>
          </cell>
          <cell r="HC51">
            <v>-0.8671626362134699</v>
          </cell>
          <cell r="HM51">
            <v>2001</v>
          </cell>
          <cell r="HN51">
            <v>1.4552092674562145</v>
          </cell>
          <cell r="HO51">
            <v>-46.063150020524049</v>
          </cell>
          <cell r="HP51">
            <v>-2.8658293011552538</v>
          </cell>
          <cell r="HQ51">
            <v>19.526423498061973</v>
          </cell>
          <cell r="HR51">
            <v>0.19819814299313343</v>
          </cell>
          <cell r="HS51">
            <v>-4.905474905297913E-2</v>
          </cell>
          <cell r="HT51">
            <v>0.55249694197259114</v>
          </cell>
          <cell r="HU51">
            <v>-0.1106920191279781</v>
          </cell>
          <cell r="HV51">
            <v>0.23866927079210232</v>
          </cell>
          <cell r="HW51">
            <v>-1.0371246883809304</v>
          </cell>
          <cell r="HX51">
            <v>0.30053845367241649</v>
          </cell>
          <cell r="HY51">
            <v>0.93655874265470285</v>
          </cell>
          <cell r="HZ51">
            <v>0.19572279509478818</v>
          </cell>
          <cell r="IA51">
            <v>4.3494334328819662E-3</v>
          </cell>
          <cell r="IB51">
            <v>2.3094923441141502</v>
          </cell>
          <cell r="IC51">
            <v>-1.265565997349638</v>
          </cell>
        </row>
        <row r="52">
          <cell r="CE52">
            <v>2002</v>
          </cell>
          <cell r="CF52">
            <v>0.43223209074321201</v>
          </cell>
          <cell r="CG52">
            <v>1.4393681785706214</v>
          </cell>
          <cell r="GM52">
            <v>2002</v>
          </cell>
          <cell r="GN52">
            <v>-39.366651783198357</v>
          </cell>
          <cell r="GO52">
            <v>-298.79557112599002</v>
          </cell>
          <cell r="GP52">
            <v>0.55748338217109783</v>
          </cell>
          <cell r="GQ52">
            <v>-55.238715366566481</v>
          </cell>
          <cell r="GR52">
            <v>1.3341577276343886</v>
          </cell>
          <cell r="GS52">
            <v>-0.43582411939458998</v>
          </cell>
          <cell r="GT52">
            <v>4.5360476636756797</v>
          </cell>
          <cell r="GU52">
            <v>14.153769485456236</v>
          </cell>
          <cell r="GV52">
            <v>3.8633801022984082</v>
          </cell>
          <cell r="GW52">
            <v>74.240042180750095</v>
          </cell>
          <cell r="GX52">
            <v>-4.1173509889369297</v>
          </cell>
          <cell r="GY52">
            <v>0.12111923736140007</v>
          </cell>
          <cell r="GZ52">
            <v>0.481781598501696</v>
          </cell>
          <cell r="HA52">
            <v>1.4393681785706214</v>
          </cell>
          <cell r="HB52">
            <v>19.942305359810387</v>
          </cell>
          <cell r="HC52">
            <v>7.3054957563821299</v>
          </cell>
          <cell r="HM52">
            <v>2002</v>
          </cell>
          <cell r="HN52">
            <v>46.431242186494373</v>
          </cell>
          <cell r="HO52">
            <v>-1146549.7296357199</v>
          </cell>
          <cell r="HP52">
            <v>-0.86705021508390878</v>
          </cell>
          <cell r="HQ52">
            <v>81.427299861236364</v>
          </cell>
          <cell r="HR52">
            <v>0.33964708297535839</v>
          </cell>
          <cell r="HS52">
            <v>0.1510348407027351</v>
          </cell>
          <cell r="HT52">
            <v>0.71068131054767836</v>
          </cell>
          <cell r="HU52">
            <v>0.75258693863111681</v>
          </cell>
          <cell r="HV52">
            <v>1.1702410230068017</v>
          </cell>
          <cell r="HW52">
            <v>-0.12247337480905118</v>
          </cell>
          <cell r="HX52">
            <v>-0.42103603809563461</v>
          </cell>
          <cell r="HY52">
            <v>0.68874879877991457</v>
          </cell>
          <cell r="HZ52">
            <v>0.17336625648471937</v>
          </cell>
          <cell r="IA52">
            <v>0.43223209074321201</v>
          </cell>
          <cell r="IB52">
            <v>0.15296439473271306</v>
          </cell>
          <cell r="IC52">
            <v>0.11472609681271173</v>
          </cell>
        </row>
        <row r="53">
          <cell r="CE53">
            <v>2010</v>
          </cell>
          <cell r="CF53">
            <v>0.54057189290099839</v>
          </cell>
          <cell r="CG53">
            <v>1.4184806742184142</v>
          </cell>
          <cell r="GM53">
            <v>2010</v>
          </cell>
          <cell r="GN53">
            <v>6.189357768868553</v>
          </cell>
          <cell r="GO53">
            <v>375.66439488919644</v>
          </cell>
          <cell r="GP53">
            <v>2.0494874596502344</v>
          </cell>
          <cell r="GQ53" t="str">
            <v>---</v>
          </cell>
          <cell r="GR53">
            <v>1.3140103117433632</v>
          </cell>
          <cell r="GS53">
            <v>2.143340351395584</v>
          </cell>
          <cell r="GT53">
            <v>0.47895817579965971</v>
          </cell>
          <cell r="GU53">
            <v>-0.27281780222337959</v>
          </cell>
          <cell r="GV53">
            <v>-0.22630193984353175</v>
          </cell>
          <cell r="GW53">
            <v>-0.30600580582106351</v>
          </cell>
          <cell r="GX53">
            <v>-0.95740863638095197</v>
          </cell>
          <cell r="GY53">
            <v>0.65567700790321037</v>
          </cell>
          <cell r="GZ53">
            <v>5.2071506740236417</v>
          </cell>
          <cell r="HA53">
            <v>1.4184806742184142</v>
          </cell>
          <cell r="HB53">
            <v>2.9229821758383512</v>
          </cell>
          <cell r="HC53">
            <v>-0.35095703644337783</v>
          </cell>
          <cell r="HM53">
            <v>2010</v>
          </cell>
          <cell r="HN53">
            <v>6.6027831517817992</v>
          </cell>
          <cell r="HO53">
            <v>147.40639258527577</v>
          </cell>
          <cell r="HP53">
            <v>0.26858009403372129</v>
          </cell>
          <cell r="HQ53" t="str">
            <v>---</v>
          </cell>
          <cell r="HR53">
            <v>0.37590637062663301</v>
          </cell>
          <cell r="HS53">
            <v>0.12426465588830649</v>
          </cell>
          <cell r="HT53">
            <v>0.74455113952371921</v>
          </cell>
          <cell r="HU53">
            <v>0.36833963531934799</v>
          </cell>
          <cell r="HV53">
            <v>0.35318987797607893</v>
          </cell>
          <cell r="HW53">
            <v>1.5591847681671656</v>
          </cell>
          <cell r="HX53">
            <v>-1.6473348845334135</v>
          </cell>
          <cell r="HY53">
            <v>0.83217083391771141</v>
          </cell>
          <cell r="HZ53">
            <v>-4.5444188697083892</v>
          </cell>
          <cell r="IA53">
            <v>0.54057189290099839</v>
          </cell>
          <cell r="IB53">
            <v>-1.4616052958640213</v>
          </cell>
          <cell r="IC53">
            <v>-2.0200057282463213</v>
          </cell>
        </row>
        <row r="54">
          <cell r="CE54">
            <v>2020</v>
          </cell>
          <cell r="CF54">
            <v>-2.7364550863351322E-2</v>
          </cell>
          <cell r="CG54">
            <v>0.18580844121176554</v>
          </cell>
          <cell r="GM54">
            <v>2020</v>
          </cell>
          <cell r="GN54">
            <v>65.097704131692467</v>
          </cell>
          <cell r="GO54">
            <v>108.98978735451084</v>
          </cell>
          <cell r="GP54">
            <v>38.849755954502108</v>
          </cell>
          <cell r="GQ54">
            <v>-99.988957028600936</v>
          </cell>
          <cell r="GR54">
            <v>-0.18572202955364769</v>
          </cell>
          <cell r="GS54">
            <v>1.2151328809913098</v>
          </cell>
          <cell r="GT54">
            <v>-3.7686500505802689</v>
          </cell>
          <cell r="GU54">
            <v>-8.0420250576427659</v>
          </cell>
          <cell r="GV54">
            <v>-9.3581977220938981</v>
          </cell>
          <cell r="GW54">
            <v>-6.2365654620914812</v>
          </cell>
          <cell r="GX54">
            <v>-3.121004878859901</v>
          </cell>
          <cell r="GY54">
            <v>0.390584761934476</v>
          </cell>
          <cell r="GZ54">
            <v>0.15872640015786033</v>
          </cell>
          <cell r="HA54">
            <v>0.18580844121176554</v>
          </cell>
          <cell r="HB54">
            <v>-1.7373097183732478</v>
          </cell>
          <cell r="HC54">
            <v>-0.65288569094037463</v>
          </cell>
          <cell r="HM54">
            <v>2020</v>
          </cell>
          <cell r="HN54">
            <v>-46.452947195586447</v>
          </cell>
          <cell r="HO54">
            <v>-67.956654425774559</v>
          </cell>
          <cell r="HP54">
            <v>-7.2263050451103599</v>
          </cell>
          <cell r="HQ54">
            <v>-100</v>
          </cell>
          <cell r="HR54">
            <v>0.4879040566327264</v>
          </cell>
          <cell r="HS54">
            <v>0.55630706888223358</v>
          </cell>
          <cell r="HT54">
            <v>0.26302080634450498</v>
          </cell>
          <cell r="HU54">
            <v>-0.1841597039039522</v>
          </cell>
          <cell r="HV54">
            <v>-6.0575337231649762E-2</v>
          </cell>
          <cell r="HW54">
            <v>-0.54862775993139712</v>
          </cell>
          <cell r="HX54">
            <v>0.14042556733482314</v>
          </cell>
          <cell r="HY54">
            <v>0.66169829677595882</v>
          </cell>
          <cell r="HZ54">
            <v>0.34009606358393896</v>
          </cell>
          <cell r="IA54">
            <v>-2.7364550863351322E-2</v>
          </cell>
          <cell r="IB54">
            <v>-0.11880168807677505</v>
          </cell>
          <cell r="IC54">
            <v>-1.052406108082915</v>
          </cell>
        </row>
        <row r="55">
          <cell r="CE55">
            <v>2021</v>
          </cell>
          <cell r="CF55">
            <v>-8.2417774974063995E-2</v>
          </cell>
          <cell r="CG55">
            <v>1.57785371578536</v>
          </cell>
          <cell r="GM55">
            <v>2021</v>
          </cell>
          <cell r="GN55">
            <v>201.18139905574947</v>
          </cell>
          <cell r="GO55">
            <v>370.87168544453471</v>
          </cell>
          <cell r="GP55">
            <v>59.854909474499628</v>
          </cell>
          <cell r="GQ55">
            <v>-0.60221443700498867</v>
          </cell>
          <cell r="GR55">
            <v>0.82020469495776016</v>
          </cell>
          <cell r="GS55">
            <v>1.1585382749738082</v>
          </cell>
          <cell r="GT55">
            <v>-6.8758228219778506E-2</v>
          </cell>
          <cell r="GU55">
            <v>-1.3330372595476647</v>
          </cell>
          <cell r="GV55">
            <v>-0.70379638336178774</v>
          </cell>
          <cell r="GW55">
            <v>-1.5037872278611641</v>
          </cell>
          <cell r="GX55">
            <v>-3.3756334459031478</v>
          </cell>
          <cell r="GY55">
            <v>0.50809653064169957</v>
          </cell>
          <cell r="GZ55">
            <v>0.15821017016477423</v>
          </cell>
          <cell r="HA55">
            <v>1.57785371578536</v>
          </cell>
          <cell r="HB55">
            <v>-0.73531050808276488</v>
          </cell>
          <cell r="HC55">
            <v>2.6585568407384352</v>
          </cell>
          <cell r="HM55">
            <v>2021</v>
          </cell>
          <cell r="HN55">
            <v>-70.552822990181554</v>
          </cell>
          <cell r="HO55">
            <v>-97.910155540641369</v>
          </cell>
          <cell r="HP55">
            <v>-3.4874570828589913</v>
          </cell>
          <cell r="HQ55">
            <v>-100</v>
          </cell>
          <cell r="HR55">
            <v>0.73145628678419339</v>
          </cell>
          <cell r="HS55">
            <v>0.79132913363826329</v>
          </cell>
          <cell r="HT55">
            <v>0.44757155914265656</v>
          </cell>
          <cell r="HU55">
            <v>-0.31172296671644339</v>
          </cell>
          <cell r="HV55">
            <v>6.4992017165588223E-3</v>
          </cell>
          <cell r="HW55">
            <v>-1.2546733199290672</v>
          </cell>
          <cell r="HX55">
            <v>-1.5985205222113219E-2</v>
          </cell>
          <cell r="HY55">
            <v>0.78766990914269641</v>
          </cell>
          <cell r="HZ55">
            <v>-0.19244446547435068</v>
          </cell>
          <cell r="IA55">
            <v>-8.2417774974063995E-2</v>
          </cell>
          <cell r="IB55">
            <v>-0.43421560506912149</v>
          </cell>
          <cell r="IC55">
            <v>-2.2623589448417136</v>
          </cell>
        </row>
        <row r="56">
          <cell r="CE56">
            <v>2022</v>
          </cell>
          <cell r="CF56">
            <v>-0.92117250843914977</v>
          </cell>
          <cell r="CG56">
            <v>2.7662271354671919</v>
          </cell>
          <cell r="GM56">
            <v>2022</v>
          </cell>
          <cell r="GN56">
            <v>-2.3660350926037022</v>
          </cell>
          <cell r="GO56" t="str">
            <v>---</v>
          </cell>
          <cell r="GP56">
            <v>19.083854710126257</v>
          </cell>
          <cell r="GQ56">
            <v>-100</v>
          </cell>
          <cell r="GR56">
            <v>2.4584990039099752</v>
          </cell>
          <cell r="GS56">
            <v>2.6361619198788766</v>
          </cell>
          <cell r="GT56">
            <v>-1.0542956315420349</v>
          </cell>
          <cell r="GU56">
            <v>-0.82482338333805805</v>
          </cell>
          <cell r="GV56">
            <v>-0.81305423138492428</v>
          </cell>
          <cell r="GW56">
            <v>-1.960107682401091</v>
          </cell>
          <cell r="GX56">
            <v>-0.60221443700498867</v>
          </cell>
          <cell r="GY56">
            <v>-1.3024079670806432</v>
          </cell>
          <cell r="GZ56">
            <v>1.144648373119117</v>
          </cell>
          <cell r="HA56">
            <v>2.7662271354671919</v>
          </cell>
          <cell r="HB56">
            <v>-10.336039719039769</v>
          </cell>
          <cell r="HC56">
            <v>0.58068991162083528</v>
          </cell>
          <cell r="HM56">
            <v>2022</v>
          </cell>
          <cell r="HN56">
            <v>-24.853268895707746</v>
          </cell>
          <cell r="HO56">
            <v>-100</v>
          </cell>
          <cell r="HP56">
            <v>-13.62000138355195</v>
          </cell>
          <cell r="HQ56" t="str">
            <v>---</v>
          </cell>
          <cell r="HR56">
            <v>-0.58707310799324119</v>
          </cell>
          <cell r="HS56">
            <v>-0.61106556572043669</v>
          </cell>
          <cell r="HT56">
            <v>-0.14962967258307369</v>
          </cell>
          <cell r="HU56">
            <v>-0.41330843580354992</v>
          </cell>
          <cell r="HV56">
            <v>-0.42636242593906415</v>
          </cell>
          <cell r="HW56">
            <v>0.23922887557610295</v>
          </cell>
          <cell r="HX56">
            <v>2.4560284734519655</v>
          </cell>
          <cell r="HY56">
            <v>0.1368473304699025</v>
          </cell>
          <cell r="HZ56">
            <v>-0.13896743759077568</v>
          </cell>
          <cell r="IA56">
            <v>-0.92117250843914977</v>
          </cell>
          <cell r="IB56">
            <v>9.1792461036303905</v>
          </cell>
          <cell r="IC56">
            <v>11.299096413258148</v>
          </cell>
        </row>
        <row r="57">
          <cell r="CE57">
            <v>2023</v>
          </cell>
          <cell r="CF57">
            <v>2.2072397039596403E-2</v>
          </cell>
          <cell r="CG57">
            <v>-9.7278241838455024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-9.2684035958146556</v>
          </cell>
          <cell r="GS57">
            <v>-0.3897391150041396</v>
          </cell>
          <cell r="GT57">
            <v>-10.147728040163805</v>
          </cell>
          <cell r="GU57">
            <v>-12.81825934619828</v>
          </cell>
          <cell r="GV57">
            <v>-14.920133674224811</v>
          </cell>
          <cell r="GW57">
            <v>-8.7576599444131649</v>
          </cell>
          <cell r="GX57">
            <v>-1.7772320421717391</v>
          </cell>
          <cell r="GY57">
            <v>2.4795512666697661E-2</v>
          </cell>
          <cell r="GZ57">
            <v>-3.4459549338018425</v>
          </cell>
          <cell r="HA57">
            <v>-9.7278241838455024</v>
          </cell>
          <cell r="HB57">
            <v>-4.511879749653569</v>
          </cell>
          <cell r="HC57">
            <v>-6.4112178794155428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5.7748435100535289E-2</v>
          </cell>
          <cell r="HS57">
            <v>1.8062137237389919</v>
          </cell>
          <cell r="HT57">
            <v>-6.6867434968898021E-2</v>
          </cell>
          <cell r="HU57">
            <v>-8.6758811954368298E-2</v>
          </cell>
          <cell r="HV57">
            <v>-8.7787301024455644E-2</v>
          </cell>
          <cell r="HW57">
            <v>-0.13769252793141007</v>
          </cell>
          <cell r="HX57">
            <v>0.95978514859382802</v>
          </cell>
          <cell r="HY57">
            <v>-8.2641949783468505E-4</v>
          </cell>
          <cell r="HZ57">
            <v>2.7719518988320591</v>
          </cell>
          <cell r="IA57">
            <v>2.2072397039596403E-2</v>
          </cell>
          <cell r="IB57">
            <v>-0.24762964381427333</v>
          </cell>
          <cell r="IC57">
            <v>-0.49362220025174208</v>
          </cell>
        </row>
        <row r="58">
          <cell r="CE58">
            <v>2024</v>
          </cell>
          <cell r="CF58">
            <v>0.40483107187636591</v>
          </cell>
          <cell r="CG58">
            <v>0.26277063658015631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0.15526642325585094</v>
          </cell>
          <cell r="GS58">
            <v>0.25990358772822741</v>
          </cell>
          <cell r="GT58">
            <v>0.40132516766056003</v>
          </cell>
          <cell r="GU58">
            <v>1.7947789820031979</v>
          </cell>
          <cell r="GV58">
            <v>2.5578908559410918</v>
          </cell>
          <cell r="GW58">
            <v>-3.3436124374078724</v>
          </cell>
          <cell r="GX58">
            <v>1.2496970102453764</v>
          </cell>
          <cell r="GY58">
            <v>-0.53298214855314052</v>
          </cell>
          <cell r="GZ58">
            <v>2.0358305124826614</v>
          </cell>
          <cell r="HA58">
            <v>0.26277063658015631</v>
          </cell>
          <cell r="HB58">
            <v>0.68706410631791393</v>
          </cell>
          <cell r="HC58">
            <v>-4.5199338126941102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0.27991222982231001</v>
          </cell>
          <cell r="HS58">
            <v>0.38821848703987083</v>
          </cell>
          <cell r="HT58">
            <v>1.2065288673044128</v>
          </cell>
          <cell r="HU58">
            <v>0.66200370107347695</v>
          </cell>
          <cell r="HV58">
            <v>0.63673103215775573</v>
          </cell>
          <cell r="HW58">
            <v>-4.143658828378916</v>
          </cell>
          <cell r="HX58">
            <v>2.597258465833896</v>
          </cell>
          <cell r="HY58">
            <v>1.5801758964542056</v>
          </cell>
          <cell r="HZ58">
            <v>0.75996213995548345</v>
          </cell>
          <cell r="IA58">
            <v>0.40483107187636591</v>
          </cell>
          <cell r="IB58">
            <v>-7.3325676083091373E-3</v>
          </cell>
          <cell r="IC58">
            <v>-0.24140803750958284</v>
          </cell>
        </row>
        <row r="59">
          <cell r="CE59">
            <v>2025</v>
          </cell>
          <cell r="CF59">
            <v>14.358186877952871</v>
          </cell>
          <cell r="CG59">
            <v>-14.236429622845904</v>
          </cell>
          <cell r="GM59">
            <v>2025</v>
          </cell>
          <cell r="GN59">
            <v>-38.505429764378349</v>
          </cell>
          <cell r="GO59">
            <v>-43.380413695510796</v>
          </cell>
          <cell r="GP59">
            <v>5.9404246127111593</v>
          </cell>
          <cell r="GQ59" t="str">
            <v>---</v>
          </cell>
          <cell r="GR59">
            <v>-4.2115634759462894</v>
          </cell>
          <cell r="GS59">
            <v>-3.8373189555221621</v>
          </cell>
          <cell r="GT59">
            <v>-3.0564807472023947</v>
          </cell>
          <cell r="GU59">
            <v>-3.0564807472023947</v>
          </cell>
          <cell r="GV59">
            <v>-3.0564807472023947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1.4700370559424636</v>
          </cell>
          <cell r="HA59">
            <v>-14.236429622845904</v>
          </cell>
          <cell r="HB59">
            <v>-10.830543152813842</v>
          </cell>
          <cell r="HC59">
            <v>-0.60221443700499977</v>
          </cell>
          <cell r="HM59">
            <v>2025</v>
          </cell>
          <cell r="HN59">
            <v>59.774510148572311</v>
          </cell>
          <cell r="HO59">
            <v>73.36267046653424</v>
          </cell>
          <cell r="HP59">
            <v>-6.3833878508667619</v>
          </cell>
          <cell r="HQ59" t="str">
            <v>---</v>
          </cell>
          <cell r="HR59">
            <v>1.9598796878772751</v>
          </cell>
          <cell r="HS59">
            <v>1.9116569764683566</v>
          </cell>
          <cell r="HT59">
            <v>3.4725268743175386</v>
          </cell>
          <cell r="HU59">
            <v>3.4725268743175386</v>
          </cell>
          <cell r="HV59">
            <v>3.4725268743175386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15.876902008281423</v>
          </cell>
          <cell r="IA59">
            <v>14.358186877952871</v>
          </cell>
          <cell r="IB59">
            <v>0.28978842560662965</v>
          </cell>
          <cell r="IC59">
            <v>7.1402950538414611</v>
          </cell>
        </row>
        <row r="60">
          <cell r="CE60">
            <v>2026</v>
          </cell>
          <cell r="CF60">
            <v>-0.74222713950304886</v>
          </cell>
          <cell r="CG60">
            <v>2.5813324771254864</v>
          </cell>
          <cell r="GM60">
            <v>2026</v>
          </cell>
          <cell r="GN60">
            <v>-15.02627742848105</v>
          </cell>
          <cell r="GO60" t="str">
            <v>---</v>
          </cell>
          <cell r="GP60">
            <v>19.083854710126257</v>
          </cell>
          <cell r="GQ60">
            <v>-100</v>
          </cell>
          <cell r="GR60">
            <v>2.4592076376464655</v>
          </cell>
          <cell r="GS60">
            <v>2.6369291135223349</v>
          </cell>
          <cell r="GT60">
            <v>-1.0542956315420349</v>
          </cell>
          <cell r="GU60">
            <v>-0.82482338333805805</v>
          </cell>
          <cell r="GV60">
            <v>-0.81305423138492428</v>
          </cell>
          <cell r="GW60">
            <v>-1.960107682401091</v>
          </cell>
          <cell r="GX60">
            <v>-0.60221443700498867</v>
          </cell>
          <cell r="GY60">
            <v>-1.3024079670806432</v>
          </cell>
          <cell r="GZ60">
            <v>3.4506731146727532</v>
          </cell>
          <cell r="HA60">
            <v>2.5813324771254864</v>
          </cell>
          <cell r="HB60">
            <v>-10.336039719039769</v>
          </cell>
          <cell r="HC60">
            <v>0.58068991162083528</v>
          </cell>
          <cell r="HM60">
            <v>2026</v>
          </cell>
          <cell r="HN60">
            <v>-13.65715087547369</v>
          </cell>
          <cell r="HO60" t="str">
            <v>---</v>
          </cell>
          <cell r="HP60">
            <v>-13.62000138355195</v>
          </cell>
          <cell r="HQ60" t="str">
            <v>---</v>
          </cell>
          <cell r="HR60">
            <v>-0.587342002562663</v>
          </cell>
          <cell r="HS60">
            <v>-0.61135585549823013</v>
          </cell>
          <cell r="HT60">
            <v>-0.14962967258307369</v>
          </cell>
          <cell r="HU60">
            <v>-0.41330843580354992</v>
          </cell>
          <cell r="HV60">
            <v>-0.42636242593906415</v>
          </cell>
          <cell r="HW60">
            <v>0.23922887557610295</v>
          </cell>
          <cell r="HX60">
            <v>2.4560284734519655</v>
          </cell>
          <cell r="HY60">
            <v>0.1368473304699025</v>
          </cell>
          <cell r="HZ60">
            <v>-0.97774480032746247</v>
          </cell>
          <cell r="IA60">
            <v>-0.74222713950304886</v>
          </cell>
          <cell r="IB60">
            <v>9.1792461036303905</v>
          </cell>
          <cell r="IC60">
            <v>11.299096413258148</v>
          </cell>
        </row>
        <row r="61">
          <cell r="CE61">
            <v>2027</v>
          </cell>
          <cell r="CF61">
            <v>-85.780390496745156</v>
          </cell>
          <cell r="CG61">
            <v>607.46942945753085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0.16950750059592234</v>
          </cell>
          <cell r="GS61">
            <v>0.30829962922092058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-6.239263139145601</v>
          </cell>
          <cell r="HA61">
            <v>607.46942945753085</v>
          </cell>
          <cell r="HB61" t="str">
            <v>---</v>
          </cell>
          <cell r="HC61" t="str">
            <v>---</v>
          </cell>
          <cell r="HM61">
            <v>2027</v>
          </cell>
          <cell r="HN61">
            <v>-100</v>
          </cell>
          <cell r="HO61">
            <v>-100</v>
          </cell>
          <cell r="HP61" t="str">
            <v>---</v>
          </cell>
          <cell r="HQ61" t="str">
            <v>---</v>
          </cell>
          <cell r="HR61">
            <v>0.30134999183393241</v>
          </cell>
          <cell r="HS61">
            <v>0.29019592159462704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2.8243728880145369</v>
          </cell>
          <cell r="IA61">
            <v>-85.780390496745156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0.2273088389101785</v>
          </cell>
          <cell r="CG62">
            <v>0.80836752522290833</v>
          </cell>
          <cell r="GM62">
            <v>2050</v>
          </cell>
          <cell r="GN62">
            <v>-19.761319882875338</v>
          </cell>
          <cell r="GO62">
            <v>-43.380413695510796</v>
          </cell>
          <cell r="GP62">
            <v>16.948409779741922</v>
          </cell>
          <cell r="GQ62" t="str">
            <v>---</v>
          </cell>
          <cell r="GR62">
            <v>1.15806721825229</v>
          </cell>
          <cell r="GS62">
            <v>1.2614647671553181</v>
          </cell>
          <cell r="GT62">
            <v>-0.76087442070671418</v>
          </cell>
          <cell r="GU62">
            <v>-0.39815683614802255</v>
          </cell>
          <cell r="GV62">
            <v>-0.39964962185017328</v>
          </cell>
          <cell r="GW62">
            <v>-2.7979629327392397</v>
          </cell>
          <cell r="GX62">
            <v>1.1588366189663191</v>
          </cell>
          <cell r="GY62">
            <v>-1.117628835780804</v>
          </cell>
          <cell r="GZ62">
            <v>2.8845633725848696</v>
          </cell>
          <cell r="HA62">
            <v>0.80836752522290833</v>
          </cell>
          <cell r="HB62">
            <v>-6.4881677800427635</v>
          </cell>
          <cell r="HC62">
            <v>-3.4025871961098297</v>
          </cell>
          <cell r="HM62">
            <v>2050</v>
          </cell>
          <cell r="HN62">
            <v>24.318546281379327</v>
          </cell>
          <cell r="HO62">
            <v>73.36267046653424</v>
          </cell>
          <cell r="HP62">
            <v>-12.554920904611389</v>
          </cell>
          <cell r="HQ62" t="str">
            <v>---</v>
          </cell>
          <cell r="HR62">
            <v>-0.17195643120080373</v>
          </cell>
          <cell r="HS62">
            <v>-0.1237573874179998</v>
          </cell>
          <cell r="HT62">
            <v>0.12959075423288891</v>
          </cell>
          <cell r="HU62">
            <v>-0.22966873277682209</v>
          </cell>
          <cell r="HV62">
            <v>-0.2873899680008507</v>
          </cell>
          <cell r="HW62">
            <v>-2.4001630034447441</v>
          </cell>
          <cell r="HX62">
            <v>2.5904499225118505</v>
          </cell>
          <cell r="HY62">
            <v>0.48551493524284783</v>
          </cell>
          <cell r="HZ62">
            <v>-6.2545517587286881E-2</v>
          </cell>
          <cell r="IA62">
            <v>0.2273088389101785</v>
          </cell>
          <cell r="IB62">
            <v>5.2413844260000619</v>
          </cell>
          <cell r="IC62">
            <v>2.3055696550695393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1.1932865218783928</v>
          </cell>
          <cell r="GW15">
            <v>1.1941025381652921</v>
          </cell>
          <cell r="GX15">
            <v>1.4043041255497251</v>
          </cell>
          <cell r="GY15">
            <v>0.19601907439433403</v>
          </cell>
          <cell r="GZ15">
            <v>0.78862072192399635</v>
          </cell>
          <cell r="HA15">
            <v>6.9306120221561296E-2</v>
          </cell>
          <cell r="HB15">
            <v>0.34031654681815238</v>
          </cell>
          <cell r="HC15">
            <v>0.34126267435687846</v>
          </cell>
          <cell r="HD15">
            <v>0.3460080844138711</v>
          </cell>
          <cell r="HE15">
            <v>0.31872045924376363</v>
          </cell>
          <cell r="HF15">
            <v>0.38437617247802863</v>
          </cell>
          <cell r="HG15">
            <v>0.30468160981680359</v>
          </cell>
          <cell r="HH15">
            <v>1.6581425724946652</v>
          </cell>
          <cell r="HI15">
            <v>1.6627542831995543</v>
          </cell>
          <cell r="HJ15">
            <v>1.8997904937567898</v>
          </cell>
          <cell r="HK15">
            <v>0.53725411445236049</v>
          </cell>
          <cell r="HL15">
            <v>1.6138225560839496</v>
          </cell>
          <cell r="HM15">
            <v>0.3070570365721666</v>
          </cell>
        </row>
        <row r="16">
          <cell r="GU16">
            <v>504</v>
          </cell>
          <cell r="GV16">
            <v>1.5119249303290769</v>
          </cell>
          <cell r="GW16">
            <v>1.5163904971436002</v>
          </cell>
          <cell r="GX16">
            <v>1.1862041092542812</v>
          </cell>
          <cell r="GY16">
            <v>1.8620840994535106</v>
          </cell>
          <cell r="GZ16">
            <v>5.6648838520907381</v>
          </cell>
          <cell r="HA16">
            <v>0.52614642209130158</v>
          </cell>
          <cell r="HB16">
            <v>1.6447290607270861</v>
          </cell>
          <cell r="HC16">
            <v>1.649869035210447</v>
          </cell>
          <cell r="HD16">
            <v>0.8074422272558921</v>
          </cell>
          <cell r="HE16">
            <v>2.5311908163697492</v>
          </cell>
          <cell r="HF16">
            <v>2.3786093538801802</v>
          </cell>
          <cell r="HG16">
            <v>2.5854343647081657</v>
          </cell>
          <cell r="HH16">
            <v>3.0747461773846867</v>
          </cell>
          <cell r="HI16">
            <v>3.0842675792916241</v>
          </cell>
          <cell r="HJ16">
            <v>2.4469189991916838</v>
          </cell>
          <cell r="HK16">
            <v>3.7515492561356445</v>
          </cell>
          <cell r="HL16">
            <v>4.7806683851333709</v>
          </cell>
          <cell r="HM16">
            <v>3.3900158837910199</v>
          </cell>
        </row>
        <row r="17">
          <cell r="GU17">
            <v>55</v>
          </cell>
          <cell r="GV17">
            <v>1.7679546399614494</v>
          </cell>
          <cell r="GW17">
            <v>1.7679546399614494</v>
          </cell>
          <cell r="GX17">
            <v>1.6017134260022892</v>
          </cell>
          <cell r="GY17">
            <v>3.2812120844455226</v>
          </cell>
          <cell r="GZ17">
            <v>5.7643414477337149</v>
          </cell>
          <cell r="HA17">
            <v>0.60220071255162844</v>
          </cell>
          <cell r="HB17">
            <v>0.68247984180650745</v>
          </cell>
          <cell r="HC17">
            <v>0.68247984180650745</v>
          </cell>
          <cell r="HD17">
            <v>0.60030817700689443</v>
          </cell>
          <cell r="HE17">
            <v>1.434590368060219</v>
          </cell>
          <cell r="HF17">
            <v>2.3880696462215933</v>
          </cell>
          <cell r="HG17">
            <v>0.41681820769177813</v>
          </cell>
          <cell r="HH17">
            <v>1.1346765004796311</v>
          </cell>
          <cell r="HI17">
            <v>1.1346765004796311</v>
          </cell>
          <cell r="HJ17">
            <v>0.95418034958288966</v>
          </cell>
          <cell r="HK17">
            <v>2.7776935209900508</v>
          </cell>
          <cell r="HL17">
            <v>4.9636167041701977</v>
          </cell>
          <cell r="HM17">
            <v>0.41933348046788788</v>
          </cell>
        </row>
        <row r="18">
          <cell r="GU18">
            <v>27</v>
          </cell>
          <cell r="GV18">
            <v>2.3046769029069916</v>
          </cell>
          <cell r="GW18">
            <v>2.3239701289221393</v>
          </cell>
          <cell r="GX18">
            <v>2.164249218618405</v>
          </cell>
          <cell r="GY18">
            <v>2.7449389317495707</v>
          </cell>
          <cell r="GZ18">
            <v>5.1261577681636687</v>
          </cell>
          <cell r="HA18">
            <v>0.85619475190962069</v>
          </cell>
          <cell r="HB18">
            <v>1.3354372891176052</v>
          </cell>
          <cell r="HC18">
            <v>1.3354372891176052</v>
          </cell>
          <cell r="HD18">
            <v>1.2778923266327658</v>
          </cell>
          <cell r="HE18">
            <v>1.4949716052225044</v>
          </cell>
          <cell r="HF18">
            <v>1.4594036406301101</v>
          </cell>
          <cell r="HG18">
            <v>1.5067392209031309</v>
          </cell>
          <cell r="HH18">
            <v>3.0532368538268244</v>
          </cell>
          <cell r="HI18">
            <v>3.0807737499219847</v>
          </cell>
          <cell r="HJ18">
            <v>3.4353558795455816</v>
          </cell>
          <cell r="HK18">
            <v>2.1462185039758488</v>
          </cell>
          <cell r="HL18">
            <v>2.7625292108023234</v>
          </cell>
          <cell r="HM18">
            <v>1.6573708421437641</v>
          </cell>
        </row>
        <row r="19">
          <cell r="GU19">
            <v>1</v>
          </cell>
          <cell r="GV19">
            <v>2.3383235824228743</v>
          </cell>
          <cell r="GW19">
            <v>2.3934311276778728</v>
          </cell>
          <cell r="GX19">
            <v>2.4109232394213111</v>
          </cell>
          <cell r="GY19">
            <v>2.3679380956178369</v>
          </cell>
          <cell r="GZ19">
            <v>5.5953818667426081</v>
          </cell>
          <cell r="HA19">
            <v>0.46986021361417774</v>
          </cell>
          <cell r="HB19">
            <v>1.2499823606199365</v>
          </cell>
          <cell r="HC19">
            <v>1.2813428113719814</v>
          </cell>
          <cell r="HD19">
            <v>1.2528197672917554</v>
          </cell>
          <cell r="HE19">
            <v>1.3231926365304736</v>
          </cell>
          <cell r="HF19">
            <v>1.7908425784861521</v>
          </cell>
          <cell r="HG19">
            <v>1.0481648693724377</v>
          </cell>
          <cell r="HH19">
            <v>3.7138903757611521</v>
          </cell>
          <cell r="HI19">
            <v>3.8074397399273896</v>
          </cell>
          <cell r="HJ19">
            <v>3.6760420863554648</v>
          </cell>
          <cell r="HK19">
            <v>3.9989388936175754</v>
          </cell>
          <cell r="HL19">
            <v>7.6608614788550415</v>
          </cell>
          <cell r="HM19">
            <v>1.8453415709207375</v>
          </cell>
        </row>
        <row r="20">
          <cell r="GU20">
            <v>16</v>
          </cell>
          <cell r="GV20">
            <v>2.0080918374068237</v>
          </cell>
          <cell r="GW20">
            <v>2.029502467042076</v>
          </cell>
          <cell r="GX20">
            <v>2.1311395797771486</v>
          </cell>
          <cell r="GY20">
            <v>1.8454320024287592</v>
          </cell>
          <cell r="GZ20">
            <v>4.273241262147625</v>
          </cell>
          <cell r="HA20">
            <v>0.44662261900222777</v>
          </cell>
          <cell r="HB20">
            <v>2.0461691331003826</v>
          </cell>
          <cell r="HC20">
            <v>2.0704239285478709</v>
          </cell>
          <cell r="HD20">
            <v>2.2235531580184134</v>
          </cell>
          <cell r="HE20">
            <v>1.8292975886910645</v>
          </cell>
          <cell r="HF20">
            <v>1.6138696183655863</v>
          </cell>
          <cell r="HG20">
            <v>1.9534188219706432</v>
          </cell>
          <cell r="HH20">
            <v>5.3045579039293891</v>
          </cell>
          <cell r="HI20">
            <v>5.3709721934515047</v>
          </cell>
          <cell r="HJ20">
            <v>4.8892998699665968</v>
          </cell>
          <cell r="HK20">
            <v>6.2433075637640032</v>
          </cell>
          <cell r="HL20">
            <v>8.6561473517125904</v>
          </cell>
          <cell r="HM20">
            <v>4.8531230084591126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4.4533621963422521</v>
          </cell>
          <cell r="GW22">
            <v>4.4533621963422521</v>
          </cell>
          <cell r="GX22">
            <v>1.2375639424819753</v>
          </cell>
          <cell r="GY22">
            <v>4.7094971932619041</v>
          </cell>
          <cell r="GZ22">
            <v>6.599922147217713</v>
          </cell>
          <cell r="HA22">
            <v>0.7686693633181183</v>
          </cell>
          <cell r="HB22">
            <v>3.9701735663879236</v>
          </cell>
          <cell r="HC22">
            <v>3.9701735663879236</v>
          </cell>
          <cell r="HD22">
            <v>8.7193585960259608</v>
          </cell>
          <cell r="HE22">
            <v>3.591906369544319</v>
          </cell>
          <cell r="HF22">
            <v>2.9927441205961682</v>
          </cell>
          <cell r="HG22">
            <v>4.8409363255751803</v>
          </cell>
          <cell r="HH22">
            <v>8.8677979599280601</v>
          </cell>
          <cell r="HI22">
            <v>8.8677979599280601</v>
          </cell>
          <cell r="HJ22">
            <v>15.232408265195149</v>
          </cell>
          <cell r="HK22">
            <v>8.3608633476657843</v>
          </cell>
          <cell r="HL22">
            <v>7.0190929201439323</v>
          </cell>
          <cell r="HM22">
            <v>11.157952029292067</v>
          </cell>
        </row>
        <row r="23">
          <cell r="GU23">
            <v>31</v>
          </cell>
          <cell r="GV23">
            <v>3.7493125463283996</v>
          </cell>
          <cell r="GW23">
            <v>4.1278318999973651</v>
          </cell>
          <cell r="GX23">
            <v>4.1288031919568313</v>
          </cell>
          <cell r="GY23">
            <v>1.9607843137254901</v>
          </cell>
          <cell r="GZ23">
            <v>1.9607843137254901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4.8974598088679526</v>
          </cell>
          <cell r="HI23">
            <v>5.3976299445698679</v>
          </cell>
          <cell r="HJ23">
            <v>5.4000492151934329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3.2419752616796949</v>
          </cell>
          <cell r="GW24">
            <v>3.2419752616796949</v>
          </cell>
          <cell r="GX24">
            <v>3.2320722545881719</v>
          </cell>
          <cell r="GY24">
            <v>3.4588911799727007</v>
          </cell>
          <cell r="GZ24">
            <v>8.0863887493721762</v>
          </cell>
          <cell r="HA24">
            <v>0.31225604996096801</v>
          </cell>
          <cell r="HB24">
            <v>2.9541210308401329</v>
          </cell>
          <cell r="HC24">
            <v>2.9541210308401329</v>
          </cell>
          <cell r="HD24">
            <v>2.8023242703897941</v>
          </cell>
          <cell r="HE24">
            <v>6.2789513038315885</v>
          </cell>
          <cell r="HF24">
            <v>3.8141655738789382</v>
          </cell>
          <cell r="HG24">
            <v>7.9549734413588578</v>
          </cell>
          <cell r="HH24">
            <v>6.6771909136441154</v>
          </cell>
          <cell r="HI24">
            <v>6.6771909136441154</v>
          </cell>
          <cell r="HJ24">
            <v>6.6794657275974441</v>
          </cell>
          <cell r="HK24">
            <v>6.6273632852205733</v>
          </cell>
          <cell r="HL24">
            <v>4.6710195881466596</v>
          </cell>
          <cell r="HM24">
            <v>7.9576502732240444</v>
          </cell>
        </row>
        <row r="25">
          <cell r="GU25">
            <v>39</v>
          </cell>
          <cell r="GV25">
            <v>1.6870478844662042</v>
          </cell>
          <cell r="GW25">
            <v>1.6956801809631601</v>
          </cell>
          <cell r="GX25">
            <v>1.6267791196985844</v>
          </cell>
          <cell r="GY25">
            <v>1.8325871796895852</v>
          </cell>
          <cell r="GZ25">
            <v>4.8999521701491071</v>
          </cell>
          <cell r="HA25">
            <v>0.41980099085936012</v>
          </cell>
          <cell r="HB25">
            <v>1.3286531485106148</v>
          </cell>
          <cell r="HC25">
            <v>1.3358110353867079</v>
          </cell>
          <cell r="HD25">
            <v>1.1163783657367377</v>
          </cell>
          <cell r="HE25">
            <v>1.7718291175931946</v>
          </cell>
          <cell r="HF25">
            <v>2.0131038622535264</v>
          </cell>
          <cell r="HG25">
            <v>1.6607012000803902</v>
          </cell>
          <cell r="HH25">
            <v>3.6621573372227614</v>
          </cell>
          <cell r="HI25">
            <v>3.6818861445361444</v>
          </cell>
          <cell r="HJ25">
            <v>3.1920048183346426</v>
          </cell>
          <cell r="HK25">
            <v>4.6552845345091365</v>
          </cell>
          <cell r="HL25">
            <v>6.2239897247772031</v>
          </cell>
          <cell r="HM25">
            <v>3.9327604677449135</v>
          </cell>
        </row>
        <row r="26">
          <cell r="GU26">
            <v>57</v>
          </cell>
          <cell r="GV26">
            <v>1.7320803390455133</v>
          </cell>
          <cell r="GW26">
            <v>1.7320803390455133</v>
          </cell>
          <cell r="GX26" t="str">
            <v>---</v>
          </cell>
          <cell r="GY26">
            <v>1.7320803390455133</v>
          </cell>
          <cell r="GZ26">
            <v>10.526315789473683</v>
          </cell>
          <cell r="HA26">
            <v>1.7011834319526626</v>
          </cell>
          <cell r="HB26">
            <v>12.256622482068112</v>
          </cell>
          <cell r="HC26">
            <v>12.256622482068112</v>
          </cell>
          <cell r="HD26" t="str">
            <v>---</v>
          </cell>
          <cell r="HE26">
            <v>12.256622482068112</v>
          </cell>
          <cell r="HF26">
            <v>0</v>
          </cell>
          <cell r="HG26">
            <v>12.300219383465292</v>
          </cell>
          <cell r="HH26">
            <v>14.492353049566981</v>
          </cell>
          <cell r="HI26">
            <v>14.492353049566981</v>
          </cell>
          <cell r="HJ26" t="str">
            <v>---</v>
          </cell>
          <cell r="HK26">
            <v>14.492353049566981</v>
          </cell>
          <cell r="HL26">
            <v>0</v>
          </cell>
          <cell r="HM26">
            <v>14.543269230769232</v>
          </cell>
        </row>
        <row r="27">
          <cell r="GU27">
            <v>56</v>
          </cell>
          <cell r="GV27">
            <v>1.0720630745549413</v>
          </cell>
          <cell r="GW27">
            <v>1.0720630745549413</v>
          </cell>
          <cell r="GX27">
            <v>1.0720630745549413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0.19471556189936695</v>
          </cell>
          <cell r="HC27">
            <v>0.19471556189936695</v>
          </cell>
          <cell r="HD27">
            <v>0.19471556189936695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1.4570499065549942</v>
          </cell>
          <cell r="HI27">
            <v>1.4570499065549942</v>
          </cell>
          <cell r="HJ27">
            <v>1.4570499065549942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3.20975005201191</v>
          </cell>
          <cell r="GW28">
            <v>3.20975005201191</v>
          </cell>
          <cell r="GX28">
            <v>3.20975005201191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1.5929854471364084</v>
          </cell>
          <cell r="HC28">
            <v>1.5929854471364084</v>
          </cell>
          <cell r="HD28">
            <v>1.5929854471364084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14.162004237013241</v>
          </cell>
          <cell r="HI28">
            <v>14.162004237013241</v>
          </cell>
          <cell r="HJ28">
            <v>14.162004237013241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10.54828486648548</v>
          </cell>
          <cell r="GW29">
            <v>10.54828486648548</v>
          </cell>
          <cell r="GX29">
            <v>0.26455026455026454</v>
          </cell>
          <cell r="GY29">
            <v>10.559193587086616</v>
          </cell>
          <cell r="GZ29">
            <v>11.185393400693865</v>
          </cell>
          <cell r="HA29">
            <v>0.39880117948470056</v>
          </cell>
          <cell r="HB29">
            <v>4.1303949675900951</v>
          </cell>
          <cell r="HC29">
            <v>4.1303949675900951</v>
          </cell>
          <cell r="HD29">
            <v>1.2073552565120802</v>
          </cell>
          <cell r="HE29">
            <v>4.1397985774032762</v>
          </cell>
          <cell r="HF29">
            <v>3.6483845216014283</v>
          </cell>
          <cell r="HG29">
            <v>6.4410070721863208</v>
          </cell>
          <cell r="HH29">
            <v>13.807129651562914</v>
          </cell>
          <cell r="HI29">
            <v>13.807129651562914</v>
          </cell>
          <cell r="HJ29">
            <v>1.1904761904761905</v>
          </cell>
          <cell r="HK29">
            <v>13.820513072358553</v>
          </cell>
          <cell r="HL29">
            <v>14.270541461285571</v>
          </cell>
          <cell r="HM29">
            <v>6.5185865519408317</v>
          </cell>
        </row>
        <row r="30">
          <cell r="GU30">
            <v>37</v>
          </cell>
          <cell r="GV30">
            <v>2.8994263034053289</v>
          </cell>
          <cell r="GW30">
            <v>2.904024074913679</v>
          </cell>
          <cell r="GX30">
            <v>3.0512801079911278</v>
          </cell>
          <cell r="GY30">
            <v>2.731206870384463</v>
          </cell>
          <cell r="GZ30">
            <v>6.356900065429552</v>
          </cell>
          <cell r="HA30">
            <v>0.70317273756064569</v>
          </cell>
          <cell r="HB30">
            <v>2.7186261599659418</v>
          </cell>
          <cell r="HC30">
            <v>2.7230615049632632</v>
          </cell>
          <cell r="HD30">
            <v>2.8733162148800919</v>
          </cell>
          <cell r="HE30">
            <v>2.5467502687710222</v>
          </cell>
          <cell r="HF30">
            <v>2.5198870624169309</v>
          </cell>
          <cell r="HG30">
            <v>2.5617762207920522</v>
          </cell>
          <cell r="HH30">
            <v>6.7321530757385615</v>
          </cell>
          <cell r="HI30">
            <v>6.743135404046785</v>
          </cell>
          <cell r="HJ30">
            <v>6.7194589981606603</v>
          </cell>
          <cell r="HK30">
            <v>6.7709216359113045</v>
          </cell>
          <cell r="HL30">
            <v>9.1377185728601216</v>
          </cell>
          <cell r="HM30">
            <v>5.4470520431518512</v>
          </cell>
        </row>
        <row r="31">
          <cell r="GU31">
            <v>14</v>
          </cell>
          <cell r="GV31">
            <v>2.4524629435544241</v>
          </cell>
          <cell r="GW31">
            <v>2.5011915926822841</v>
          </cell>
          <cell r="GX31">
            <v>2.205724668248735</v>
          </cell>
          <cell r="GY31">
            <v>2.7742306575176823</v>
          </cell>
          <cell r="GZ31">
            <v>6.4272112733653115</v>
          </cell>
          <cell r="HA31">
            <v>0.99520733148750828</v>
          </cell>
          <cell r="HB31">
            <v>2.6917775997982973</v>
          </cell>
          <cell r="HC31">
            <v>2.7479240206965243</v>
          </cell>
          <cell r="HD31">
            <v>2.1487744790835999</v>
          </cell>
          <cell r="HE31">
            <v>3.5076857642071801</v>
          </cell>
          <cell r="HF31">
            <v>2.1467196321632702</v>
          </cell>
          <cell r="HG31">
            <v>3.8588731089289419</v>
          </cell>
          <cell r="HH31">
            <v>7.3488213471743951</v>
          </cell>
          <cell r="HI31">
            <v>7.4996275609692953</v>
          </cell>
          <cell r="HJ31">
            <v>6.4976056879051889</v>
          </cell>
          <cell r="HK31">
            <v>8.4255894624259469</v>
          </cell>
          <cell r="HL31">
            <v>8.5395542751797606</v>
          </cell>
          <cell r="HM31">
            <v>8.3700879195608877</v>
          </cell>
        </row>
        <row r="32">
          <cell r="GU32">
            <v>49</v>
          </cell>
          <cell r="GV32">
            <v>1.5716157993454871</v>
          </cell>
          <cell r="GW32">
            <v>1.5719169605436467</v>
          </cell>
          <cell r="GX32">
            <v>1.6616060263617813</v>
          </cell>
          <cell r="GY32">
            <v>1.2655170859828269</v>
          </cell>
          <cell r="GZ32">
            <v>3.001064778499229</v>
          </cell>
          <cell r="HA32">
            <v>0.16788144928848447</v>
          </cell>
          <cell r="HB32">
            <v>1.7147454227188705</v>
          </cell>
          <cell r="HC32">
            <v>1.7151024162960784</v>
          </cell>
          <cell r="HD32">
            <v>1.8857673874358514</v>
          </cell>
          <cell r="HE32">
            <v>1.1318287219938536</v>
          </cell>
          <cell r="HF32">
            <v>1.0071981798501897</v>
          </cell>
          <cell r="HG32">
            <v>1.2106506073065624</v>
          </cell>
          <cell r="HH32">
            <v>3.3229479764249783</v>
          </cell>
          <cell r="HI32">
            <v>3.3236400590911206</v>
          </cell>
          <cell r="HJ32">
            <v>3.8202563388790107</v>
          </cell>
          <cell r="HK32">
            <v>1.6270768889448668</v>
          </cell>
          <cell r="HL32">
            <v>2.2855455573086458</v>
          </cell>
          <cell r="HM32">
            <v>1.2106327432960597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2.8498546994132745</v>
          </cell>
          <cell r="GW35">
            <v>2.9030070556623007</v>
          </cell>
          <cell r="GX35">
            <v>2.9214314528863321</v>
          </cell>
          <cell r="GY35">
            <v>2.8835176352192269</v>
          </cell>
          <cell r="GZ35">
            <v>9.6842783382830628</v>
          </cell>
          <cell r="HA35">
            <v>1.306905813965259</v>
          </cell>
          <cell r="HB35">
            <v>3.3185282559611382</v>
          </cell>
          <cell r="HC35">
            <v>3.363005567985236</v>
          </cell>
          <cell r="HD35">
            <v>1.3402568897878666</v>
          </cell>
          <cell r="HE35">
            <v>5.3602292434155068</v>
          </cell>
          <cell r="HF35">
            <v>1.5187446058802498</v>
          </cell>
          <cell r="HG35">
            <v>6.250795975492859</v>
          </cell>
          <cell r="HH35">
            <v>8.4203229605095196</v>
          </cell>
          <cell r="HI35">
            <v>8.5938199479895871</v>
          </cell>
          <cell r="HJ35">
            <v>4.0189878013891827</v>
          </cell>
          <cell r="HK35">
            <v>13.43310049960996</v>
          </cell>
          <cell r="HL35">
            <v>7.976162827857622</v>
          </cell>
          <cell r="HM35">
            <v>14.698175513535219</v>
          </cell>
        </row>
        <row r="38">
          <cell r="GU38">
            <v>43</v>
          </cell>
          <cell r="GV38">
            <v>2.2443390555073139</v>
          </cell>
          <cell r="GW38">
            <v>3.2979149959903769</v>
          </cell>
          <cell r="GX38">
            <v>3.3252476248231253</v>
          </cell>
          <cell r="GY38">
            <v>0</v>
          </cell>
          <cell r="GZ38">
            <v>0</v>
          </cell>
          <cell r="HA38" t="str">
            <v>---</v>
          </cell>
          <cell r="HB38">
            <v>1.3250302591767029</v>
          </cell>
          <cell r="HC38">
            <v>1.9884469020099917</v>
          </cell>
          <cell r="HD38">
            <v>2.0049141182324082</v>
          </cell>
          <cell r="HE38">
            <v>0</v>
          </cell>
          <cell r="HF38">
            <v>0</v>
          </cell>
          <cell r="HG38" t="str">
            <v>---</v>
          </cell>
          <cell r="HH38">
            <v>1.7032930331975151</v>
          </cell>
          <cell r="HI38">
            <v>2.5561347233360063</v>
          </cell>
          <cell r="HJ38">
            <v>2.5773195876288657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1.7233760494918249</v>
          </cell>
          <cell r="GW39">
            <v>1.7233760494918249</v>
          </cell>
          <cell r="GX39">
            <v>1.7233760494918249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8.2394023063180128</v>
          </cell>
          <cell r="GW40">
            <v>9.1423304900968638</v>
          </cell>
          <cell r="GX40">
            <v>9.1423304900968638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4.3089264737312449</v>
          </cell>
          <cell r="HC40">
            <v>4.7943783076508542</v>
          </cell>
          <cell r="HD40">
            <v>4.7943783076508542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12.158518759135942</v>
          </cell>
          <cell r="HI40">
            <v>13.52826369813503</v>
          </cell>
          <cell r="HJ40">
            <v>13.52826369813503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1.8045112781954888</v>
          </cell>
          <cell r="GW41">
            <v>1.8045112781954888</v>
          </cell>
          <cell r="GX41">
            <v>1.8045112781954888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1.7244727541072746</v>
          </cell>
          <cell r="GW42">
            <v>2.7019340159271898</v>
          </cell>
          <cell r="GX42">
            <v>2.7019340159271898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2.4021896669106786</v>
          </cell>
          <cell r="GW44">
            <v>2.4289927369334094</v>
          </cell>
          <cell r="GX44">
            <v>2.3206630034591362</v>
          </cell>
          <cell r="GY44">
            <v>2.5920371209105046</v>
          </cell>
          <cell r="GZ44">
            <v>6.1369968193499496</v>
          </cell>
          <cell r="HA44">
            <v>0.74168618759239835</v>
          </cell>
          <cell r="HB44">
            <v>2.0615112634319801</v>
          </cell>
          <cell r="HC44">
            <v>2.0834042524642826</v>
          </cell>
          <cell r="HD44">
            <v>1.686723712865585</v>
          </cell>
          <cell r="HE44">
            <v>2.6693899386277882</v>
          </cell>
          <cell r="HF44">
            <v>2.0422973797224251</v>
          </cell>
          <cell r="HG44">
            <v>2.9601499314577171</v>
          </cell>
          <cell r="HH44">
            <v>5.2671700546308449</v>
          </cell>
          <cell r="HI44">
            <v>5.3312453519912175</v>
          </cell>
          <cell r="HJ44">
            <v>4.4277756225891371</v>
          </cell>
          <cell r="HK44">
            <v>6.6910351414426774</v>
          </cell>
          <cell r="HL44">
            <v>7.5448656898533972</v>
          </cell>
          <cell r="HM44">
            <v>6.2453640234204393</v>
          </cell>
        </row>
        <row r="53">
          <cell r="GU53">
            <v>927</v>
          </cell>
          <cell r="GV53">
            <v>3.9736974950159722</v>
          </cell>
          <cell r="GW53">
            <v>3.9885702481932759</v>
          </cell>
          <cell r="GX53">
            <v>3.6467681483561005</v>
          </cell>
          <cell r="GY53">
            <v>4.7344548716421064</v>
          </cell>
          <cell r="GZ53">
            <v>5.5637111346501333</v>
          </cell>
          <cell r="HA53">
            <v>2.8090906285202846</v>
          </cell>
          <cell r="HB53">
            <v>1.134388644885598</v>
          </cell>
          <cell r="HC53">
            <v>1.138733437913676</v>
          </cell>
          <cell r="HD53">
            <v>1.0071668097769748</v>
          </cell>
          <cell r="HE53">
            <v>1.425839585661508</v>
          </cell>
          <cell r="HF53">
            <v>1.4718517221582283</v>
          </cell>
          <cell r="HG53">
            <v>1.3190086549095621</v>
          </cell>
          <cell r="HH53">
            <v>2.9773827760511447</v>
          </cell>
          <cell r="HI53">
            <v>2.9887863032756434</v>
          </cell>
          <cell r="HJ53">
            <v>3.2749731571573597</v>
          </cell>
          <cell r="HK53">
            <v>2.3642659336077658</v>
          </cell>
          <cell r="HL53">
            <v>2.4681080856543502</v>
          </cell>
          <cell r="HM53">
            <v>2.1231655941854544</v>
          </cell>
        </row>
        <row r="54">
          <cell r="GU54">
            <v>960</v>
          </cell>
          <cell r="GV54">
            <v>2.4396408316900082</v>
          </cell>
          <cell r="GW54">
            <v>2.4549949301877616</v>
          </cell>
          <cell r="GX54">
            <v>2.4353257540175277</v>
          </cell>
          <cell r="GY54">
            <v>2.4795208612662107</v>
          </cell>
          <cell r="GZ54">
            <v>6.1222719361972606</v>
          </cell>
          <cell r="HA54">
            <v>0.68726709047178491</v>
          </cell>
          <cell r="HB54">
            <v>2.3000476397049283</v>
          </cell>
          <cell r="HC54">
            <v>2.3154145793441598</v>
          </cell>
          <cell r="HD54">
            <v>2.0923076029904495</v>
          </cell>
          <cell r="HE54">
            <v>2.6073365014170342</v>
          </cell>
          <cell r="HF54">
            <v>2.4058488326444754</v>
          </cell>
          <cell r="HG54">
            <v>2.6986993848667296</v>
          </cell>
          <cell r="HH54">
            <v>5.8933517607682129</v>
          </cell>
          <cell r="HI54">
            <v>5.932565819856344</v>
          </cell>
          <cell r="HJ54">
            <v>5.6686295970775618</v>
          </cell>
          <cell r="HK54">
            <v>6.2616737373895077</v>
          </cell>
          <cell r="HL54">
            <v>8.086718930092772</v>
          </cell>
          <cell r="HM54">
            <v>5.363741361223898</v>
          </cell>
        </row>
        <row r="55">
          <cell r="GU55">
            <v>1080</v>
          </cell>
          <cell r="GV55">
            <v>2.5490488836608334</v>
          </cell>
          <cell r="GW55">
            <v>2.5830688272843898</v>
          </cell>
          <cell r="GX55">
            <v>2.628379909829468</v>
          </cell>
          <cell r="GY55">
            <v>2.5228969299367421</v>
          </cell>
          <cell r="GZ55">
            <v>6.1993897300428422</v>
          </cell>
          <cell r="HA55">
            <v>0.78079318900730033</v>
          </cell>
          <cell r="HB55">
            <v>2.2883684655361796</v>
          </cell>
          <cell r="HC55">
            <v>2.3178037184753126</v>
          </cell>
          <cell r="HD55">
            <v>1.951844479005679</v>
          </cell>
          <cell r="HE55">
            <v>2.7839685317590632</v>
          </cell>
          <cell r="HF55">
            <v>1.9807812087673935</v>
          </cell>
          <cell r="HG55">
            <v>3.1645583923832219</v>
          </cell>
          <cell r="HH55">
            <v>5.9497758150724183</v>
          </cell>
          <cell r="HI55">
            <v>6.0363227615476109</v>
          </cell>
          <cell r="HJ55">
            <v>4.887201596755216</v>
          </cell>
          <cell r="HK55">
            <v>7.562324721423713</v>
          </cell>
          <cell r="HL55">
            <v>8.426811141825409</v>
          </cell>
          <cell r="HM55">
            <v>7.1526883889600583</v>
          </cell>
        </row>
        <row r="56">
          <cell r="GU56">
            <v>2000</v>
          </cell>
          <cell r="GV56">
            <v>2.3552400172023216</v>
          </cell>
          <cell r="GW56">
            <v>2.3814771010588287</v>
          </cell>
          <cell r="GX56">
            <v>2.3548209977441825</v>
          </cell>
          <cell r="GY56">
            <v>2.4203497332655468</v>
          </cell>
          <cell r="GZ56">
            <v>5.630673424329057</v>
          </cell>
          <cell r="HA56">
            <v>0.63087751839106709</v>
          </cell>
          <cell r="HB56">
            <v>1.9631404317006398</v>
          </cell>
          <cell r="HC56">
            <v>1.9850467058492818</v>
          </cell>
          <cell r="HD56">
            <v>1.8857424753350887</v>
          </cell>
          <cell r="HE56">
            <v>2.1253526587595033</v>
          </cell>
          <cell r="HF56">
            <v>2.0617383140237471</v>
          </cell>
          <cell r="HG56">
            <v>2.1568951431678487</v>
          </cell>
          <cell r="HH56">
            <v>4.8843976660531006</v>
          </cell>
          <cell r="HI56">
            <v>4.9429206894897559</v>
          </cell>
          <cell r="HJ56">
            <v>4.6572618302988928</v>
          </cell>
          <cell r="HK56">
            <v>5.3594973976020785</v>
          </cell>
          <cell r="HL56">
            <v>7.4573632449740996</v>
          </cell>
          <cell r="HM56">
            <v>4.1901222798043172</v>
          </cell>
        </row>
        <row r="57">
          <cell r="GU57">
            <v>2001</v>
          </cell>
          <cell r="GV57">
            <v>2.4660995036926527</v>
          </cell>
          <cell r="GW57">
            <v>2.4955105740143946</v>
          </cell>
          <cell r="GX57">
            <v>2.5580126356549706</v>
          </cell>
          <cell r="GY57">
            <v>2.4070867078026539</v>
          </cell>
          <cell r="GZ57">
            <v>5.6212597198466909</v>
          </cell>
          <cell r="HA57">
            <v>0.56502749869484314</v>
          </cell>
          <cell r="HB57">
            <v>2.0102707754067963</v>
          </cell>
          <cell r="HC57">
            <v>2.0358361535271348</v>
          </cell>
          <cell r="HD57">
            <v>2.0938325574494581</v>
          </cell>
          <cell r="HE57">
            <v>1.9566245249917502</v>
          </cell>
          <cell r="HF57">
            <v>2.0574313717292827</v>
          </cell>
          <cell r="HG57">
            <v>1.8988515866743132</v>
          </cell>
          <cell r="HH57">
            <v>5.2685045657664507</v>
          </cell>
          <cell r="HI57">
            <v>5.3364064448163671</v>
          </cell>
          <cell r="HJ57">
            <v>5.0956763160599623</v>
          </cell>
          <cell r="HK57">
            <v>5.6769758298824184</v>
          </cell>
          <cell r="HL57">
            <v>8.5015720147362472</v>
          </cell>
          <cell r="HM57">
            <v>4.0581851192318066</v>
          </cell>
        </row>
        <row r="58">
          <cell r="GU58">
            <v>2002</v>
          </cell>
          <cell r="GV58">
            <v>2.1222919283384249</v>
          </cell>
          <cell r="GW58">
            <v>2.1425234649089688</v>
          </cell>
          <cell r="GX58">
            <v>1.9449330827316975</v>
          </cell>
          <cell r="GY58">
            <v>2.4497551194605087</v>
          </cell>
          <cell r="GZ58">
            <v>5.6527958426014928</v>
          </cell>
          <cell r="HA58">
            <v>0.77228907116385637</v>
          </cell>
          <cell r="HB58">
            <v>1.8407272296973227</v>
          </cell>
          <cell r="HC58">
            <v>1.8538570243459118</v>
          </cell>
          <cell r="HD58">
            <v>1.374420788949426</v>
          </cell>
          <cell r="HE58">
            <v>2.5939443095077848</v>
          </cell>
          <cell r="HF58">
            <v>2.0798734713628333</v>
          </cell>
          <cell r="HG58">
            <v>2.7565385529541118</v>
          </cell>
          <cell r="HH58">
            <v>4.0772771295939565</v>
          </cell>
          <cell r="HI58">
            <v>4.1183833885421173</v>
          </cell>
          <cell r="HJ58">
            <v>3.7728711076906429</v>
          </cell>
          <cell r="HK58">
            <v>4.655617582555867</v>
          </cell>
          <cell r="HL58">
            <v>5.0034490381180383</v>
          </cell>
          <cell r="HM58">
            <v>4.4734545981705232</v>
          </cell>
        </row>
        <row r="59">
          <cell r="GU59">
            <v>2010</v>
          </cell>
          <cell r="GV59">
            <v>2.8498546994132745</v>
          </cell>
          <cell r="GW59">
            <v>2.9030070556623007</v>
          </cell>
          <cell r="GX59">
            <v>2.9214314528863321</v>
          </cell>
          <cell r="GY59">
            <v>2.8835176352192269</v>
          </cell>
          <cell r="GZ59">
            <v>9.6842783382830628</v>
          </cell>
          <cell r="HA59">
            <v>1.306905813965259</v>
          </cell>
          <cell r="HB59">
            <v>3.3185282559611382</v>
          </cell>
          <cell r="HC59">
            <v>3.363005567985236</v>
          </cell>
          <cell r="HD59">
            <v>1.3402568897878666</v>
          </cell>
          <cell r="HE59">
            <v>5.3602292434155068</v>
          </cell>
          <cell r="HF59">
            <v>1.5187446058802498</v>
          </cell>
          <cell r="HG59">
            <v>6.250795975492859</v>
          </cell>
          <cell r="HH59">
            <v>8.4203229605095196</v>
          </cell>
          <cell r="HI59">
            <v>8.5938199479895871</v>
          </cell>
          <cell r="HJ59">
            <v>4.0189878013891827</v>
          </cell>
          <cell r="HK59">
            <v>13.43310049960996</v>
          </cell>
          <cell r="HL59">
            <v>7.976162827857622</v>
          </cell>
          <cell r="HM59">
            <v>14.698175513535219</v>
          </cell>
        </row>
        <row r="60">
          <cell r="GU60">
            <v>2020</v>
          </cell>
          <cell r="GV60">
            <v>2.2304870682451043</v>
          </cell>
          <cell r="GW60">
            <v>2.2415643453625629</v>
          </cell>
          <cell r="GX60">
            <v>1.8138088526890921</v>
          </cell>
          <cell r="GY60">
            <v>3.2933710350032888</v>
          </cell>
          <cell r="GZ60">
            <v>6.6037170605366766</v>
          </cell>
          <cell r="HA60">
            <v>0.36687826888050135</v>
          </cell>
          <cell r="HB60">
            <v>1.4154920386679417</v>
          </cell>
          <cell r="HC60">
            <v>1.4238238016519495</v>
          </cell>
          <cell r="HD60">
            <v>1.1868999473917259</v>
          </cell>
          <cell r="HE60">
            <v>2.0588920113116016</v>
          </cell>
          <cell r="HF60">
            <v>2.3090755631902979</v>
          </cell>
          <cell r="HG60">
            <v>1.8766032187625732</v>
          </cell>
          <cell r="HH60">
            <v>4.3014836413909174</v>
          </cell>
          <cell r="HI60">
            <v>4.3262022821797119</v>
          </cell>
          <cell r="HJ60">
            <v>3.7918551579145845</v>
          </cell>
          <cell r="HK60">
            <v>5.6401068129658878</v>
          </cell>
          <cell r="HL60">
            <v>7.7310903982858923</v>
          </cell>
          <cell r="HM60">
            <v>3.7915845469183362</v>
          </cell>
        </row>
        <row r="61">
          <cell r="GU61">
            <v>2021</v>
          </cell>
          <cell r="GV61">
            <v>1.5205914717549678</v>
          </cell>
          <cell r="GW61">
            <v>1.5246520557418641</v>
          </cell>
          <cell r="GX61">
            <v>1.5686430179821256</v>
          </cell>
          <cell r="GY61">
            <v>1.4002387906735607</v>
          </cell>
          <cell r="GZ61">
            <v>3.9035301172553756</v>
          </cell>
          <cell r="HA61">
            <v>0.29121123851493302</v>
          </cell>
          <cell r="HB61">
            <v>1.1632200737397187</v>
          </cell>
          <cell r="HC61">
            <v>1.16701341556417</v>
          </cell>
          <cell r="HD61">
            <v>1.1003204643319948</v>
          </cell>
          <cell r="HE61">
            <v>1.3556797671949905</v>
          </cell>
          <cell r="HF61">
            <v>1.5427001695201983</v>
          </cell>
          <cell r="HG61">
            <v>1.2728244397767654</v>
          </cell>
          <cell r="HH61">
            <v>3.0217169033221283</v>
          </cell>
          <cell r="HI61">
            <v>3.0315726952744457</v>
          </cell>
          <cell r="HJ61">
            <v>2.9759624699359435</v>
          </cell>
          <cell r="HK61">
            <v>3.1888470387580048</v>
          </cell>
          <cell r="HL61">
            <v>4.566989662415911</v>
          </cell>
          <cell r="HM61">
            <v>2.5782915975230489</v>
          </cell>
        </row>
        <row r="62">
          <cell r="GU62">
            <v>2022</v>
          </cell>
          <cell r="GV62">
            <v>1.8017633429217867</v>
          </cell>
          <cell r="GW62">
            <v>1.8205335103194469</v>
          </cell>
          <cell r="GX62">
            <v>1.7264140618587325</v>
          </cell>
          <cell r="GY62">
            <v>3.2801915528816283</v>
          </cell>
          <cell r="GZ62">
            <v>5.758681062153487</v>
          </cell>
          <cell r="HA62">
            <v>0.60220071255162844</v>
          </cell>
          <cell r="HB62">
            <v>0.46651048155022257</v>
          </cell>
          <cell r="HC62">
            <v>0.47149086110443422</v>
          </cell>
          <cell r="HD62">
            <v>0.40980178596680994</v>
          </cell>
          <cell r="HE62">
            <v>1.4334805810775371</v>
          </cell>
          <cell r="HF62">
            <v>2.3844941565250339</v>
          </cell>
          <cell r="HG62">
            <v>0.41681820769177813</v>
          </cell>
          <cell r="HH62">
            <v>1.6461288473782829</v>
          </cell>
          <cell r="HI62">
            <v>1.663697008585846</v>
          </cell>
          <cell r="HJ62">
            <v>1.5920044089883951</v>
          </cell>
          <cell r="HK62">
            <v>2.7755466985921471</v>
          </cell>
          <cell r="HL62">
            <v>4.956229938721914</v>
          </cell>
          <cell r="HM62">
            <v>0.41933348046788788</v>
          </cell>
        </row>
        <row r="63">
          <cell r="GU63">
            <v>2023</v>
          </cell>
          <cell r="GV63">
            <v>6.5393305532291421</v>
          </cell>
          <cell r="GW63">
            <v>6.5393305532291421</v>
          </cell>
          <cell r="GX63">
            <v>1.2302126638951072</v>
          </cell>
          <cell r="GY63">
            <v>6.8089518575774406</v>
          </cell>
          <cell r="GZ63">
            <v>8.6332793251107844</v>
          </cell>
          <cell r="HA63">
            <v>0.75723879534175442</v>
          </cell>
          <cell r="HB63">
            <v>4.0503694837934816</v>
          </cell>
          <cell r="HC63">
            <v>4.0503694837934816</v>
          </cell>
          <cell r="HD63">
            <v>8.6625738641997767</v>
          </cell>
          <cell r="HE63">
            <v>3.7412073072450704</v>
          </cell>
          <cell r="HF63">
            <v>3.1152006044692424</v>
          </cell>
          <cell r="HG63">
            <v>5.1627717364687351</v>
          </cell>
          <cell r="HH63">
            <v>10.599316275974124</v>
          </cell>
          <cell r="HI63">
            <v>10.599316275974124</v>
          </cell>
          <cell r="HJ63">
            <v>15.126319155740326</v>
          </cell>
          <cell r="HK63">
            <v>10.369414351271493</v>
          </cell>
          <cell r="HL63">
            <v>10.234304974943312</v>
          </cell>
          <cell r="HM63">
            <v>10.817603172690323</v>
          </cell>
        </row>
        <row r="64">
          <cell r="GU64">
            <v>2024</v>
          </cell>
          <cell r="GV64">
            <v>3.2248536710166689</v>
          </cell>
          <cell r="GW64">
            <v>3.2248536710166689</v>
          </cell>
          <cell r="GX64">
            <v>3.2199644713659596</v>
          </cell>
          <cell r="GY64">
            <v>3.4588911799727007</v>
          </cell>
          <cell r="GZ64">
            <v>8.0863887493721762</v>
          </cell>
          <cell r="HA64">
            <v>0.31225604996096801</v>
          </cell>
          <cell r="HB64">
            <v>2.2309371707223495</v>
          </cell>
          <cell r="HC64">
            <v>2.2309371707223495</v>
          </cell>
          <cell r="HD64">
            <v>2.1463679259322754</v>
          </cell>
          <cell r="HE64">
            <v>6.2789513038315885</v>
          </cell>
          <cell r="HF64">
            <v>3.8141655738789382</v>
          </cell>
          <cell r="HG64">
            <v>7.9549734413588578</v>
          </cell>
          <cell r="HH64">
            <v>10.653950451689893</v>
          </cell>
          <cell r="HI64">
            <v>10.653950451689893</v>
          </cell>
          <cell r="HJ64">
            <v>10.738068543083322</v>
          </cell>
          <cell r="HK64">
            <v>6.6273632852205733</v>
          </cell>
          <cell r="HL64">
            <v>4.6710195881466596</v>
          </cell>
          <cell r="HM64">
            <v>7.9576502732240444</v>
          </cell>
        </row>
        <row r="65">
          <cell r="GU65">
            <v>2025</v>
          </cell>
          <cell r="GV65">
            <v>4.3834779102885904</v>
          </cell>
          <cell r="GW65">
            <v>6.0723321922905189</v>
          </cell>
          <cell r="GX65">
            <v>6.0769674740742126</v>
          </cell>
          <cell r="GY65">
            <v>0</v>
          </cell>
          <cell r="GZ65">
            <v>0</v>
          </cell>
          <cell r="HA65" t="str">
            <v>---</v>
          </cell>
          <cell r="HB65">
            <v>1.854190803558466</v>
          </cell>
          <cell r="HC65">
            <v>2.6523771692534899</v>
          </cell>
          <cell r="HD65">
            <v>2.6544002382304366</v>
          </cell>
          <cell r="HE65">
            <v>0</v>
          </cell>
          <cell r="HF65">
            <v>0</v>
          </cell>
          <cell r="HG65" t="str">
            <v>---</v>
          </cell>
          <cell r="HH65">
            <v>5.0337490733635928</v>
          </cell>
          <cell r="HI65">
            <v>7.2006623009376396</v>
          </cell>
          <cell r="HJ65">
            <v>7.2061588873787494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1.8017625127822834</v>
          </cell>
          <cell r="GW66">
            <v>1.8205384022401825</v>
          </cell>
          <cell r="GX66">
            <v>1.7263886791364684</v>
          </cell>
          <cell r="GY66">
            <v>3.2801915528816283</v>
          </cell>
          <cell r="GZ66">
            <v>5.758681062153487</v>
          </cell>
          <cell r="HA66">
            <v>0.60220071255162844</v>
          </cell>
          <cell r="HB66">
            <v>0.46665143770479839</v>
          </cell>
          <cell r="HC66">
            <v>0.47163484343228596</v>
          </cell>
          <cell r="HD66">
            <v>0.40993495754276738</v>
          </cell>
          <cell r="HE66">
            <v>1.4334805810775371</v>
          </cell>
          <cell r="HF66">
            <v>2.3844941565250339</v>
          </cell>
          <cell r="HG66">
            <v>0.41681820769177813</v>
          </cell>
          <cell r="HH66">
            <v>1.646626135868575</v>
          </cell>
          <cell r="HI66">
            <v>1.664204969888023</v>
          </cell>
          <cell r="HJ66">
            <v>1.592521833394182</v>
          </cell>
          <cell r="HK66">
            <v>2.7755466985921471</v>
          </cell>
          <cell r="HL66">
            <v>4.956229938721914</v>
          </cell>
          <cell r="HM66">
            <v>0.41933348046788788</v>
          </cell>
        </row>
        <row r="67">
          <cell r="GU67">
            <v>2027</v>
          </cell>
          <cell r="GV67">
            <v>1.8045112781954888</v>
          </cell>
          <cell r="GW67">
            <v>1.8045112781954888</v>
          </cell>
          <cell r="GX67">
            <v>1.8045112781954888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2.4953078863521272</v>
          </cell>
          <cell r="GW68">
            <v>2.5335192361104268</v>
          </cell>
          <cell r="GX68">
            <v>2.4991702762070038</v>
          </cell>
          <cell r="GY68">
            <v>3.3155343596273625</v>
          </cell>
          <cell r="GZ68">
            <v>6.1459077750457247</v>
          </cell>
          <cell r="HA68">
            <v>0.53139521029429293</v>
          </cell>
          <cell r="HB68">
            <v>1.2584168184237492</v>
          </cell>
          <cell r="HC68">
            <v>1.2805333752686596</v>
          </cell>
          <cell r="HD68">
            <v>1.2298559720073867</v>
          </cell>
          <cell r="HE68">
            <v>2.4393321516682391</v>
          </cell>
          <cell r="HF68">
            <v>2.625605922665009</v>
          </cell>
          <cell r="HG68">
            <v>2.2577155905686777</v>
          </cell>
          <cell r="HH68">
            <v>5.5448526824087896</v>
          </cell>
          <cell r="HI68">
            <v>5.6422857550101631</v>
          </cell>
          <cell r="HJ68">
            <v>5.7332726891862587</v>
          </cell>
          <cell r="HK68">
            <v>3.5708064797073682</v>
          </cell>
          <cell r="HL68">
            <v>4.9031601642461755</v>
          </cell>
          <cell r="HM68">
            <v>2.2602168473728108</v>
          </cell>
        </row>
        <row r="75">
          <cell r="GU75">
            <v>28</v>
          </cell>
          <cell r="GV75">
            <v>1.2528098486039516</v>
          </cell>
          <cell r="GW75">
            <v>1.2563979236123648</v>
          </cell>
          <cell r="GX75">
            <v>1.4756935419385999</v>
          </cell>
          <cell r="GY75">
            <v>0.19140849725204107</v>
          </cell>
          <cell r="GZ75">
            <v>0.73639594125957963</v>
          </cell>
          <cell r="HA75">
            <v>7.284026744114562E-2</v>
          </cell>
          <cell r="HB75">
            <v>0.39861098973612474</v>
          </cell>
          <cell r="HC75">
            <v>0.40009338211841788</v>
          </cell>
          <cell r="HD75">
            <v>0.42567693712640114</v>
          </cell>
          <cell r="HE75">
            <v>0.27584896671779818</v>
          </cell>
          <cell r="HF75">
            <v>0.38013063299069105</v>
          </cell>
          <cell r="HG75">
            <v>0.25316130615025956</v>
          </cell>
          <cell r="HH75">
            <v>1.69699758761678</v>
          </cell>
          <cell r="HI75">
            <v>1.7033087757918848</v>
          </cell>
          <cell r="HJ75">
            <v>1.949759186498691</v>
          </cell>
          <cell r="HK75">
            <v>0.50644454508733494</v>
          </cell>
          <cell r="HL75">
            <v>1.6209273451213768</v>
          </cell>
          <cell r="HM75">
            <v>0.26397610988261727</v>
          </cell>
        </row>
        <row r="76">
          <cell r="GU76">
            <v>504</v>
          </cell>
          <cell r="GV76">
            <v>1.4926331194580165</v>
          </cell>
          <cell r="GW76">
            <v>1.4934986403692092</v>
          </cell>
          <cell r="GX76">
            <v>1.145768907679384</v>
          </cell>
          <cell r="GY76">
            <v>1.8661833964834624</v>
          </cell>
          <cell r="GZ76">
            <v>5.670822811249816</v>
          </cell>
          <cell r="HA76">
            <v>0.50930031773387197</v>
          </cell>
          <cell r="HB76">
            <v>1.6105466809200597</v>
          </cell>
          <cell r="HC76">
            <v>1.611551079820269</v>
          </cell>
          <cell r="HD76">
            <v>0.74804334618777768</v>
          </cell>
          <cell r="HE76">
            <v>2.5417695521534318</v>
          </cell>
          <cell r="HF76">
            <v>2.4198251977184229</v>
          </cell>
          <cell r="HG76">
            <v>2.585786337629794</v>
          </cell>
          <cell r="HH76">
            <v>3.084032990815456</v>
          </cell>
          <cell r="HI76">
            <v>3.0859446398599073</v>
          </cell>
          <cell r="HJ76">
            <v>2.459521457781388</v>
          </cell>
          <cell r="HK76">
            <v>3.7573234403764912</v>
          </cell>
          <cell r="HL76">
            <v>4.8137826435488185</v>
          </cell>
          <cell r="HM76">
            <v>3.380548808170817</v>
          </cell>
        </row>
        <row r="77">
          <cell r="GU77">
            <v>55</v>
          </cell>
          <cell r="GV77">
            <v>1.7580076527205835</v>
          </cell>
          <cell r="GW77">
            <v>1.7580076527205835</v>
          </cell>
          <cell r="GX77">
            <v>1.5833679776887506</v>
          </cell>
          <cell r="GY77">
            <v>3.3120883628711857</v>
          </cell>
          <cell r="GZ77">
            <v>5.8081471747700402</v>
          </cell>
          <cell r="HA77">
            <v>0.60491852602574858</v>
          </cell>
          <cell r="HB77">
            <v>0.65609509906209451</v>
          </cell>
          <cell r="HC77">
            <v>0.65609509906209451</v>
          </cell>
          <cell r="HD77">
            <v>0.57438365727466634</v>
          </cell>
          <cell r="HE77">
            <v>1.3871801991145722</v>
          </cell>
          <cell r="HF77">
            <v>2.3773692185567232</v>
          </cell>
          <cell r="HG77">
            <v>0.32456785719455694</v>
          </cell>
          <cell r="HH77">
            <v>1.1702400338893042</v>
          </cell>
          <cell r="HI77">
            <v>1.1702400338893042</v>
          </cell>
          <cell r="HJ77">
            <v>0.98298912352199497</v>
          </cell>
          <cell r="HK77">
            <v>2.83654540067913</v>
          </cell>
          <cell r="HL77">
            <v>5.1525770185428534</v>
          </cell>
          <cell r="HM77">
            <v>0.32462905192481273</v>
          </cell>
        </row>
        <row r="78">
          <cell r="GU78">
            <v>27</v>
          </cell>
          <cell r="GV78">
            <v>2.244739981098494</v>
          </cell>
          <cell r="GW78">
            <v>2.2663117932714298</v>
          </cell>
          <cell r="GX78">
            <v>2.097477111353018</v>
          </cell>
          <cell r="GY78">
            <v>2.7125143373622445</v>
          </cell>
          <cell r="GZ78">
            <v>5.1146989756601178</v>
          </cell>
          <cell r="HA78">
            <v>0.84241858717545859</v>
          </cell>
          <cell r="HB78">
            <v>1.2976355134650193</v>
          </cell>
          <cell r="HC78">
            <v>1.2976355134650193</v>
          </cell>
          <cell r="HD78">
            <v>1.2189645119144081</v>
          </cell>
          <cell r="HE78">
            <v>1.5154930318557718</v>
          </cell>
          <cell r="HF78">
            <v>1.5056518131656613</v>
          </cell>
          <cell r="HG78">
            <v>1.5187168139240104</v>
          </cell>
          <cell r="HH78">
            <v>2.971138854318558</v>
          </cell>
          <cell r="HI78">
            <v>3.0018456735682695</v>
          </cell>
          <cell r="HJ78">
            <v>3.3261452618869951</v>
          </cell>
          <cell r="HK78">
            <v>2.1447747227943879</v>
          </cell>
          <cell r="HL78">
            <v>2.7793998294853717</v>
          </cell>
          <cell r="HM78">
            <v>1.6507203957191863</v>
          </cell>
        </row>
        <row r="79">
          <cell r="GU79">
            <v>1</v>
          </cell>
          <cell r="GV79">
            <v>2.3213765877557293</v>
          </cell>
          <cell r="GW79">
            <v>2.3811329703831063</v>
          </cell>
          <cell r="GX79">
            <v>2.3843469927148302</v>
          </cell>
          <cell r="GY79">
            <v>2.3764279080636506</v>
          </cell>
          <cell r="GZ79">
            <v>5.5707246833570681</v>
          </cell>
          <cell r="HA79">
            <v>0.46627424267874473</v>
          </cell>
          <cell r="HB79">
            <v>1.2771897736346913</v>
          </cell>
          <cell r="HC79">
            <v>1.3127085564344434</v>
          </cell>
          <cell r="HD79">
            <v>1.3090115006683027</v>
          </cell>
          <cell r="HE79">
            <v>1.3181255650305883</v>
          </cell>
          <cell r="HF79">
            <v>1.7618347540107815</v>
          </cell>
          <cell r="HG79">
            <v>1.052792479674173</v>
          </cell>
          <cell r="HH79">
            <v>3.6936769193494228</v>
          </cell>
          <cell r="HI79">
            <v>3.796452905404212</v>
          </cell>
          <cell r="HJ79">
            <v>3.7253348707312872</v>
          </cell>
          <cell r="HK79">
            <v>3.9005638139908165</v>
          </cell>
          <cell r="HL79">
            <v>7.1847966871484061</v>
          </cell>
          <cell r="HM79">
            <v>1.936629370215373</v>
          </cell>
        </row>
        <row r="80">
          <cell r="GU80">
            <v>16</v>
          </cell>
          <cell r="GV80">
            <v>2.001916544315665</v>
          </cell>
          <cell r="GW80">
            <v>2.0311121587378462</v>
          </cell>
          <cell r="GX80">
            <v>2.1304272661768269</v>
          </cell>
          <cell r="GY80">
            <v>1.8509549014296707</v>
          </cell>
          <cell r="GZ80">
            <v>4.2874132700574865</v>
          </cell>
          <cell r="HA80">
            <v>0.45031385177933581</v>
          </cell>
          <cell r="HB80">
            <v>2.0467497004628967</v>
          </cell>
          <cell r="HC80">
            <v>2.0789369603499184</v>
          </cell>
          <cell r="HD80">
            <v>2.206030536260394</v>
          </cell>
          <cell r="HE80">
            <v>1.8759678312237054</v>
          </cell>
          <cell r="HF80">
            <v>1.6577283009813426</v>
          </cell>
          <cell r="HG80">
            <v>2.0014265854596385</v>
          </cell>
          <cell r="HH80">
            <v>5.2648240920966032</v>
          </cell>
          <cell r="HI80">
            <v>5.3497556468489398</v>
          </cell>
          <cell r="HJ80">
            <v>4.8487837297058327</v>
          </cell>
          <cell r="HK80">
            <v>6.2585169512292742</v>
          </cell>
          <cell r="HL80">
            <v>8.6301578662940948</v>
          </cell>
          <cell r="HM80">
            <v>4.8951373575361234</v>
          </cell>
        </row>
        <row r="81">
          <cell r="GU81">
            <v>52</v>
          </cell>
          <cell r="GV81">
            <v>7.4981254686328408E-2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>
            <v>0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>
            <v>0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4.500538531078166</v>
          </cell>
          <cell r="GW82">
            <v>4.500538531078166</v>
          </cell>
          <cell r="GX82">
            <v>1.1985843330109673</v>
          </cell>
          <cell r="GY82">
            <v>4.7586382154684488</v>
          </cell>
          <cell r="GZ82">
            <v>6.6573198053569644</v>
          </cell>
          <cell r="HA82">
            <v>0.7924245209433578</v>
          </cell>
          <cell r="HB82">
            <v>3.9863036081589365</v>
          </cell>
          <cell r="HC82">
            <v>3.9863036081589365</v>
          </cell>
          <cell r="HD82">
            <v>8.9087037623587904</v>
          </cell>
          <cell r="HE82">
            <v>3.6015433823252527</v>
          </cell>
          <cell r="HF82">
            <v>2.9987730208117482</v>
          </cell>
          <cell r="HG82">
            <v>4.860684301600557</v>
          </cell>
          <cell r="HH82">
            <v>9.0224094566654038</v>
          </cell>
          <cell r="HI82">
            <v>9.0224094566654038</v>
          </cell>
          <cell r="HJ82">
            <v>15.634066544579106</v>
          </cell>
          <cell r="HK82">
            <v>8.5056044056788735</v>
          </cell>
          <cell r="HL82">
            <v>7.1225223682520653</v>
          </cell>
          <cell r="HM82">
            <v>11.394766520436605</v>
          </cell>
        </row>
        <row r="83">
          <cell r="GU83">
            <v>31</v>
          </cell>
          <cell r="GV83">
            <v>3.5992161205251119</v>
          </cell>
          <cell r="GW83">
            <v>3.9848679987241962</v>
          </cell>
          <cell r="GX83">
            <v>3.9863794997737996</v>
          </cell>
          <cell r="GY83">
            <v>0.84033613445378152</v>
          </cell>
          <cell r="GZ83">
            <v>0.84033613445378152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3.9343318811650372</v>
          </cell>
          <cell r="HI83">
            <v>4.360745618462011</v>
          </cell>
          <cell r="HJ83">
            <v>4.362841724293931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3.1454576104053467</v>
          </cell>
          <cell r="GW84">
            <v>3.1454576104053467</v>
          </cell>
          <cell r="GX84">
            <v>3.1345728767003549</v>
          </cell>
          <cell r="GY84">
            <v>3.3877815780162752</v>
          </cell>
          <cell r="GZ84">
            <v>7.8756701927256927</v>
          </cell>
          <cell r="HA84">
            <v>0.30824301481555139</v>
          </cell>
          <cell r="HB84">
            <v>2.9518700216649978</v>
          </cell>
          <cell r="HC84">
            <v>2.9518700216649978</v>
          </cell>
          <cell r="HD84">
            <v>2.8348837008405847</v>
          </cell>
          <cell r="HE84">
            <v>5.5563469213091565</v>
          </cell>
          <cell r="HF84">
            <v>3.0660728082530131</v>
          </cell>
          <cell r="HG84">
            <v>7.265050610514252</v>
          </cell>
          <cell r="HH84">
            <v>7.0454346693638232</v>
          </cell>
          <cell r="HI84">
            <v>7.0454346693638232</v>
          </cell>
          <cell r="HJ84">
            <v>7.096626374223078</v>
          </cell>
          <cell r="HK84">
            <v>5.9057671895270669</v>
          </cell>
          <cell r="HL84">
            <v>3.919721779452253</v>
          </cell>
          <cell r="HM84">
            <v>7.268569155811873</v>
          </cell>
        </row>
        <row r="85">
          <cell r="GU85">
            <v>39</v>
          </cell>
          <cell r="GV85">
            <v>1.6747930064857319</v>
          </cell>
          <cell r="GW85">
            <v>1.7108104763921452</v>
          </cell>
          <cell r="GX85">
            <v>1.6347509928185227</v>
          </cell>
          <cell r="GY85">
            <v>1.8605139865121019</v>
          </cell>
          <cell r="GZ85">
            <v>4.9535087105054973</v>
          </cell>
          <cell r="HA85">
            <v>0.42048866026291987</v>
          </cell>
          <cell r="HB85">
            <v>1.3338358980413028</v>
          </cell>
          <cell r="HC85">
            <v>1.3633319874493133</v>
          </cell>
          <cell r="HD85">
            <v>1.1361597512783499</v>
          </cell>
          <cell r="HE85">
            <v>1.8107890755137159</v>
          </cell>
          <cell r="HF85">
            <v>2.0992656231218367</v>
          </cell>
          <cell r="HG85">
            <v>1.6764810959646139</v>
          </cell>
          <cell r="HH85">
            <v>3.6044600618543035</v>
          </cell>
          <cell r="HI85">
            <v>3.6842068337385543</v>
          </cell>
          <cell r="HJ85">
            <v>3.2023642486741379</v>
          </cell>
          <cell r="HK85">
            <v>4.6325899007836311</v>
          </cell>
          <cell r="HL85">
            <v>6.2233220749075162</v>
          </cell>
          <cell r="HM85">
            <v>3.891982553396927</v>
          </cell>
        </row>
        <row r="86">
          <cell r="GU86">
            <v>57</v>
          </cell>
          <cell r="GV86">
            <v>2.4967872223242153</v>
          </cell>
          <cell r="GW86">
            <v>2.4967872223242153</v>
          </cell>
          <cell r="GX86" t="str">
            <v>---</v>
          </cell>
          <cell r="GY86">
            <v>2.4967872223242153</v>
          </cell>
          <cell r="GZ86">
            <v>10.638297872340425</v>
          </cell>
          <cell r="HA86">
            <v>2.4615100949571311</v>
          </cell>
          <cell r="HB86">
            <v>12.211976732242322</v>
          </cell>
          <cell r="HC86">
            <v>12.211976732242322</v>
          </cell>
          <cell r="HD86" t="str">
            <v>---</v>
          </cell>
          <cell r="HE86">
            <v>12.211976732242322</v>
          </cell>
          <cell r="HF86">
            <v>0</v>
          </cell>
          <cell r="HG86">
            <v>12.264729401319924</v>
          </cell>
          <cell r="HH86">
            <v>12.217734532770333</v>
          </cell>
          <cell r="HI86">
            <v>12.217734532770333</v>
          </cell>
          <cell r="HJ86" t="str">
            <v>---</v>
          </cell>
          <cell r="HK86">
            <v>12.217734532770333</v>
          </cell>
          <cell r="HL86">
            <v>0</v>
          </cell>
          <cell r="HM86">
            <v>12.270673919055961</v>
          </cell>
        </row>
        <row r="87">
          <cell r="GU87">
            <v>56</v>
          </cell>
          <cell r="GV87">
            <v>1.0778756739735358</v>
          </cell>
          <cell r="GW87">
            <v>1.0778756739735358</v>
          </cell>
          <cell r="GX87">
            <v>1.0778756739735358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0.10495951003010059</v>
          </cell>
          <cell r="HC87">
            <v>0.10495951003010059</v>
          </cell>
          <cell r="HD87">
            <v>0.10495951003010059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1.3879516988310294</v>
          </cell>
          <cell r="HI87">
            <v>1.3879516988310294</v>
          </cell>
          <cell r="HJ87">
            <v>1.3879516988310294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3.067470745890474</v>
          </cell>
          <cell r="GW88">
            <v>3.067470745890474</v>
          </cell>
          <cell r="GX88">
            <v>3.067470745890474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1.6131883169563124</v>
          </cell>
          <cell r="HC88">
            <v>1.6131883169563124</v>
          </cell>
          <cell r="HD88">
            <v>1.6131883169563124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13.026627846441585</v>
          </cell>
          <cell r="HI88">
            <v>13.026627846441585</v>
          </cell>
          <cell r="HJ88">
            <v>13.026627846441585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10.537272215206677</v>
          </cell>
          <cell r="GW89">
            <v>10.537272215206677</v>
          </cell>
          <cell r="GX89">
            <v>0.2554278416347382</v>
          </cell>
          <cell r="GY89">
            <v>10.548593220911004</v>
          </cell>
          <cell r="GZ89">
            <v>11.174087133923864</v>
          </cell>
          <cell r="HA89">
            <v>0.4715959673732586</v>
          </cell>
          <cell r="HB89">
            <v>4.1928529358237387</v>
          </cell>
          <cell r="HC89">
            <v>4.1928529358237387</v>
          </cell>
          <cell r="HD89">
            <v>3.4156634856071553</v>
          </cell>
          <cell r="HE89">
            <v>4.1954483811081555</v>
          </cell>
          <cell r="HF89">
            <v>3.6298170248687938</v>
          </cell>
          <cell r="HG89">
            <v>6.8195495637136148</v>
          </cell>
          <cell r="HH89">
            <v>13.575292417170123</v>
          </cell>
          <cell r="HI89">
            <v>13.575292417170123</v>
          </cell>
          <cell r="HJ89">
            <v>3.4482758620689653</v>
          </cell>
          <cell r="HK89">
            <v>13.586442946980009</v>
          </cell>
          <cell r="HL89">
            <v>14.00188480017683</v>
          </cell>
          <cell r="HM89">
            <v>6.8934818700223763</v>
          </cell>
        </row>
        <row r="90">
          <cell r="GU90">
            <v>37</v>
          </cell>
          <cell r="GV90">
            <v>2.90325434288025</v>
          </cell>
          <cell r="GW90">
            <v>2.9088714923420107</v>
          </cell>
          <cell r="GX90">
            <v>3.0283705091167432</v>
          </cell>
          <cell r="GY90">
            <v>2.7669986538422253</v>
          </cell>
          <cell r="GZ90">
            <v>6.4043685676377322</v>
          </cell>
          <cell r="HA90">
            <v>0.70807114766832635</v>
          </cell>
          <cell r="HB90">
            <v>2.7493688911202576</v>
          </cell>
          <cell r="HC90">
            <v>2.7547939854912755</v>
          </cell>
          <cell r="HD90">
            <v>2.8635626798321585</v>
          </cell>
          <cell r="HE90">
            <v>2.6256621498041572</v>
          </cell>
          <cell r="HF90">
            <v>2.6560398819663633</v>
          </cell>
          <cell r="HG90">
            <v>2.6084668871812466</v>
          </cell>
          <cell r="HH90">
            <v>6.7859685834940553</v>
          </cell>
          <cell r="HI90">
            <v>6.7993587026348346</v>
          </cell>
          <cell r="HJ90">
            <v>6.8327764248822209</v>
          </cell>
          <cell r="HK90">
            <v>6.7596841744303777</v>
          </cell>
          <cell r="HL90">
            <v>9.0779107572327273</v>
          </cell>
          <cell r="HM90">
            <v>5.4474556714198847</v>
          </cell>
        </row>
        <row r="91">
          <cell r="GU91">
            <v>14</v>
          </cell>
          <cell r="GV91">
            <v>2.498207423344573</v>
          </cell>
          <cell r="GW91">
            <v>2.5409587072011899</v>
          </cell>
          <cell r="GX91">
            <v>2.2390314135651161</v>
          </cell>
          <cell r="GY91">
            <v>2.8173532322018309</v>
          </cell>
          <cell r="GZ91">
            <v>6.5011696225709859</v>
          </cell>
          <cell r="HA91">
            <v>1.0091269172112707</v>
          </cell>
          <cell r="HB91">
            <v>2.7982509866502423</v>
          </cell>
          <cell r="HC91">
            <v>2.8500920456683829</v>
          </cell>
          <cell r="HD91">
            <v>2.2398311643207895</v>
          </cell>
          <cell r="HE91">
            <v>3.6215439901665816</v>
          </cell>
          <cell r="HF91">
            <v>2.291950566537738</v>
          </cell>
          <cell r="HG91">
            <v>3.9676675346470396</v>
          </cell>
          <cell r="HH91">
            <v>7.5680551709509141</v>
          </cell>
          <cell r="HI91">
            <v>7.706225769695668</v>
          </cell>
          <cell r="HJ91">
            <v>6.8333702895210182</v>
          </cell>
          <cell r="HK91">
            <v>8.5052673963459249</v>
          </cell>
          <cell r="HL91">
            <v>8.5990987396634342</v>
          </cell>
          <cell r="HM91">
            <v>8.4592096436845257</v>
          </cell>
        </row>
        <row r="92">
          <cell r="GU92">
            <v>49</v>
          </cell>
          <cell r="GV92">
            <v>1.5951597781697413</v>
          </cell>
          <cell r="GW92">
            <v>1.5957140998769876</v>
          </cell>
          <cell r="GX92">
            <v>1.7006284497585833</v>
          </cell>
          <cell r="GY92">
            <v>1.2437816684971712</v>
          </cell>
          <cell r="GZ92">
            <v>2.9494933860386476</v>
          </cell>
          <cell r="HA92">
            <v>0.16426919048444341</v>
          </cell>
          <cell r="HB92">
            <v>1.7467758625924579</v>
          </cell>
          <cell r="HC92">
            <v>1.7474407540936456</v>
          </cell>
          <cell r="HD92">
            <v>1.9053799421370425</v>
          </cell>
          <cell r="HE92">
            <v>1.2172784180792913</v>
          </cell>
          <cell r="HF92">
            <v>0.91694415838674737</v>
          </cell>
          <cell r="HG92">
            <v>1.4073540355923757</v>
          </cell>
          <cell r="HH92">
            <v>3.2903497481368484</v>
          </cell>
          <cell r="HI92">
            <v>3.2916024515535223</v>
          </cell>
          <cell r="HJ92">
            <v>3.7525394384638213</v>
          </cell>
          <cell r="HK92">
            <v>1.7454014342541231</v>
          </cell>
          <cell r="HL92">
            <v>2.2657728988319898</v>
          </cell>
          <cell r="HM92">
            <v>1.4160682395316067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2.8082806993864082</v>
          </cell>
          <cell r="GW95">
            <v>2.8557697179428323</v>
          </cell>
          <cell r="GX95">
            <v>2.81808940940408</v>
          </cell>
          <cell r="GY95">
            <v>2.8958750681839738</v>
          </cell>
          <cell r="GZ95">
            <v>9.6825535379896568</v>
          </cell>
          <cell r="HA95">
            <v>1.3152570200140645</v>
          </cell>
          <cell r="HB95">
            <v>3.406100963832067</v>
          </cell>
          <cell r="HC95">
            <v>3.4417874496337597</v>
          </cell>
          <cell r="HD95">
            <v>1.4720637383468158</v>
          </cell>
          <cell r="HE95">
            <v>5.404975814925943</v>
          </cell>
          <cell r="HF95">
            <v>1.4856639613134597</v>
          </cell>
          <cell r="HG95">
            <v>6.3177836991787366</v>
          </cell>
          <cell r="HH95">
            <v>8.3578923467901038</v>
          </cell>
          <cell r="HI95">
            <v>8.5202754297679562</v>
          </cell>
          <cell r="HJ95">
            <v>3.8936714523461688</v>
          </cell>
          <cell r="HK95">
            <v>13.444639909181113</v>
          </cell>
          <cell r="HL95">
            <v>7.9756328954636944</v>
          </cell>
          <cell r="HM95">
            <v>14.718372152414538</v>
          </cell>
        </row>
        <row r="98">
          <cell r="GU98">
            <v>43</v>
          </cell>
          <cell r="GV98">
            <v>2.3013849652036105</v>
          </cell>
          <cell r="GW98">
            <v>3.3282597666159313</v>
          </cell>
          <cell r="GX98">
            <v>3.3551554828150572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1.7570454075656308</v>
          </cell>
          <cell r="HI98">
            <v>2.5875190258751903</v>
          </cell>
          <cell r="HJ98">
            <v>2.6084288052373159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1.762359706891754</v>
          </cell>
          <cell r="GW99">
            <v>1.762359706891754</v>
          </cell>
          <cell r="GX99">
            <v>1.762359706891754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7.6795870425321464</v>
          </cell>
          <cell r="GW100">
            <v>8.3438663902792509</v>
          </cell>
          <cell r="GX100">
            <v>8.3438663902792509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4.1002630949301349</v>
          </cell>
          <cell r="HC100">
            <v>4.4711248125910217</v>
          </cell>
          <cell r="HD100">
            <v>4.4711248125910217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11.299146884272997</v>
          </cell>
          <cell r="HI100">
            <v>12.321148693058294</v>
          </cell>
          <cell r="HJ100">
            <v>12.321148693058294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1.8154311649016641</v>
          </cell>
          <cell r="GW101">
            <v>1.8154311649016641</v>
          </cell>
          <cell r="GX101">
            <v>1.8154311649016641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2.3415274637099714</v>
          </cell>
          <cell r="GW102">
            <v>3.203203203203203</v>
          </cell>
          <cell r="GX102">
            <v>3.203203203203203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2.3884032422373256</v>
          </cell>
          <cell r="GW104">
            <v>2.4181271025784365</v>
          </cell>
          <cell r="GX104">
            <v>2.2929013615533531</v>
          </cell>
          <cell r="GY104">
            <v>2.6074671113312653</v>
          </cell>
          <cell r="GZ104">
            <v>6.1530908773290722</v>
          </cell>
          <cell r="HA104">
            <v>0.74345647388253411</v>
          </cell>
          <cell r="HB104">
            <v>2.087175384520521</v>
          </cell>
          <cell r="HC104">
            <v>2.1116930279199675</v>
          </cell>
          <cell r="HD104">
            <v>1.7094609150316944</v>
          </cell>
          <cell r="HE104">
            <v>2.7096110623222041</v>
          </cell>
          <cell r="HF104">
            <v>2.0860298869538618</v>
          </cell>
          <cell r="HG104">
            <v>3.0013673045599862</v>
          </cell>
          <cell r="HH104">
            <v>5.2501742529396465</v>
          </cell>
          <cell r="HI104">
            <v>5.3215189335825874</v>
          </cell>
          <cell r="HJ104">
            <v>4.4235554960286505</v>
          </cell>
          <cell r="HK104">
            <v>6.6792302454455914</v>
          </cell>
          <cell r="HL104">
            <v>7.4453538752414978</v>
          </cell>
          <cell r="HM104">
            <v>6.2764625831698062</v>
          </cell>
        </row>
        <row r="113">
          <cell r="GU113">
            <v>927</v>
          </cell>
          <cell r="GV113">
            <v>3.8795726493983764</v>
          </cell>
          <cell r="GW113">
            <v>3.9068307929897199</v>
          </cell>
          <cell r="GX113">
            <v>3.546654354938203</v>
          </cell>
          <cell r="GY113">
            <v>4.6930298888822861</v>
          </cell>
          <cell r="GZ113">
            <v>5.5334200925906174</v>
          </cell>
          <cell r="HA113">
            <v>2.7661302157217631</v>
          </cell>
          <cell r="HB113">
            <v>1.1045064852261417</v>
          </cell>
          <cell r="HC113">
            <v>1.1124369548053905</v>
          </cell>
          <cell r="HD113">
            <v>0.99560971968790757</v>
          </cell>
          <cell r="HE113">
            <v>1.367449108548848</v>
          </cell>
          <cell r="HF113">
            <v>1.4342119537179361</v>
          </cell>
          <cell r="HG113">
            <v>1.2143711147709055</v>
          </cell>
          <cell r="HH113">
            <v>2.9279006662130218</v>
          </cell>
          <cell r="HI113">
            <v>2.9489231683743555</v>
          </cell>
          <cell r="HJ113">
            <v>3.2294603836925493</v>
          </cell>
          <cell r="HK113">
            <v>2.3365618872184921</v>
          </cell>
          <cell r="HL113">
            <v>2.4575341881253596</v>
          </cell>
          <cell r="HM113">
            <v>2.0591889644377046</v>
          </cell>
        </row>
        <row r="114">
          <cell r="GU114">
            <v>960</v>
          </cell>
          <cell r="GV114">
            <v>2.4396576447216156</v>
          </cell>
          <cell r="GW114">
            <v>2.4582760140747451</v>
          </cell>
          <cell r="GX114">
            <v>2.4179086795202953</v>
          </cell>
          <cell r="GY114">
            <v>2.5090028558996891</v>
          </cell>
          <cell r="GZ114">
            <v>6.1675971618356789</v>
          </cell>
          <cell r="HA114">
            <v>0.68817748727129335</v>
          </cell>
          <cell r="HB114">
            <v>2.323393689082482</v>
          </cell>
          <cell r="HC114">
            <v>2.3421261536649722</v>
          </cell>
          <cell r="HD114">
            <v>2.0920007627407511</v>
          </cell>
          <cell r="HE114">
            <v>2.6723889625960568</v>
          </cell>
          <cell r="HF114">
            <v>2.5219930734942371</v>
          </cell>
          <cell r="HG114">
            <v>2.7414429885225284</v>
          </cell>
          <cell r="HH114">
            <v>5.9115717014946103</v>
          </cell>
          <cell r="HI114">
            <v>5.9590824979837631</v>
          </cell>
          <cell r="HJ114">
            <v>5.7162043802534059</v>
          </cell>
          <cell r="HK114">
            <v>6.2642906569279591</v>
          </cell>
          <cell r="HL114">
            <v>8.0640395198552497</v>
          </cell>
          <cell r="HM114">
            <v>5.368583696071104</v>
          </cell>
        </row>
        <row r="115">
          <cell r="GU115">
            <v>1080</v>
          </cell>
          <cell r="GV115">
            <v>2.5353980309406725</v>
          </cell>
          <cell r="GW115">
            <v>2.572026577297827</v>
          </cell>
          <cell r="GX115">
            <v>2.5954414420122971</v>
          </cell>
          <cell r="GY115">
            <v>2.5407411146893319</v>
          </cell>
          <cell r="GZ115">
            <v>6.211916119395223</v>
          </cell>
          <cell r="HA115">
            <v>0.78464172890855866</v>
          </cell>
          <cell r="HB115">
            <v>2.3247755168522821</v>
          </cell>
          <cell r="HC115">
            <v>2.3569305028595333</v>
          </cell>
          <cell r="HD115">
            <v>1.9913747143740672</v>
          </cell>
          <cell r="HE115">
            <v>2.8261969694520297</v>
          </cell>
          <cell r="HF115">
            <v>2.0259030128873947</v>
          </cell>
          <cell r="HG115">
            <v>3.2090159154023432</v>
          </cell>
          <cell r="HH115">
            <v>5.9377734175415045</v>
          </cell>
          <cell r="HI115">
            <v>6.0318351667193841</v>
          </cell>
          <cell r="HJ115">
            <v>4.90585411843914</v>
          </cell>
          <cell r="HK115">
            <v>7.5362998908771264</v>
          </cell>
          <cell r="HL115">
            <v>8.2535389658231022</v>
          </cell>
          <cell r="HM115">
            <v>7.1932099816910888</v>
          </cell>
        </row>
        <row r="116">
          <cell r="GU116">
            <v>2000</v>
          </cell>
          <cell r="GV116">
            <v>2.3430972772863701</v>
          </cell>
          <cell r="GW116">
            <v>2.3716115027558478</v>
          </cell>
          <cell r="GX116">
            <v>2.3286303894180604</v>
          </cell>
          <cell r="GY116">
            <v>2.4346571813732525</v>
          </cell>
          <cell r="GZ116">
            <v>5.6492172673205445</v>
          </cell>
          <cell r="HA116">
            <v>0.6300798361951081</v>
          </cell>
          <cell r="HB116">
            <v>1.9807841342580135</v>
          </cell>
          <cell r="HC116">
            <v>2.0048649066815361</v>
          </cell>
          <cell r="HD116">
            <v>1.8902330978472432</v>
          </cell>
          <cell r="HE116">
            <v>2.1680832813289874</v>
          </cell>
          <cell r="HF116">
            <v>2.1223627452263583</v>
          </cell>
          <cell r="HG116">
            <v>2.1909725327072169</v>
          </cell>
          <cell r="HH116">
            <v>4.8887164258800677</v>
          </cell>
          <cell r="HI116">
            <v>4.9528328513979343</v>
          </cell>
          <cell r="HJ116">
            <v>4.6877502556234258</v>
          </cell>
          <cell r="HK116">
            <v>5.3416620566566664</v>
          </cell>
          <cell r="HL116">
            <v>7.334173689445457</v>
          </cell>
          <cell r="HM116">
            <v>4.2231135596933642</v>
          </cell>
        </row>
        <row r="117">
          <cell r="GU117">
            <v>2001</v>
          </cell>
          <cell r="GV117">
            <v>2.4605499953824781</v>
          </cell>
          <cell r="GW117">
            <v>2.4945483257604093</v>
          </cell>
          <cell r="GX117">
            <v>2.54207195647263</v>
          </cell>
          <cell r="GY117">
            <v>2.4269103310456042</v>
          </cell>
          <cell r="GZ117">
            <v>5.638898306858815</v>
          </cell>
          <cell r="HA117">
            <v>0.56680414997623185</v>
          </cell>
          <cell r="HB117">
            <v>2.0346981317745318</v>
          </cell>
          <cell r="HC117">
            <v>2.0646794749228885</v>
          </cell>
          <cell r="HD117">
            <v>2.1119687390561417</v>
          </cell>
          <cell r="HE117">
            <v>1.999623321113754</v>
          </cell>
          <cell r="HF117">
            <v>2.1150988909094992</v>
          </cell>
          <cell r="HG117">
            <v>1.9327498600845876</v>
          </cell>
          <cell r="HH117">
            <v>5.2739674356402428</v>
          </cell>
          <cell r="HI117">
            <v>5.3523473729420878</v>
          </cell>
          <cell r="HJ117">
            <v>5.1484777938059816</v>
          </cell>
          <cell r="HK117">
            <v>5.6425046969819723</v>
          </cell>
          <cell r="HL117">
            <v>8.2994225051622337</v>
          </cell>
          <cell r="HM117">
            <v>4.1038472440884437</v>
          </cell>
        </row>
        <row r="118">
          <cell r="GU118">
            <v>2002</v>
          </cell>
          <cell r="GV118">
            <v>2.0952389086599261</v>
          </cell>
          <cell r="GW118">
            <v>2.113563706312497</v>
          </cell>
          <cell r="GX118">
            <v>1.8972038881634161</v>
          </cell>
          <cell r="GY118">
            <v>2.45185970345113</v>
          </cell>
          <cell r="GZ118">
            <v>5.6736766329221808</v>
          </cell>
          <cell r="HA118">
            <v>0.76562945345851996</v>
          </cell>
          <cell r="HB118">
            <v>1.840514733299502</v>
          </cell>
          <cell r="HC118">
            <v>1.8506584027687498</v>
          </cell>
          <cell r="HD118">
            <v>1.3466620205646656</v>
          </cell>
          <cell r="HE118">
            <v>2.6356119260840338</v>
          </cell>
          <cell r="HF118">
            <v>2.1529506700294063</v>
          </cell>
          <cell r="HG118">
            <v>2.7894561198028938</v>
          </cell>
          <cell r="HH118">
            <v>4.0757281158716747</v>
          </cell>
          <cell r="HI118">
            <v>4.1142408054023836</v>
          </cell>
          <cell r="HJ118">
            <v>3.7564880250619916</v>
          </cell>
          <cell r="HK118">
            <v>4.6736160839995353</v>
          </cell>
          <cell r="HL118">
            <v>5.0462132143835836</v>
          </cell>
          <cell r="HM118">
            <v>4.4786066945563006</v>
          </cell>
        </row>
        <row r="119">
          <cell r="GU119">
            <v>2010</v>
          </cell>
          <cell r="GV119">
            <v>2.8082806993864082</v>
          </cell>
          <cell r="GW119">
            <v>2.8557697179428323</v>
          </cell>
          <cell r="GX119">
            <v>2.81808940940408</v>
          </cell>
          <cell r="GY119">
            <v>2.8958750681839738</v>
          </cell>
          <cell r="GZ119">
            <v>9.6825535379896568</v>
          </cell>
          <cell r="HA119">
            <v>1.3152570200140645</v>
          </cell>
          <cell r="HB119">
            <v>3.406100963832067</v>
          </cell>
          <cell r="HC119">
            <v>3.4417874496337597</v>
          </cell>
          <cell r="HD119">
            <v>1.4720637383468158</v>
          </cell>
          <cell r="HE119">
            <v>5.404975814925943</v>
          </cell>
          <cell r="HF119">
            <v>1.4856639613134597</v>
          </cell>
          <cell r="HG119">
            <v>6.3177836991787366</v>
          </cell>
          <cell r="HH119">
            <v>8.3578923467901038</v>
          </cell>
          <cell r="HI119">
            <v>8.5202754297679562</v>
          </cell>
          <cell r="HJ119">
            <v>3.8936714523461688</v>
          </cell>
          <cell r="HK119">
            <v>13.444639909181113</v>
          </cell>
          <cell r="HL119">
            <v>7.9756328954636944</v>
          </cell>
          <cell r="HM119">
            <v>14.718372152414538</v>
          </cell>
        </row>
        <row r="120">
          <cell r="GU120">
            <v>2020</v>
          </cell>
          <cell r="GV120">
            <v>2.2350197075417704</v>
          </cell>
          <cell r="GW120">
            <v>2.2576794119358778</v>
          </cell>
          <cell r="GX120">
            <v>1.8248791333945049</v>
          </cell>
          <cell r="GY120">
            <v>3.3187867920921308</v>
          </cell>
          <cell r="GZ120">
            <v>6.6209417108028426</v>
          </cell>
          <cell r="HA120">
            <v>0.37479704782517959</v>
          </cell>
          <cell r="HB120">
            <v>1.4300270378480771</v>
          </cell>
          <cell r="HC120">
            <v>1.4457936768486537</v>
          </cell>
          <cell r="HD120">
            <v>1.2065568612776718</v>
          </cell>
          <cell r="HE120">
            <v>2.0855312149972502</v>
          </cell>
          <cell r="HF120">
            <v>2.3159338087897945</v>
          </cell>
          <cell r="HG120">
            <v>1.9162179920972526</v>
          </cell>
          <cell r="HH120">
            <v>4.236959882336504</v>
          </cell>
          <cell r="HI120">
            <v>4.2825648468429725</v>
          </cell>
          <cell r="HJ120">
            <v>3.7242792297368363</v>
          </cell>
          <cell r="HK120">
            <v>5.6513278026870051</v>
          </cell>
          <cell r="HL120">
            <v>7.6921349886086343</v>
          </cell>
          <cell r="HM120">
            <v>3.8318748777693048</v>
          </cell>
        </row>
        <row r="121">
          <cell r="GU121">
            <v>2021</v>
          </cell>
          <cell r="GV121">
            <v>1.5377893629202144</v>
          </cell>
          <cell r="GW121">
            <v>1.5541279261533352</v>
          </cell>
          <cell r="GX121">
            <v>1.6041555117785364</v>
          </cell>
          <cell r="GY121">
            <v>1.4131247032595007</v>
          </cell>
          <cell r="GZ121">
            <v>3.9163052897747392</v>
          </cell>
          <cell r="HA121">
            <v>0.2919160572960483</v>
          </cell>
          <cell r="HB121">
            <v>1.1889643530574812</v>
          </cell>
          <cell r="HC121">
            <v>1.202193839090854</v>
          </cell>
          <cell r="HD121">
            <v>1.1345028984085175</v>
          </cell>
          <cell r="HE121">
            <v>1.3930748809740003</v>
          </cell>
          <cell r="HF121">
            <v>1.5672306881387834</v>
          </cell>
          <cell r="HG121">
            <v>1.315068117726476</v>
          </cell>
          <cell r="HH121">
            <v>2.9975130327505934</v>
          </cell>
          <cell r="HI121">
            <v>3.0308781400863114</v>
          </cell>
          <cell r="HJ121">
            <v>2.9703292263814296</v>
          </cell>
          <cell r="HK121">
            <v>3.2015358256094792</v>
          </cell>
          <cell r="HL121">
            <v>4.5621571219867212</v>
          </cell>
          <cell r="HM121">
            <v>2.5920950327244876</v>
          </cell>
        </row>
        <row r="122">
          <cell r="GU122">
            <v>2022</v>
          </cell>
          <cell r="GV122">
            <v>1.7920810446907631</v>
          </cell>
          <cell r="GW122">
            <v>1.8167436669851045</v>
          </cell>
          <cell r="GX122">
            <v>1.7209119937258419</v>
          </cell>
          <cell r="GY122">
            <v>3.3098559480259264</v>
          </cell>
          <cell r="GZ122">
            <v>5.7995306738183041</v>
          </cell>
          <cell r="HA122">
            <v>0.60491852602574858</v>
          </cell>
          <cell r="HB122">
            <v>0.41529522139515168</v>
          </cell>
          <cell r="HC122">
            <v>0.42116107759713611</v>
          </cell>
          <cell r="HD122">
            <v>0.35957656473083477</v>
          </cell>
          <cell r="HE122">
            <v>1.3859221657004976</v>
          </cell>
          <cell r="HF122">
            <v>2.3732076108475932</v>
          </cell>
          <cell r="HG122">
            <v>0.32456785719455694</v>
          </cell>
          <cell r="HH122">
            <v>1.5657632763085378</v>
          </cell>
          <cell r="HI122">
            <v>1.587871225378475</v>
          </cell>
          <cell r="HJ122">
            <v>1.5078926281075473</v>
          </cell>
          <cell r="HK122">
            <v>2.8339835152324717</v>
          </cell>
          <cell r="HL122">
            <v>5.1436400472241255</v>
          </cell>
          <cell r="HM122">
            <v>0.32462905192481273</v>
          </cell>
        </row>
        <row r="123">
          <cell r="GU123">
            <v>2023</v>
          </cell>
          <cell r="GV123">
            <v>6.5726543732484153</v>
          </cell>
          <cell r="GW123">
            <v>6.5726543732484153</v>
          </cell>
          <cell r="GX123">
            <v>1.1910472438534001</v>
          </cell>
          <cell r="GY123">
            <v>6.8409286555943805</v>
          </cell>
          <cell r="GZ123">
            <v>8.6595636786363528</v>
          </cell>
          <cell r="HA123">
            <v>0.80291008198342739</v>
          </cell>
          <cell r="HB123">
            <v>4.0733922968490752</v>
          </cell>
          <cell r="HC123">
            <v>4.0733922968490752</v>
          </cell>
          <cell r="HD123">
            <v>8.8648231775399235</v>
          </cell>
          <cell r="HE123">
            <v>3.758052257308365</v>
          </cell>
          <cell r="HF123">
            <v>3.1163348726629891</v>
          </cell>
          <cell r="HG123">
            <v>5.2161569925191049</v>
          </cell>
          <cell r="HH123">
            <v>10.610039597981864</v>
          </cell>
          <cell r="HI123">
            <v>10.610039597981864</v>
          </cell>
          <cell r="HJ123">
            <v>15.536685683959133</v>
          </cell>
          <cell r="HK123">
            <v>10.364445222303852</v>
          </cell>
          <cell r="HL123">
            <v>10.171673933393267</v>
          </cell>
          <cell r="HM123">
            <v>11.004461832648307</v>
          </cell>
        </row>
        <row r="124">
          <cell r="GU124">
            <v>2024</v>
          </cell>
          <cell r="GV124">
            <v>3.1043007212761502</v>
          </cell>
          <cell r="GW124">
            <v>3.1043007212761502</v>
          </cell>
          <cell r="GX124">
            <v>3.0984265005798135</v>
          </cell>
          <cell r="GY124">
            <v>3.3877815780162752</v>
          </cell>
          <cell r="GZ124">
            <v>7.8756701927256927</v>
          </cell>
          <cell r="HA124">
            <v>0.30824301481555139</v>
          </cell>
          <cell r="HB124">
            <v>2.2453927669255278</v>
          </cell>
          <cell r="HC124">
            <v>2.2453927669255278</v>
          </cell>
          <cell r="HD124">
            <v>2.1767850067823264</v>
          </cell>
          <cell r="HE124">
            <v>5.5563469213091565</v>
          </cell>
          <cell r="HF124">
            <v>3.0660728082530131</v>
          </cell>
          <cell r="HG124">
            <v>7.265050610514252</v>
          </cell>
          <cell r="HH124">
            <v>10.201957322000418</v>
          </cell>
          <cell r="HI124">
            <v>10.201957322000418</v>
          </cell>
          <cell r="HJ124">
            <v>10.290981918870139</v>
          </cell>
          <cell r="HK124">
            <v>5.9057671895270669</v>
          </cell>
          <cell r="HL124">
            <v>3.919721779452253</v>
          </cell>
          <cell r="HM124">
            <v>7.268569155811873</v>
          </cell>
        </row>
        <row r="125">
          <cell r="GU125">
            <v>2025</v>
          </cell>
          <cell r="GV125">
            <v>4.9137281522979723</v>
          </cell>
          <cell r="GW125">
            <v>6.1156757579215641</v>
          </cell>
          <cell r="GX125">
            <v>6.120273704045605</v>
          </cell>
          <cell r="GY125">
            <v>0</v>
          </cell>
          <cell r="GZ125">
            <v>0</v>
          </cell>
          <cell r="HA125" t="str">
            <v>---</v>
          </cell>
          <cell r="HB125">
            <v>1.9790832460372696</v>
          </cell>
          <cell r="HC125">
            <v>2.5229349156041723</v>
          </cell>
          <cell r="HD125">
            <v>2.5248412865736816</v>
          </cell>
          <cell r="HE125">
            <v>0</v>
          </cell>
          <cell r="HF125">
            <v>0</v>
          </cell>
          <cell r="HG125" t="str">
            <v>---</v>
          </cell>
          <cell r="HH125">
            <v>5.644036313995211</v>
          </cell>
          <cell r="HI125">
            <v>7.1950245349766062</v>
          </cell>
          <cell r="HJ125">
            <v>7.200433967471473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1.795181578491474</v>
          </cell>
          <cell r="GW126">
            <v>1.8167440642282238</v>
          </cell>
          <cell r="GX126">
            <v>1.7208815497874479</v>
          </cell>
          <cell r="GY126">
            <v>3.3098559480259264</v>
          </cell>
          <cell r="GZ126">
            <v>5.7995306738183041</v>
          </cell>
          <cell r="HA126">
            <v>0.60491852602574858</v>
          </cell>
          <cell r="HB126">
            <v>0.41617117136660525</v>
          </cell>
          <cell r="HC126">
            <v>0.42128854169200119</v>
          </cell>
          <cell r="HD126">
            <v>0.35969233932146594</v>
          </cell>
          <cell r="HE126">
            <v>1.3859221657004976</v>
          </cell>
          <cell r="HF126">
            <v>2.3732076108475932</v>
          </cell>
          <cell r="HG126">
            <v>0.32456785719455694</v>
          </cell>
          <cell r="HH126">
            <v>1.5690650518113973</v>
          </cell>
          <cell r="HI126">
            <v>1.5883518119820768</v>
          </cell>
          <cell r="HJ126">
            <v>1.5083783093688541</v>
          </cell>
          <cell r="HK126">
            <v>2.8339835152324717</v>
          </cell>
          <cell r="HL126">
            <v>5.1436400472241255</v>
          </cell>
          <cell r="HM126">
            <v>0.32462905192481273</v>
          </cell>
        </row>
        <row r="127">
          <cell r="GU127">
            <v>2027</v>
          </cell>
          <cell r="GV127">
            <v>0.32175032175032175</v>
          </cell>
          <cell r="GW127">
            <v>1.8154311649016641</v>
          </cell>
          <cell r="GX127">
            <v>1.8154311649016641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2.4457834724896492</v>
          </cell>
          <cell r="GW128">
            <v>2.4760780422928717</v>
          </cell>
          <cell r="GX128">
            <v>2.4389186605956703</v>
          </cell>
          <cell r="GY128">
            <v>3.3242233926384439</v>
          </cell>
          <cell r="GZ128">
            <v>6.1413504667232397</v>
          </cell>
          <cell r="HA128">
            <v>0.53325006305321698</v>
          </cell>
          <cell r="HB128">
            <v>1.2328658343251662</v>
          </cell>
          <cell r="HC128">
            <v>1.2502718387583551</v>
          </cell>
          <cell r="HD128">
            <v>1.2069961503880831</v>
          </cell>
          <cell r="HE128">
            <v>2.2423117494587244</v>
          </cell>
          <cell r="HF128">
            <v>2.4878491240278464</v>
          </cell>
          <cell r="HG128">
            <v>2.0011851456973115</v>
          </cell>
          <cell r="HH128">
            <v>5.3110709863264152</v>
          </cell>
          <cell r="HI128">
            <v>5.3860395083599926</v>
          </cell>
          <cell r="HJ128">
            <v>5.4703727022965003</v>
          </cell>
          <cell r="HK128">
            <v>3.4611741567271785</v>
          </cell>
          <cell r="HL128">
            <v>4.9339313856224996</v>
          </cell>
          <cell r="HM128">
            <v>2.0020897637606141</v>
          </cell>
        </row>
        <row r="135">
          <cell r="GU135">
            <v>28</v>
          </cell>
          <cell r="GV135">
            <v>1.1918689507278089</v>
          </cell>
          <cell r="GW135">
            <v>1.1929735695814907</v>
          </cell>
          <cell r="GX135">
            <v>1.380851056539512</v>
          </cell>
          <cell r="GY135">
            <v>0.20697530142688883</v>
          </cell>
          <cell r="GZ135">
            <v>0.80336318350657954</v>
          </cell>
          <cell r="HA135">
            <v>6.948163162343611E-2</v>
          </cell>
          <cell r="HB135">
            <v>0.28197776720600626</v>
          </cell>
          <cell r="HC135">
            <v>0.28246380873251592</v>
          </cell>
          <cell r="HD135">
            <v>0.2615979784378179</v>
          </cell>
          <cell r="HE135">
            <v>0.39196961435549033</v>
          </cell>
          <cell r="HF135">
            <v>0.30532566854595833</v>
          </cell>
          <cell r="HG135">
            <v>0.41194487758177506</v>
          </cell>
          <cell r="HH135">
            <v>1.3173651318284518</v>
          </cell>
          <cell r="HI135">
            <v>1.3196358136703703</v>
          </cell>
          <cell r="HJ135">
            <v>1.4519152027246967</v>
          </cell>
          <cell r="HK135">
            <v>0.6254214581778621</v>
          </cell>
          <cell r="HL135">
            <v>1.5520170462725675</v>
          </cell>
          <cell r="HM135">
            <v>0.41180037086374077</v>
          </cell>
        </row>
        <row r="136">
          <cell r="GU136">
            <v>504</v>
          </cell>
          <cell r="GV136">
            <v>1.6658456223567299</v>
          </cell>
          <cell r="GW136">
            <v>1.675007866830883</v>
          </cell>
          <cell r="GX136">
            <v>1.3517389964983613</v>
          </cell>
          <cell r="GY136">
            <v>2.0355754171629292</v>
          </cell>
          <cell r="GZ136">
            <v>5.7683325548808968</v>
          </cell>
          <cell r="HA136">
            <v>0.49267375196122765</v>
          </cell>
          <cell r="HB136">
            <v>1.5101288946571974</v>
          </cell>
          <cell r="HC136">
            <v>1.5193099531161389</v>
          </cell>
          <cell r="HD136">
            <v>0.73448278880491102</v>
          </cell>
          <cell r="HE136">
            <v>2.3998564644072453</v>
          </cell>
          <cell r="HF136">
            <v>2.513550044654969</v>
          </cell>
          <cell r="HG136">
            <v>2.3522627050209479</v>
          </cell>
          <cell r="HH136">
            <v>2.9667945487924356</v>
          </cell>
          <cell r="HI136">
            <v>2.984726550945398</v>
          </cell>
          <cell r="HJ136">
            <v>2.4100026095074627</v>
          </cell>
          <cell r="HK136">
            <v>3.6257619945013984</v>
          </cell>
          <cell r="HL136">
            <v>4.7591887327991955</v>
          </cell>
          <cell r="HM136">
            <v>3.1572702235706704</v>
          </cell>
        </row>
        <row r="137">
          <cell r="GU137">
            <v>55</v>
          </cell>
          <cell r="GV137">
            <v>1.7997593606665043</v>
          </cell>
          <cell r="GW137">
            <v>1.7997593606665043</v>
          </cell>
          <cell r="GX137">
            <v>1.5501683587086792</v>
          </cell>
          <cell r="GY137">
            <v>3.158396156076547</v>
          </cell>
          <cell r="GZ137">
            <v>6.2690147437397616</v>
          </cell>
          <cell r="HA137">
            <v>0.37785680665237176</v>
          </cell>
          <cell r="HB137">
            <v>0.64411886445438304</v>
          </cell>
          <cell r="HC137">
            <v>0.64411886445438304</v>
          </cell>
          <cell r="HD137">
            <v>0.52446333456884053</v>
          </cell>
          <cell r="HE137">
            <v>1.3062409957526344</v>
          </cell>
          <cell r="HF137">
            <v>2.5455831525355146</v>
          </cell>
          <cell r="HG137">
            <v>0.2123564963131111</v>
          </cell>
          <cell r="HH137">
            <v>0.84309479754046457</v>
          </cell>
          <cell r="HI137">
            <v>0.84309479754046457</v>
          </cell>
          <cell r="HJ137">
            <v>0.56817100932789688</v>
          </cell>
          <cell r="HK137">
            <v>2.3396294148510202</v>
          </cell>
          <cell r="HL137">
            <v>4.7200444652468994</v>
          </cell>
          <cell r="HM137">
            <v>0.2118090058051357</v>
          </cell>
        </row>
        <row r="138">
          <cell r="GU138">
            <v>27</v>
          </cell>
          <cell r="GV138">
            <v>2.2384511294470979</v>
          </cell>
          <cell r="GW138">
            <v>2.2536221899659319</v>
          </cell>
          <cell r="GX138">
            <v>1.9931421008034995</v>
          </cell>
          <cell r="GY138">
            <v>2.9324547847264513</v>
          </cell>
          <cell r="GZ138">
            <v>5.1146356919309923</v>
          </cell>
          <cell r="HA138">
            <v>1.0863351528573395</v>
          </cell>
          <cell r="HB138">
            <v>1.1199561861541192</v>
          </cell>
          <cell r="HC138">
            <v>1.1207158286258048</v>
          </cell>
          <cell r="HD138">
            <v>0.98647168759611303</v>
          </cell>
          <cell r="HE138">
            <v>1.4915938989909581</v>
          </cell>
          <cell r="HF138">
            <v>1.4951729301509034</v>
          </cell>
          <cell r="HG138">
            <v>1.4904313232470177</v>
          </cell>
          <cell r="HH138">
            <v>2.583420218062995</v>
          </cell>
          <cell r="HI138">
            <v>2.6022887052429131</v>
          </cell>
          <cell r="HJ138">
            <v>2.8129307389326685</v>
          </cell>
          <cell r="HK138">
            <v>2.0533381933053882</v>
          </cell>
          <cell r="HL138">
            <v>2.5791683550742754</v>
          </cell>
          <cell r="HM138">
            <v>1.6084871814275439</v>
          </cell>
        </row>
        <row r="139">
          <cell r="GU139">
            <v>1</v>
          </cell>
          <cell r="GV139">
            <v>2.4572204559651305</v>
          </cell>
          <cell r="GW139">
            <v>2.4984784500764996</v>
          </cell>
          <cell r="GX139">
            <v>2.5266330942651321</v>
          </cell>
          <cell r="GY139">
            <v>2.4554755854828034</v>
          </cell>
          <cell r="GZ139">
            <v>5.7699968151503773</v>
          </cell>
          <cell r="HA139">
            <v>0.4125115682549505</v>
          </cell>
          <cell r="HB139">
            <v>1.2859038003732812</v>
          </cell>
          <cell r="HC139">
            <v>1.3092770717024536</v>
          </cell>
          <cell r="HD139">
            <v>1.3505191909619561</v>
          </cell>
          <cell r="HE139">
            <v>1.2462322503357064</v>
          </cell>
          <cell r="HF139">
            <v>1.8572352501509057</v>
          </cell>
          <cell r="HG139">
            <v>0.8696299014421679</v>
          </cell>
          <cell r="HH139">
            <v>3.5116760963225233</v>
          </cell>
          <cell r="HI139">
            <v>3.5755383255343691</v>
          </cell>
          <cell r="HJ139">
            <v>3.6881801674927903</v>
          </cell>
          <cell r="HK139">
            <v>3.4034913323325089</v>
          </cell>
          <cell r="HL139">
            <v>6.3844984970995684</v>
          </cell>
          <cell r="HM139">
            <v>1.5660946313530668</v>
          </cell>
        </row>
        <row r="140">
          <cell r="GU140">
            <v>16</v>
          </cell>
          <cell r="GV140">
            <v>2.4945678860126717</v>
          </cell>
          <cell r="GW140">
            <v>2.5151003415650885</v>
          </cell>
          <cell r="GX140">
            <v>2.7288989900166869</v>
          </cell>
          <cell r="GY140">
            <v>2.0863048907034036</v>
          </cell>
          <cell r="GZ140">
            <v>4.7949332726161096</v>
          </cell>
          <cell r="HA140">
            <v>0.4829781214174364</v>
          </cell>
          <cell r="HB140">
            <v>2.7344574917099527</v>
          </cell>
          <cell r="HC140">
            <v>2.751786350329525</v>
          </cell>
          <cell r="HD140">
            <v>3.1532830061460384</v>
          </cell>
          <cell r="HE140">
            <v>2.0372800121712129</v>
          </cell>
          <cell r="HF140">
            <v>1.9750338921338242</v>
          </cell>
          <cell r="HG140">
            <v>2.074125543021037</v>
          </cell>
          <cell r="HH140">
            <v>5.6390088514526377</v>
          </cell>
          <cell r="HI140">
            <v>5.6896163667514221</v>
          </cell>
          <cell r="HJ140">
            <v>5.3123012643649261</v>
          </cell>
          <cell r="HK140">
            <v>6.4463610918302967</v>
          </cell>
          <cell r="HL140">
            <v>9.0493656391599639</v>
          </cell>
          <cell r="HM140">
            <v>4.905556565385937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4.7098634865740969</v>
          </cell>
          <cell r="GW142">
            <v>4.7098634865740969</v>
          </cell>
          <cell r="GX142">
            <v>1.2760206593821042</v>
          </cell>
          <cell r="GY142">
            <v>4.9903101189737713</v>
          </cell>
          <cell r="GZ142">
            <v>7.1716319731111655</v>
          </cell>
          <cell r="HA142">
            <v>0.55106291258303597</v>
          </cell>
          <cell r="HB142">
            <v>3.8775343603608627</v>
          </cell>
          <cell r="HC142">
            <v>3.8775343603608627</v>
          </cell>
          <cell r="HD142">
            <v>5.7824957136735415</v>
          </cell>
          <cell r="HE142">
            <v>3.7219531577487244</v>
          </cell>
          <cell r="HF142">
            <v>2.9088275456259658</v>
          </cell>
          <cell r="HG142">
            <v>5.3767621219396426</v>
          </cell>
          <cell r="HH142">
            <v>8.8836558830183243</v>
          </cell>
          <cell r="HI142">
            <v>8.8836558830183243</v>
          </cell>
          <cell r="HJ142">
            <v>10.724649827663876</v>
          </cell>
          <cell r="HK142">
            <v>8.7332993937941978</v>
          </cell>
          <cell r="HL142">
            <v>7.2978328916088504</v>
          </cell>
          <cell r="HM142">
            <v>11.654643003682409</v>
          </cell>
        </row>
        <row r="143">
          <cell r="GU143">
            <v>31</v>
          </cell>
          <cell r="GV143">
            <v>5.2304633627887425</v>
          </cell>
          <cell r="GW143">
            <v>5.504076939159523</v>
          </cell>
          <cell r="GX143">
            <v>5.5057345301533385</v>
          </cell>
          <cell r="GY143">
            <v>0</v>
          </cell>
          <cell r="GZ143">
            <v>0</v>
          </cell>
          <cell r="HA143" t="str">
            <v>---</v>
          </cell>
          <cell r="HB143">
            <v>2.3367535705375899</v>
          </cell>
          <cell r="HC143">
            <v>2.4868264326005693</v>
          </cell>
          <cell r="HD143">
            <v>2.4874112752883133</v>
          </cell>
          <cell r="HE143">
            <v>0.53642148827851199</v>
          </cell>
          <cell r="HF143">
            <v>0.53642148827851199</v>
          </cell>
          <cell r="HG143" t="str">
            <v>---</v>
          </cell>
          <cell r="HH143">
            <v>6.4351358891041182</v>
          </cell>
          <cell r="HI143">
            <v>6.8484214927869536</v>
          </cell>
          <cell r="HJ143">
            <v>6.8504839424790243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2.7651592382661176</v>
          </cell>
          <cell r="GW144">
            <v>2.7651592382661176</v>
          </cell>
          <cell r="GX144">
            <v>2.745292964945051</v>
          </cell>
          <cell r="GY144">
            <v>3.1341456925450961</v>
          </cell>
          <cell r="GZ144">
            <v>6.7743616466909851</v>
          </cell>
          <cell r="HA144">
            <v>0.62067104434649634</v>
          </cell>
          <cell r="HB144">
            <v>3.2552548572804949</v>
          </cell>
          <cell r="HC144">
            <v>3.2552548572804949</v>
          </cell>
          <cell r="HD144">
            <v>3.1862417192203174</v>
          </cell>
          <cell r="HE144">
            <v>4.5370439731262611</v>
          </cell>
          <cell r="HF144">
            <v>2.676175517383224</v>
          </cell>
          <cell r="HG144">
            <v>5.8220346389362483</v>
          </cell>
          <cell r="HH144">
            <v>6.0267232122225396</v>
          </cell>
          <cell r="HI144">
            <v>6.0267232122225396</v>
          </cell>
          <cell r="HJ144">
            <v>6.082331572373171</v>
          </cell>
          <cell r="HK144">
            <v>4.9938807002607355</v>
          </cell>
          <cell r="HL144">
            <v>3.7910369984366858</v>
          </cell>
          <cell r="HM144">
            <v>5.824413061077629</v>
          </cell>
        </row>
        <row r="145">
          <cell r="GU145">
            <v>39</v>
          </cell>
          <cell r="GV145">
            <v>1.6674889910995441</v>
          </cell>
          <cell r="GW145">
            <v>1.6681818197393889</v>
          </cell>
          <cell r="GX145">
            <v>1.6316107910734512</v>
          </cell>
          <cell r="GY145">
            <v>1.7451621689485084</v>
          </cell>
          <cell r="GZ145">
            <v>4.4762423785103103</v>
          </cell>
          <cell r="HA145">
            <v>0.32167975910030017</v>
          </cell>
          <cell r="HB145">
            <v>1.249599231792563</v>
          </cell>
          <cell r="HC145">
            <v>1.2501439785302821</v>
          </cell>
          <cell r="HD145">
            <v>1.0875732119753783</v>
          </cell>
          <cell r="HE145">
            <v>1.5923499642815946</v>
          </cell>
          <cell r="HF145">
            <v>1.9634476734248392</v>
          </cell>
          <cell r="HG145">
            <v>1.3989276280287815</v>
          </cell>
          <cell r="HH145">
            <v>3.3449452051064381</v>
          </cell>
          <cell r="HI145">
            <v>3.3464037416342478</v>
          </cell>
          <cell r="HJ145">
            <v>3.0975332248625538</v>
          </cell>
          <cell r="HK145">
            <v>3.8702648411931682</v>
          </cell>
          <cell r="HL145">
            <v>5.231288049224692</v>
          </cell>
          <cell r="HM145">
            <v>3.160877914641163</v>
          </cell>
        </row>
        <row r="146">
          <cell r="GU146">
            <v>57</v>
          </cell>
          <cell r="GV146">
            <v>8.4057585948916582</v>
          </cell>
          <cell r="GW146">
            <v>8.4057585948916582</v>
          </cell>
          <cell r="GX146" t="str">
            <v>---</v>
          </cell>
          <cell r="GY146">
            <v>8.4057585948916582</v>
          </cell>
          <cell r="GZ146">
            <v>8.6747471065342214</v>
          </cell>
          <cell r="HA146">
            <v>2.1080481351881879</v>
          </cell>
          <cell r="HB146">
            <v>2.2884530188162335</v>
          </cell>
          <cell r="HC146">
            <v>2.2884530188162335</v>
          </cell>
          <cell r="HD146" t="str">
            <v>---</v>
          </cell>
          <cell r="HE146">
            <v>2.2884530188162335</v>
          </cell>
          <cell r="HF146">
            <v>1.8928398957712391</v>
          </cell>
          <cell r="HG146">
            <v>11.550802013984535</v>
          </cell>
          <cell r="HH146">
            <v>4.627991693527524</v>
          </cell>
          <cell r="HI146">
            <v>4.627991693527524</v>
          </cell>
          <cell r="HJ146" t="str">
            <v>---</v>
          </cell>
          <cell r="HK146">
            <v>4.627991693527524</v>
          </cell>
          <cell r="HL146">
            <v>4.3320878520003641</v>
          </cell>
          <cell r="HM146">
            <v>11.555859008278571</v>
          </cell>
        </row>
        <row r="147">
          <cell r="GU147">
            <v>56</v>
          </cell>
          <cell r="GV147">
            <v>1.3690955752495693</v>
          </cell>
          <cell r="GW147">
            <v>1.3690955752495693</v>
          </cell>
          <cell r="GX147">
            <v>1.3690955752495693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0.25844262689726255</v>
          </cell>
          <cell r="HC147">
            <v>0.25844262689726255</v>
          </cell>
          <cell r="HD147">
            <v>0.25844262689726255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1.1883991470274904</v>
          </cell>
          <cell r="HI147">
            <v>1.1883991470274904</v>
          </cell>
          <cell r="HJ147">
            <v>1.1883991470274904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2.3248500152100471</v>
          </cell>
          <cell r="GW148">
            <v>2.3528725303707509</v>
          </cell>
          <cell r="GX148">
            <v>2.3528725303707509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1.4523108005607199</v>
          </cell>
          <cell r="HC148">
            <v>1.4819898609029836</v>
          </cell>
          <cell r="HD148">
            <v>1.4819898609029836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9.4821493512285837</v>
          </cell>
          <cell r="HI148">
            <v>9.6759286272770773</v>
          </cell>
          <cell r="HJ148">
            <v>9.6759286272770773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9.8215900952825219</v>
          </cell>
          <cell r="GW149">
            <v>9.8215900952825219</v>
          </cell>
          <cell r="GX149">
            <v>0.23696682464454977</v>
          </cell>
          <cell r="GY149">
            <v>9.833699845361366</v>
          </cell>
          <cell r="GZ149">
            <v>10.482610802190855</v>
          </cell>
          <cell r="HA149">
            <v>0.78315544516793101</v>
          </cell>
          <cell r="HB149">
            <v>3.8201554325043392</v>
          </cell>
          <cell r="HC149">
            <v>3.8201554325043392</v>
          </cell>
          <cell r="HD149">
            <v>2.2779528671998519</v>
          </cell>
          <cell r="HE149">
            <v>3.8259004389217517</v>
          </cell>
          <cell r="HF149">
            <v>3.0257059925528234</v>
          </cell>
          <cell r="HG149">
            <v>7.0816183267563257</v>
          </cell>
          <cell r="HH149">
            <v>11.296054588975455</v>
          </cell>
          <cell r="HI149">
            <v>11.296054588975455</v>
          </cell>
          <cell r="HJ149">
            <v>3.080568720379147</v>
          </cell>
          <cell r="HK149">
            <v>11.306434494146037</v>
          </cell>
          <cell r="HL149">
            <v>11.609162578330803</v>
          </cell>
          <cell r="HM149">
            <v>7.0842003982904842</v>
          </cell>
        </row>
        <row r="150">
          <cell r="GU150">
            <v>37</v>
          </cell>
          <cell r="GV150">
            <v>2.9369598863142965</v>
          </cell>
          <cell r="GW150">
            <v>2.9499844934081838</v>
          </cell>
          <cell r="GX150">
            <v>2.6942966424644585</v>
          </cell>
          <cell r="GY150">
            <v>3.2607840014352427</v>
          </cell>
          <cell r="GZ150">
            <v>7.3534886297611735</v>
          </cell>
          <cell r="HA150">
            <v>0.75212490171719515</v>
          </cell>
          <cell r="HB150">
            <v>2.8631995785370474</v>
          </cell>
          <cell r="HC150">
            <v>2.8760546408115739</v>
          </cell>
          <cell r="HD150">
            <v>3.1386273318001074</v>
          </cell>
          <cell r="HE150">
            <v>2.5569258508348973</v>
          </cell>
          <cell r="HF150">
            <v>2.3417664028135365</v>
          </cell>
          <cell r="HG150">
            <v>2.6888096449527215</v>
          </cell>
          <cell r="HH150">
            <v>7.0244181049857097</v>
          </cell>
          <cell r="HI150">
            <v>7.0559537325165245</v>
          </cell>
          <cell r="HJ150">
            <v>7.0227150684055841</v>
          </cell>
          <cell r="HK150">
            <v>7.0963567489876924</v>
          </cell>
          <cell r="HL150">
            <v>9.5987130384608488</v>
          </cell>
          <cell r="HM150">
            <v>5.5625155739182652</v>
          </cell>
        </row>
        <row r="151">
          <cell r="GU151">
            <v>14</v>
          </cell>
          <cell r="GV151">
            <v>1.9441723841225504</v>
          </cell>
          <cell r="GW151">
            <v>1.9746630075576199</v>
          </cell>
          <cell r="GX151">
            <v>2.1650444738546959</v>
          </cell>
          <cell r="GY151">
            <v>1.7613856933586154</v>
          </cell>
          <cell r="GZ151">
            <v>7.0136269694333011</v>
          </cell>
          <cell r="HA151">
            <v>0.40711379708931383</v>
          </cell>
          <cell r="HB151">
            <v>2.9539072920307756</v>
          </cell>
          <cell r="HC151">
            <v>3.0080786115464284</v>
          </cell>
          <cell r="HD151">
            <v>2.486517423998603</v>
          </cell>
          <cell r="HE151">
            <v>3.6057631674064123</v>
          </cell>
          <cell r="HF151">
            <v>2.1312836205561547</v>
          </cell>
          <cell r="HG151">
            <v>3.9921361246555085</v>
          </cell>
          <cell r="HH151">
            <v>6.7146125856361651</v>
          </cell>
          <cell r="HI151">
            <v>6.8376571532220352</v>
          </cell>
          <cell r="HJ151">
            <v>5.4238015053484245</v>
          </cell>
          <cell r="HK151">
            <v>8.4215473349114713</v>
          </cell>
          <cell r="HL151">
            <v>7.069045547364353</v>
          </cell>
          <cell r="HM151">
            <v>8.7702851525880359</v>
          </cell>
        </row>
        <row r="152">
          <cell r="GU152">
            <v>49</v>
          </cell>
          <cell r="GV152">
            <v>1.4229397120496872</v>
          </cell>
          <cell r="GW152">
            <v>1.4252338042489479</v>
          </cell>
          <cell r="GX152">
            <v>1.631204599485071</v>
          </cell>
          <cell r="GY152">
            <v>0.75966937502039422</v>
          </cell>
          <cell r="GZ152">
            <v>1.9875835476518857</v>
          </cell>
          <cell r="HA152">
            <v>0.11844561149457347</v>
          </cell>
          <cell r="HB152">
            <v>1.4555054604201307</v>
          </cell>
          <cell r="HC152">
            <v>1.4585469039839472</v>
          </cell>
          <cell r="HD152">
            <v>1.5951256124019657</v>
          </cell>
          <cell r="HE152">
            <v>1.0166179450778423</v>
          </cell>
          <cell r="HF152">
            <v>0.84196929879306726</v>
          </cell>
          <cell r="HG152">
            <v>1.107820857068613</v>
          </cell>
          <cell r="HH152">
            <v>3.0907760060546345</v>
          </cell>
          <cell r="HI152">
            <v>3.0972407969468936</v>
          </cell>
          <cell r="HJ152">
            <v>3.4681789070125215</v>
          </cell>
          <cell r="HK152">
            <v>1.8986086742621053</v>
          </cell>
          <cell r="HL152">
            <v>3.381782130405675</v>
          </cell>
          <cell r="HM152">
            <v>1.1240870613452747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2.6298708098244199</v>
          </cell>
          <cell r="GW155">
            <v>2.6769415993361769</v>
          </cell>
          <cell r="GX155">
            <v>2.6456974587537774</v>
          </cell>
          <cell r="GY155">
            <v>2.7125969736592639</v>
          </cell>
          <cell r="GZ155">
            <v>9.0502272495041378</v>
          </cell>
          <cell r="HA155">
            <v>1.1289610917213775</v>
          </cell>
          <cell r="HB155">
            <v>3.6092148303676228</v>
          </cell>
          <cell r="HC155">
            <v>3.6562415550074716</v>
          </cell>
          <cell r="HD155">
            <v>1.158453073215191</v>
          </cell>
          <cell r="HE155">
            <v>6.2977713840954062</v>
          </cell>
          <cell r="HF155">
            <v>1.6951540789957638</v>
          </cell>
          <cell r="HG155">
            <v>7.4478651248572048</v>
          </cell>
          <cell r="HH155">
            <v>8.6779825405388067</v>
          </cell>
          <cell r="HI155">
            <v>8.8544805374467579</v>
          </cell>
          <cell r="HJ155">
            <v>3.7336136682393821</v>
          </cell>
          <cell r="HK155">
            <v>14.698341871982526</v>
          </cell>
          <cell r="HL155">
            <v>8.7350734099183516</v>
          </cell>
          <cell r="HM155">
            <v>16.188432883783378</v>
          </cell>
        </row>
        <row r="158">
          <cell r="GU158">
            <v>43</v>
          </cell>
          <cell r="GV158">
            <v>0.96858212599706983</v>
          </cell>
          <cell r="GW158">
            <v>1.4913341394598953</v>
          </cell>
          <cell r="GX158">
            <v>1.505901505901506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3.834410387146499</v>
          </cell>
          <cell r="GW160">
            <v>4.4393410919639464</v>
          </cell>
          <cell r="GX160">
            <v>4.4393410919639464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3.1506306462013813</v>
          </cell>
          <cell r="HC160">
            <v>3.6703639250613955</v>
          </cell>
          <cell r="HD160">
            <v>3.6703639250613955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11.587715657793323</v>
          </cell>
          <cell r="HI160">
            <v>13.499326587699001</v>
          </cell>
          <cell r="HJ160">
            <v>13.499326587699001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1.7521834061135371</v>
          </cell>
          <cell r="GW161">
            <v>1.7521834061135371</v>
          </cell>
          <cell r="GX161">
            <v>1.7521834061135371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1.8275713670922393</v>
          </cell>
          <cell r="GW162">
            <v>1.8275713670922393</v>
          </cell>
          <cell r="GX162">
            <v>1.8275713670922393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2.4377708451538345</v>
          </cell>
          <cell r="GW164">
            <v>2.4607261033334238</v>
          </cell>
          <cell r="GX164">
            <v>2.2981029838421159</v>
          </cell>
          <cell r="GY164">
            <v>2.7180085711648978</v>
          </cell>
          <cell r="GZ164">
            <v>6.4273585498962307</v>
          </cell>
          <cell r="HA164">
            <v>0.67180360584612331</v>
          </cell>
          <cell r="HB164">
            <v>2.1875535211715014</v>
          </cell>
          <cell r="HC164">
            <v>2.2068658150036913</v>
          </cell>
          <cell r="HD164">
            <v>1.8211753474304488</v>
          </cell>
          <cell r="HE164">
            <v>2.7959756481773357</v>
          </cell>
          <cell r="HF164">
            <v>2.0761353029049143</v>
          </cell>
          <cell r="HG164">
            <v>3.1579330321796246</v>
          </cell>
          <cell r="HH164">
            <v>5.1400755504670617</v>
          </cell>
          <cell r="HI164">
            <v>5.1936809911886295</v>
          </cell>
          <cell r="HJ164">
            <v>4.263080241683828</v>
          </cell>
          <cell r="HK164">
            <v>6.6659640106470759</v>
          </cell>
          <cell r="HL164">
            <v>7.1687496828915789</v>
          </cell>
          <cell r="HM164">
            <v>6.3886101494754977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0.84665169632937676</v>
          </cell>
          <cell r="HC173">
            <v>0.85228515686835238</v>
          </cell>
          <cell r="HD173">
            <v>0.67736092409027104</v>
          </cell>
          <cell r="HE173">
            <v>1.2421625336590432</v>
          </cell>
          <cell r="HF173">
            <v>1.3079047608633791</v>
          </cell>
          <cell r="HG173">
            <v>1.0806837794975708</v>
          </cell>
          <cell r="HH173">
            <v>2.3308447440784401</v>
          </cell>
          <cell r="HI173">
            <v>2.3463535862814275</v>
          </cell>
          <cell r="HJ173">
            <v>2.4216270481866795</v>
          </cell>
          <cell r="HK173">
            <v>2.1785813207045059</v>
          </cell>
          <cell r="HL173">
            <v>2.2796277092072352</v>
          </cell>
          <cell r="HM173">
            <v>1.9303866967749927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2.3674909708484115</v>
          </cell>
          <cell r="HC174">
            <v>2.3843297990133636</v>
          </cell>
          <cell r="HD174">
            <v>2.2372942902803503</v>
          </cell>
          <cell r="HE174">
            <v>2.5819617023609629</v>
          </cell>
          <cell r="HF174">
            <v>2.3133917416988581</v>
          </cell>
          <cell r="HG174">
            <v>2.7158924806578617</v>
          </cell>
          <cell r="HH174">
            <v>5.7617849211987959</v>
          </cell>
          <cell r="HI174">
            <v>5.8027153146208317</v>
          </cell>
          <cell r="HJ174">
            <v>5.4741870536625559</v>
          </cell>
          <cell r="HK174">
            <v>6.2423327823903012</v>
          </cell>
          <cell r="HL174">
            <v>8.0088689703351807</v>
          </cell>
          <cell r="HM174">
            <v>5.3663746482311829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2.5251388100320771</v>
          </cell>
          <cell r="HC175">
            <v>2.5520251086734635</v>
          </cell>
          <cell r="HD175">
            <v>2.2214146865147848</v>
          </cell>
          <cell r="HE175">
            <v>3.0001092409575008</v>
          </cell>
          <cell r="HF175">
            <v>2.0341069407880332</v>
          </cell>
          <cell r="HG175">
            <v>3.4896719923962221</v>
          </cell>
          <cell r="HH175">
            <v>6.0802050712422417</v>
          </cell>
          <cell r="HI175">
            <v>6.1572679704711053</v>
          </cell>
          <cell r="HJ175">
            <v>5.0075572225394955</v>
          </cell>
          <cell r="HK175">
            <v>7.7800248699339614</v>
          </cell>
          <cell r="HL175">
            <v>8.3778621755084473</v>
          </cell>
          <cell r="HM175">
            <v>7.477045275583956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2.1029499104984284</v>
          </cell>
          <cell r="HC176">
            <v>2.1224149440474962</v>
          </cell>
          <cell r="HD176">
            <v>2.1157159344037186</v>
          </cell>
          <cell r="HE176">
            <v>2.1322919421277082</v>
          </cell>
          <cell r="HF176">
            <v>2.1057183176298162</v>
          </cell>
          <cell r="HG176">
            <v>2.1462751955555186</v>
          </cell>
          <cell r="HH176">
            <v>4.7725936294462539</v>
          </cell>
          <cell r="HI176">
            <v>4.8210798520749565</v>
          </cell>
          <cell r="HJ176">
            <v>4.5769075967695834</v>
          </cell>
          <cell r="HK176">
            <v>5.2008619634837334</v>
          </cell>
          <cell r="HL176">
            <v>7.0674334447013081</v>
          </cell>
          <cell r="HM176">
            <v>4.1313235441972438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2.2409793907682509</v>
          </cell>
          <cell r="HC177">
            <v>2.263444956674459</v>
          </cell>
          <cell r="HD177">
            <v>2.4628126940492776</v>
          </cell>
          <cell r="HE177">
            <v>1.9747783713010656</v>
          </cell>
          <cell r="HF177">
            <v>2.0897358358247597</v>
          </cell>
          <cell r="HG177">
            <v>1.9046923967638845</v>
          </cell>
          <cell r="HH177">
            <v>5.3805040467075118</v>
          </cell>
          <cell r="HI177">
            <v>5.4376972483946471</v>
          </cell>
          <cell r="HJ177">
            <v>5.3098195723051003</v>
          </cell>
          <cell r="HK177">
            <v>5.6289357085042084</v>
          </cell>
          <cell r="HL177">
            <v>8.3192367187147322</v>
          </cell>
          <cell r="HM177">
            <v>3.9887424698162395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1.7512281028925245</v>
          </cell>
          <cell r="HC178">
            <v>1.7640160040935742</v>
          </cell>
          <cell r="HD178">
            <v>1.2561444182359363</v>
          </cell>
          <cell r="HE178">
            <v>2.5483520089225644</v>
          </cell>
          <cell r="HF178">
            <v>2.1684119736779341</v>
          </cell>
          <cell r="HG178">
            <v>2.678429119354147</v>
          </cell>
          <cell r="HH178">
            <v>3.5480368122675126</v>
          </cell>
          <cell r="HI178">
            <v>3.5807250685086722</v>
          </cell>
          <cell r="HJ178">
            <v>3.1690829505746803</v>
          </cell>
          <cell r="HK178">
            <v>4.2743603256772067</v>
          </cell>
          <cell r="HL178">
            <v>3.9851130282497795</v>
          </cell>
          <cell r="HM178">
            <v>4.4187169172136356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3.6092148303676228</v>
          </cell>
          <cell r="HC179">
            <v>3.6562415550074716</v>
          </cell>
          <cell r="HD179">
            <v>1.158453073215191</v>
          </cell>
          <cell r="HE179">
            <v>6.2977713840954062</v>
          </cell>
          <cell r="HF179">
            <v>1.6951540789957638</v>
          </cell>
          <cell r="HG179">
            <v>7.4478651248572048</v>
          </cell>
          <cell r="HH179">
            <v>8.6779825405388067</v>
          </cell>
          <cell r="HI179">
            <v>8.8544805374467579</v>
          </cell>
          <cell r="HJ179">
            <v>3.7336136682393821</v>
          </cell>
          <cell r="HK179">
            <v>14.698341871982526</v>
          </cell>
          <cell r="HL179">
            <v>8.7350734099183516</v>
          </cell>
          <cell r="HM179">
            <v>16.188432883783378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1.3820446686281256</v>
          </cell>
          <cell r="HC180">
            <v>1.3868928124670685</v>
          </cell>
          <cell r="HD180">
            <v>1.1385594218726627</v>
          </cell>
          <cell r="HE180">
            <v>2.0117316603729938</v>
          </cell>
          <cell r="HF180">
            <v>2.1704647547147458</v>
          </cell>
          <cell r="HG180">
            <v>1.8764703891109287</v>
          </cell>
          <cell r="HH180">
            <v>3.8710954386970822</v>
          </cell>
          <cell r="HI180">
            <v>3.8843567124527945</v>
          </cell>
          <cell r="HJ180">
            <v>3.3196061844615294</v>
          </cell>
          <cell r="HK180">
            <v>5.1906403794118683</v>
          </cell>
          <cell r="HL180">
            <v>6.8107302373098113</v>
          </cell>
          <cell r="HM180">
            <v>3.5496386027377946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1.0392743738913317</v>
          </cell>
          <cell r="HC181">
            <v>1.0405511995103027</v>
          </cell>
          <cell r="HD181">
            <v>0.97100000844435019</v>
          </cell>
          <cell r="HE181">
            <v>1.2439449886615923</v>
          </cell>
          <cell r="HF181">
            <v>1.4942743183308012</v>
          </cell>
          <cell r="HG181">
            <v>1.1282825488043267</v>
          </cell>
          <cell r="HH181">
            <v>2.7215628684550648</v>
          </cell>
          <cell r="HI181">
            <v>2.7249074448307797</v>
          </cell>
          <cell r="HJ181">
            <v>2.6902957754989161</v>
          </cell>
          <cell r="HK181">
            <v>2.8260875617562835</v>
          </cell>
          <cell r="HL181">
            <v>4.3611938516113433</v>
          </cell>
          <cell r="HM181">
            <v>2.1168070062132927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0.75794193463902937</v>
          </cell>
          <cell r="HC182">
            <v>0.76455426366143231</v>
          </cell>
          <cell r="HD182">
            <v>0.71631166363189636</v>
          </cell>
          <cell r="HE182">
            <v>1.3058579157986252</v>
          </cell>
          <cell r="HF182">
            <v>2.5434517961466012</v>
          </cell>
          <cell r="HG182">
            <v>0.2123564963131111</v>
          </cell>
          <cell r="HH182">
            <v>1.7489376259934575</v>
          </cell>
          <cell r="HI182">
            <v>1.7642602815834476</v>
          </cell>
          <cell r="HJ182">
            <v>1.712514037764852</v>
          </cell>
          <cell r="HK182">
            <v>2.3384670585962297</v>
          </cell>
          <cell r="HL182">
            <v>4.7150789012273524</v>
          </cell>
          <cell r="HM182">
            <v>0.2118090058051357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3.6144895294724728</v>
          </cell>
          <cell r="HC183">
            <v>3.6144895294724728</v>
          </cell>
          <cell r="HD183">
            <v>5.7517856949831838</v>
          </cell>
          <cell r="HE183">
            <v>3.4920758480164884</v>
          </cell>
          <cell r="HF183">
            <v>2.7011708162546055</v>
          </cell>
          <cell r="HG183">
            <v>5.7132036413194109</v>
          </cell>
          <cell r="HH183">
            <v>9.0622159594032325</v>
          </cell>
          <cell r="HI183">
            <v>9.0622159594032325</v>
          </cell>
          <cell r="HJ183">
            <v>10.657652886382753</v>
          </cell>
          <cell r="HK183">
            <v>8.989841699343696</v>
          </cell>
          <cell r="HL183">
            <v>8.4122894355248334</v>
          </cell>
          <cell r="HM183">
            <v>11.189357663506099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2.2761091537853728</v>
          </cell>
          <cell r="HC184">
            <v>2.3011363581551523</v>
          </cell>
          <cell r="HD184">
            <v>2.2470914970034181</v>
          </cell>
          <cell r="HE184">
            <v>4.5370439731262611</v>
          </cell>
          <cell r="HF184">
            <v>2.676175517383224</v>
          </cell>
          <cell r="HG184">
            <v>5.8220346389362483</v>
          </cell>
          <cell r="HH184">
            <v>7.903301136815327</v>
          </cell>
          <cell r="HI184">
            <v>7.9902046967223406</v>
          </cell>
          <cell r="HJ184">
            <v>8.0626283750500001</v>
          </cell>
          <cell r="HK184">
            <v>4.9938807002607355</v>
          </cell>
          <cell r="HL184">
            <v>3.7910369984366858</v>
          </cell>
          <cell r="HM184">
            <v>5.824413061077629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1.8547246027607771</v>
          </cell>
          <cell r="HC185">
            <v>2.1211667386884856</v>
          </cell>
          <cell r="HD185">
            <v>2.122694037611855</v>
          </cell>
          <cell r="HE185">
            <v>0</v>
          </cell>
          <cell r="HF185">
            <v>0</v>
          </cell>
          <cell r="HG185" t="str">
            <v>---</v>
          </cell>
          <cell r="HH185">
            <v>6.821453812527813</v>
          </cell>
          <cell r="HI185">
            <v>7.8014609028858821</v>
          </cell>
          <cell r="HJ185">
            <v>7.8070701018573994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0.76584234970478582</v>
          </cell>
          <cell r="HC186">
            <v>0.7725938584549169</v>
          </cell>
          <cell r="HD186">
            <v>0.72452296496832636</v>
          </cell>
          <cell r="HE186">
            <v>1.3058579157986252</v>
          </cell>
          <cell r="HF186">
            <v>2.5434517961466012</v>
          </cell>
          <cell r="HG186">
            <v>0.2123564963131111</v>
          </cell>
          <cell r="HH186">
            <v>1.7672451967716594</v>
          </cell>
          <cell r="HI186">
            <v>1.7828917560062858</v>
          </cell>
          <cell r="HJ186">
            <v>1.7322476069949089</v>
          </cell>
          <cell r="HK186">
            <v>2.3384670585962297</v>
          </cell>
          <cell r="HL186">
            <v>4.7150789012273524</v>
          </cell>
          <cell r="HM186">
            <v>0.2118090058051357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1.49998666926822</v>
          </cell>
          <cell r="HC188">
            <v>1.5206268263394824</v>
          </cell>
          <cell r="HD188">
            <v>1.4953209288154272</v>
          </cell>
          <cell r="HE188">
            <v>1.973666816767895</v>
          </cell>
          <cell r="HF188">
            <v>2.5657919162106189</v>
          </cell>
          <cell r="HG188">
            <v>1.4757937928314251</v>
          </cell>
          <cell r="HH188">
            <v>4.7771613475820223</v>
          </cell>
          <cell r="HI188">
            <v>4.843040771063416</v>
          </cell>
          <cell r="HJ188">
            <v>4.9532572613340671</v>
          </cell>
          <cell r="HK188">
            <v>2.8841835449277582</v>
          </cell>
          <cell r="HL188">
            <v>4.5418773251931697</v>
          </cell>
          <cell r="HM188">
            <v>1.4759213112097085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0.34045245988926648</v>
          </cell>
          <cell r="BM15">
            <v>0.34139934363727564</v>
          </cell>
          <cell r="BN15">
            <v>0.34616819456621983</v>
          </cell>
          <cell r="BO15">
            <v>0.31875578840730007</v>
          </cell>
          <cell r="BP15">
            <v>0.38452704024773071</v>
          </cell>
          <cell r="BQ15">
            <v>0.30469226081657524</v>
          </cell>
        </row>
        <row r="16">
          <cell r="BK16">
            <v>504</v>
          </cell>
          <cell r="BL16">
            <v>1.6647336929303485</v>
          </cell>
          <cell r="BM16">
            <v>1.6698887846497867</v>
          </cell>
          <cell r="BN16">
            <v>0.80664793127431988</v>
          </cell>
          <cell r="BO16">
            <v>2.5736717727131162</v>
          </cell>
          <cell r="BP16">
            <v>2.3785055395947596</v>
          </cell>
          <cell r="BQ16">
            <v>2.6422343952889835</v>
          </cell>
        </row>
        <row r="17">
          <cell r="BK17">
            <v>55</v>
          </cell>
          <cell r="BL17">
            <v>0.68199184251888123</v>
          </cell>
          <cell r="BM17">
            <v>0.68199184251888123</v>
          </cell>
          <cell r="BN17">
            <v>0.60021559444252837</v>
          </cell>
          <cell r="BO17">
            <v>1.4263831594273235</v>
          </cell>
          <cell r="BP17">
            <v>2.3627224641281157</v>
          </cell>
          <cell r="BQ17">
            <v>0.41618059715609923</v>
          </cell>
        </row>
        <row r="18">
          <cell r="BK18">
            <v>27</v>
          </cell>
          <cell r="BL18">
            <v>1.2054828597601459</v>
          </cell>
          <cell r="BM18">
            <v>1.2163550121161304</v>
          </cell>
          <cell r="BN18">
            <v>1.1230465460126144</v>
          </cell>
          <cell r="BO18">
            <v>1.4622836960596675</v>
          </cell>
          <cell r="BP18">
            <v>1.4604982968380684</v>
          </cell>
          <cell r="BQ18">
            <v>1.4636998457796839</v>
          </cell>
        </row>
        <row r="19">
          <cell r="BK19">
            <v>1</v>
          </cell>
          <cell r="BL19">
            <v>1.2555532687223272</v>
          </cell>
          <cell r="BM19">
            <v>1.2871794606886806</v>
          </cell>
          <cell r="BN19">
            <v>1.2624760172512011</v>
          </cell>
          <cell r="BO19">
            <v>1.323182299269974</v>
          </cell>
          <cell r="BP19">
            <v>1.7908362763590508</v>
          </cell>
          <cell r="BQ19">
            <v>1.048152358148962</v>
          </cell>
        </row>
        <row r="20">
          <cell r="BK20">
            <v>16</v>
          </cell>
          <cell r="BL20">
            <v>2.0570107554233186</v>
          </cell>
          <cell r="BM20">
            <v>2.0827650049451485</v>
          </cell>
          <cell r="BN20">
            <v>2.2227230153018471</v>
          </cell>
          <cell r="BO20">
            <v>1.8292932631822312</v>
          </cell>
          <cell r="BP20">
            <v>1.6138691972770978</v>
          </cell>
          <cell r="BQ20">
            <v>1.9534122414741624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3.9701989928156962</v>
          </cell>
          <cell r="BM22">
            <v>3.9701989928156962</v>
          </cell>
          <cell r="BN22">
            <v>8.7193378176984737</v>
          </cell>
          <cell r="BO22">
            <v>3.5919350091151818</v>
          </cell>
          <cell r="BP22">
            <v>2.992822353242758</v>
          </cell>
          <cell r="BQ22">
            <v>4.8408604544723595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2.9541434467542844</v>
          </cell>
          <cell r="BM24">
            <v>2.9541434467542844</v>
          </cell>
          <cell r="BN24">
            <v>2.8023579264460596</v>
          </cell>
          <cell r="BO24">
            <v>6.2788603955507796</v>
          </cell>
          <cell r="BP24">
            <v>3.8171772978402809</v>
          </cell>
          <cell r="BQ24">
            <v>7.9527712724434041</v>
          </cell>
        </row>
        <row r="25">
          <cell r="BK25">
            <v>39</v>
          </cell>
          <cell r="BL25">
            <v>1.3286567985252549</v>
          </cell>
          <cell r="BM25">
            <v>1.335814550514032</v>
          </cell>
          <cell r="BN25">
            <v>1.1163799494282958</v>
          </cell>
          <cell r="BO25">
            <v>1.7718329818705338</v>
          </cell>
          <cell r="BP25">
            <v>2.0130258117291908</v>
          </cell>
          <cell r="BQ25">
            <v>1.6607428768686701</v>
          </cell>
        </row>
        <row r="26">
          <cell r="BK26">
            <v>57</v>
          </cell>
          <cell r="BL26">
            <v>12.253547079417725</v>
          </cell>
          <cell r="BM26">
            <v>12.253547079417725</v>
          </cell>
          <cell r="BN26" t="str">
            <v>---</v>
          </cell>
          <cell r="BO26">
            <v>12.253547079417725</v>
          </cell>
          <cell r="BP26">
            <v>0</v>
          </cell>
          <cell r="BQ26">
            <v>12.296597633136095</v>
          </cell>
        </row>
        <row r="27">
          <cell r="BK27">
            <v>56</v>
          </cell>
          <cell r="BL27">
            <v>0.1948007000959171</v>
          </cell>
          <cell r="BM27">
            <v>0.1948007000959171</v>
          </cell>
          <cell r="BN27">
            <v>0.1948007000959171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1.5929066939887655</v>
          </cell>
          <cell r="BM28">
            <v>1.5929066939887655</v>
          </cell>
          <cell r="BN28">
            <v>1.5929066939887655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5.155422367308951</v>
          </cell>
          <cell r="BM29">
            <v>5.155422367308951</v>
          </cell>
          <cell r="BN29">
            <v>1.1904761904761905</v>
          </cell>
          <cell r="BO29">
            <v>5.1596282800163324</v>
          </cell>
          <cell r="BP29">
            <v>5.0806404762011166</v>
          </cell>
          <cell r="BQ29">
            <v>6.4412432928892542</v>
          </cell>
        </row>
        <row r="30">
          <cell r="BK30">
            <v>37</v>
          </cell>
          <cell r="BL30">
            <v>2.7251732234906951</v>
          </cell>
          <cell r="BM30">
            <v>2.7296188661700058</v>
          </cell>
          <cell r="BN30">
            <v>2.885432875730285</v>
          </cell>
          <cell r="BO30">
            <v>2.546758164330146</v>
          </cell>
          <cell r="BP30">
            <v>2.5199009674315964</v>
          </cell>
          <cell r="BQ30">
            <v>2.561780757001987</v>
          </cell>
        </row>
        <row r="31">
          <cell r="BK31">
            <v>14</v>
          </cell>
          <cell r="BL31">
            <v>2.7728286004225517</v>
          </cell>
          <cell r="BM31">
            <v>2.829730212664455</v>
          </cell>
          <cell r="BN31">
            <v>2.4609745981396949</v>
          </cell>
          <cell r="BO31">
            <v>3.1704948797610162</v>
          </cell>
          <cell r="BP31">
            <v>1.365700317258725</v>
          </cell>
          <cell r="BQ31">
            <v>4.0494405854827473</v>
          </cell>
        </row>
        <row r="32">
          <cell r="BK32">
            <v>49</v>
          </cell>
          <cell r="BL32">
            <v>1.7152842631759309</v>
          </cell>
          <cell r="BM32">
            <v>1.7156415117740051</v>
          </cell>
          <cell r="BN32">
            <v>1.8865359006682614</v>
          </cell>
          <cell r="BO32">
            <v>1.1318243112857733</v>
          </cell>
          <cell r="BP32">
            <v>1.0072148436684452</v>
          </cell>
          <cell r="BQ32">
            <v>1.2106327432960597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3.1823454031358342</v>
          </cell>
          <cell r="BM35">
            <v>3.2479162064357228</v>
          </cell>
          <cell r="BN35">
            <v>1.2510367980411428</v>
          </cell>
          <cell r="BO35">
            <v>5.360225330641752</v>
          </cell>
          <cell r="BP35">
            <v>1.5187116232476345</v>
          </cell>
          <cell r="BQ35">
            <v>6.2507986336927095</v>
          </cell>
        </row>
        <row r="38">
          <cell r="BK38">
            <v>43</v>
          </cell>
          <cell r="BL38">
            <v>1.322556943423953</v>
          </cell>
          <cell r="BM38">
            <v>1.9847634322373697</v>
          </cell>
          <cell r="BN38">
            <v>2.0012128562765312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4.3089166802013965</v>
          </cell>
          <cell r="BM40">
            <v>4.7943472603729944</v>
          </cell>
          <cell r="BN40">
            <v>4.7943472603729944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2.0249206583903936</v>
          </cell>
          <cell r="BM44">
            <v>2.0495538849564232</v>
          </cell>
          <cell r="BN44">
            <v>1.6543568995192688</v>
          </cell>
          <cell r="BO44">
            <v>2.6443550256377875</v>
          </cell>
          <cell r="BP44">
            <v>2.0501232594179526</v>
          </cell>
          <cell r="BQ44">
            <v>2.95452422268569</v>
          </cell>
        </row>
        <row r="46">
          <cell r="BK46">
            <v>507</v>
          </cell>
        </row>
        <row r="53">
          <cell r="BK53">
            <v>927</v>
          </cell>
          <cell r="BL53">
            <v>1.1343968713012897</v>
          </cell>
          <cell r="BM53">
            <v>1.138741668923323</v>
          </cell>
          <cell r="BN53">
            <v>1.0071620828715389</v>
          </cell>
          <cell r="BO53">
            <v>1.4258762126916049</v>
          </cell>
          <cell r="BP53">
            <v>1.4719089455210086</v>
          </cell>
          <cell r="BQ53">
            <v>1.3189975772726572</v>
          </cell>
        </row>
        <row r="54">
          <cell r="BK54">
            <v>960</v>
          </cell>
          <cell r="BL54">
            <v>2.3191164174888099</v>
          </cell>
          <cell r="BM54">
            <v>2.334547698688255</v>
          </cell>
          <cell r="BN54">
            <v>2.1356907839485779</v>
          </cell>
          <cell r="BO54">
            <v>2.5825067867134637</v>
          </cell>
          <cell r="BP54">
            <v>2.2487197693138121</v>
          </cell>
          <cell r="BQ54">
            <v>2.7467318540516357</v>
          </cell>
        </row>
        <row r="55">
          <cell r="BK55">
            <v>1080</v>
          </cell>
          <cell r="BL55">
            <v>2.2708121467748428</v>
          </cell>
          <cell r="BM55">
            <v>2.3038439556077521</v>
          </cell>
          <cell r="BN55">
            <v>1.9422985417511827</v>
          </cell>
          <cell r="BO55">
            <v>2.7839665284341066</v>
          </cell>
          <cell r="BP55">
            <v>1.9807795668788752</v>
          </cell>
          <cell r="BQ55">
            <v>3.1645561518792387</v>
          </cell>
        </row>
        <row r="56">
          <cell r="BK56">
            <v>2000</v>
          </cell>
          <cell r="BL56">
            <v>1.9173881714014902</v>
          </cell>
          <cell r="BM56">
            <v>1.940361598334349</v>
          </cell>
          <cell r="BN56">
            <v>1.8395035589412239</v>
          </cell>
          <cell r="BO56">
            <v>2.0874430162048112</v>
          </cell>
          <cell r="BP56">
            <v>1.9422903290899103</v>
          </cell>
          <cell r="BQ56">
            <v>2.1683528326290968</v>
          </cell>
        </row>
        <row r="57">
          <cell r="BK57">
            <v>2001</v>
          </cell>
          <cell r="BL57">
            <v>2.0194502565587715</v>
          </cell>
          <cell r="BM57">
            <v>2.0454774651065595</v>
          </cell>
          <cell r="BN57">
            <v>2.1082836928225315</v>
          </cell>
          <cell r="BO57">
            <v>1.9566232844435678</v>
          </cell>
          <cell r="BP57">
            <v>2.0574349137187102</v>
          </cell>
          <cell r="BQ57">
            <v>1.8988476172982129</v>
          </cell>
        </row>
        <row r="58">
          <cell r="BK58">
            <v>2002</v>
          </cell>
          <cell r="BL58">
            <v>1.7029259865624278</v>
          </cell>
          <cell r="BM58">
            <v>1.7200945317331997</v>
          </cell>
          <cell r="BN58">
            <v>1.2973073848951435</v>
          </cell>
          <cell r="BO58">
            <v>2.3774827771268678</v>
          </cell>
          <cell r="BP58">
            <v>1.6716979530772917</v>
          </cell>
          <cell r="BQ58">
            <v>2.7471096979439089</v>
          </cell>
        </row>
        <row r="59">
          <cell r="BK59">
            <v>2010</v>
          </cell>
          <cell r="BL59">
            <v>3.1823454031358342</v>
          </cell>
          <cell r="BM59">
            <v>3.2479162064357228</v>
          </cell>
          <cell r="BN59">
            <v>1.2510367980411428</v>
          </cell>
          <cell r="BO59">
            <v>5.360225330641752</v>
          </cell>
          <cell r="BP59">
            <v>1.5187116232476345</v>
          </cell>
          <cell r="BQ59">
            <v>6.2507986336927095</v>
          </cell>
        </row>
        <row r="60">
          <cell r="BK60">
            <v>2020</v>
          </cell>
          <cell r="BL60">
            <v>1.5161562711352299</v>
          </cell>
          <cell r="BM60">
            <v>1.524868921320679</v>
          </cell>
          <cell r="BN60">
            <v>1.1871055572499465</v>
          </cell>
          <cell r="BO60">
            <v>2.3553942376053802</v>
          </cell>
          <cell r="BP60">
            <v>2.8970223302259193</v>
          </cell>
          <cell r="BQ60">
            <v>1.8765709717724706</v>
          </cell>
        </row>
        <row r="61">
          <cell r="BK61">
            <v>2021</v>
          </cell>
          <cell r="BL61">
            <v>1.1634390639686654</v>
          </cell>
          <cell r="BM61">
            <v>1.1672337984625114</v>
          </cell>
          <cell r="BN61">
            <v>1.1005989534588805</v>
          </cell>
          <cell r="BO61">
            <v>1.3556874764917384</v>
          </cell>
          <cell r="BP61">
            <v>1.5426746752767233</v>
          </cell>
          <cell r="BQ61">
            <v>1.2728469564326228</v>
          </cell>
        </row>
        <row r="62">
          <cell r="BK62">
            <v>2022</v>
          </cell>
          <cell r="BL62">
            <v>0.46631310190857755</v>
          </cell>
          <cell r="BM62">
            <v>0.47128978630395529</v>
          </cell>
          <cell r="BN62">
            <v>0.40977599368357692</v>
          </cell>
          <cell r="BO62">
            <v>1.4252807371148863</v>
          </cell>
          <cell r="BP62">
            <v>2.3592063028888237</v>
          </cell>
          <cell r="BQ62">
            <v>0.41618059715609923</v>
          </cell>
        </row>
        <row r="63">
          <cell r="BK63">
            <v>2023</v>
          </cell>
          <cell r="BL63">
            <v>4.4220368175438294</v>
          </cell>
          <cell r="BM63">
            <v>4.4220368175438294</v>
          </cell>
          <cell r="BN63">
            <v>8.6624560281419889</v>
          </cell>
          <cell r="BO63">
            <v>4.2066889231521927</v>
          </cell>
          <cell r="BP63">
            <v>3.9185134154179053</v>
          </cell>
          <cell r="BQ63">
            <v>5.1626332453247734</v>
          </cell>
        </row>
        <row r="64">
          <cell r="BK64">
            <v>2024</v>
          </cell>
          <cell r="BL64">
            <v>2.2309041345329272</v>
          </cell>
          <cell r="BM64">
            <v>2.2309041345329272</v>
          </cell>
          <cell r="BN64">
            <v>2.1463396285025067</v>
          </cell>
          <cell r="BO64">
            <v>6.2788603955507796</v>
          </cell>
          <cell r="BP64">
            <v>3.8171772978402809</v>
          </cell>
          <cell r="BQ64">
            <v>7.9527712724434041</v>
          </cell>
        </row>
        <row r="65">
          <cell r="BK65">
            <v>2025</v>
          </cell>
          <cell r="BL65">
            <v>1.8539230859268316</v>
          </cell>
          <cell r="BM65">
            <v>2.6519943443964875</v>
          </cell>
          <cell r="BN65">
            <v>2.6540187298691142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0.46645397310394049</v>
          </cell>
          <cell r="BM66">
            <v>0.47143368087869952</v>
          </cell>
          <cell r="BN66">
            <v>0.409909176794654</v>
          </cell>
          <cell r="BO66">
            <v>1.4252807371148863</v>
          </cell>
          <cell r="BP66">
            <v>2.3592063028888237</v>
          </cell>
          <cell r="BQ66">
            <v>0.41618059715609923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1.2581346734097665</v>
          </cell>
          <cell r="BM68">
            <v>1.2802423711247193</v>
          </cell>
          <cell r="BN68">
            <v>1.2298115933387821</v>
          </cell>
          <cell r="BO68">
            <v>2.4283886623140267</v>
          </cell>
          <cell r="BP68">
            <v>2.6029869547838516</v>
          </cell>
          <cell r="BQ68">
            <v>2.2566424401286787</v>
          </cell>
        </row>
        <row r="75">
          <cell r="BK75">
            <v>28</v>
          </cell>
          <cell r="BL75">
            <v>0.39861066716920313</v>
          </cell>
          <cell r="BM75">
            <v>0.40009311295903005</v>
          </cell>
          <cell r="BN75">
            <v>0.42570445864929574</v>
          </cell>
          <cell r="BO75">
            <v>0.27571391850373944</v>
          </cell>
          <cell r="BP75">
            <v>0.38018581153401548</v>
          </cell>
          <cell r="BQ75">
            <v>0.25298486748101218</v>
          </cell>
        </row>
        <row r="76">
          <cell r="BK76">
            <v>504</v>
          </cell>
          <cell r="BL76">
            <v>1.6822204216665</v>
          </cell>
          <cell r="BM76">
            <v>1.6832631521013597</v>
          </cell>
          <cell r="BN76">
            <v>0.75185315104911887</v>
          </cell>
          <cell r="BO76">
            <v>2.6815163253327778</v>
          </cell>
          <cell r="BP76">
            <v>2.4198283097049051</v>
          </cell>
          <cell r="BQ76">
            <v>2.774844496969465</v>
          </cell>
        </row>
        <row r="77">
          <cell r="BK77">
            <v>55</v>
          </cell>
          <cell r="BL77">
            <v>0.65568436287954723</v>
          </cell>
          <cell r="BM77">
            <v>0.65568436287954723</v>
          </cell>
          <cell r="BN77">
            <v>0.5743422338737284</v>
          </cell>
          <cell r="BO77">
            <v>1.379530382333503</v>
          </cell>
          <cell r="BP77">
            <v>2.3521681997371879</v>
          </cell>
          <cell r="BQ77">
            <v>0.32462905192481273</v>
          </cell>
        </row>
        <row r="78">
          <cell r="BK78">
            <v>27</v>
          </cell>
          <cell r="BL78">
            <v>1.1711027624871848</v>
          </cell>
          <cell r="BM78">
            <v>1.1832061486343055</v>
          </cell>
          <cell r="BN78">
            <v>1.0822924203992415</v>
          </cell>
          <cell r="BO78">
            <v>1.4499046833224216</v>
          </cell>
          <cell r="BP78">
            <v>1.4500573124936684</v>
          </cell>
          <cell r="BQ78">
            <v>1.449785861829705</v>
          </cell>
        </row>
        <row r="79">
          <cell r="BK79">
            <v>1</v>
          </cell>
          <cell r="BL79">
            <v>1.278557832746485</v>
          </cell>
          <cell r="BM79">
            <v>1.3141335056755996</v>
          </cell>
          <cell r="BN79">
            <v>1.3114054462821676</v>
          </cell>
          <cell r="BO79">
            <v>1.3181271585294034</v>
          </cell>
          <cell r="BP79">
            <v>1.7618416343057521</v>
          </cell>
          <cell r="BQ79">
            <v>1.0527908758007329</v>
          </cell>
        </row>
        <row r="80">
          <cell r="BK80">
            <v>16</v>
          </cell>
          <cell r="BL80">
            <v>2.0671656676277852</v>
          </cell>
          <cell r="BM80">
            <v>2.1005129535030793</v>
          </cell>
          <cell r="BN80">
            <v>2.2242986376872742</v>
          </cell>
          <cell r="BO80">
            <v>1.8759661556219771</v>
          </cell>
          <cell r="BP80">
            <v>1.6576940407014942</v>
          </cell>
          <cell r="BQ80">
            <v>2.0014437291722289</v>
          </cell>
        </row>
        <row r="81">
          <cell r="BK81">
            <v>52</v>
          </cell>
          <cell r="BL81">
            <v>0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3.9863233991007574</v>
          </cell>
          <cell r="BM82">
            <v>3.9863233991007574</v>
          </cell>
          <cell r="BN82">
            <v>8.9086195189201423</v>
          </cell>
          <cell r="BO82">
            <v>3.6015684937345491</v>
          </cell>
          <cell r="BP82">
            <v>2.9988441286013958</v>
          </cell>
          <cell r="BQ82">
            <v>4.8606177433538189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2.9519163374437092</v>
          </cell>
          <cell r="BM84">
            <v>2.9519163374437092</v>
          </cell>
          <cell r="BN84">
            <v>2.8348627862840585</v>
          </cell>
          <cell r="BO84">
            <v>5.5578488029248732</v>
          </cell>
          <cell r="BP84">
            <v>3.0647732212722794</v>
          </cell>
          <cell r="BQ84">
            <v>7.268569155811873</v>
          </cell>
        </row>
        <row r="85">
          <cell r="BK85">
            <v>39</v>
          </cell>
          <cell r="BL85">
            <v>1.3344617388625204</v>
          </cell>
          <cell r="BM85">
            <v>1.3639859988213292</v>
          </cell>
          <cell r="BN85">
            <v>1.1369891177711811</v>
          </cell>
          <cell r="BO85">
            <v>1.8107709135071612</v>
          </cell>
          <cell r="BP85">
            <v>2.0992221406106371</v>
          </cell>
          <cell r="BQ85">
            <v>1.6764748317212985</v>
          </cell>
        </row>
        <row r="86">
          <cell r="BK86">
            <v>57</v>
          </cell>
          <cell r="BL86">
            <v>12.208555167982375</v>
          </cell>
          <cell r="BM86">
            <v>12.208555167982375</v>
          </cell>
          <cell r="BN86" t="str">
            <v>---</v>
          </cell>
          <cell r="BO86">
            <v>12.208555167982375</v>
          </cell>
          <cell r="BP86">
            <v>0</v>
          </cell>
          <cell r="BQ86">
            <v>12.261454780123536</v>
          </cell>
        </row>
        <row r="87">
          <cell r="BK87">
            <v>56</v>
          </cell>
          <cell r="BL87">
            <v>0.10491173276266491</v>
          </cell>
          <cell r="BM87">
            <v>0.10491173276266491</v>
          </cell>
          <cell r="BN87">
            <v>0.10491173276266491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1.6131867782880462</v>
          </cell>
          <cell r="BM88">
            <v>1.6131867782880462</v>
          </cell>
          <cell r="BN88">
            <v>1.6131867782880462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5.0233807315802119</v>
          </cell>
          <cell r="BM89">
            <v>5.0233807315802119</v>
          </cell>
          <cell r="BN89">
            <v>3.4482758620689653</v>
          </cell>
          <cell r="BO89">
            <v>5.0251150285180728</v>
          </cell>
          <cell r="BP89">
            <v>4.9137726321637718</v>
          </cell>
          <cell r="BQ89">
            <v>6.8188927119174219</v>
          </cell>
        </row>
        <row r="90">
          <cell r="BK90">
            <v>37</v>
          </cell>
          <cell r="BL90">
            <v>2.7561130667581679</v>
          </cell>
          <cell r="BM90">
            <v>2.761551447716653</v>
          </cell>
          <cell r="BN90">
            <v>2.8759984688950921</v>
          </cell>
          <cell r="BO90">
            <v>2.625676490828611</v>
          </cell>
          <cell r="BP90">
            <v>2.6560633180249429</v>
          </cell>
          <cell r="BQ90">
            <v>2.6084760751924141</v>
          </cell>
        </row>
        <row r="91">
          <cell r="BK91">
            <v>14</v>
          </cell>
          <cell r="BL91">
            <v>2.8816919257980316</v>
          </cell>
          <cell r="BM91">
            <v>2.9343032096472488</v>
          </cell>
          <cell r="BN91">
            <v>2.5786758970535546</v>
          </cell>
          <cell r="BO91">
            <v>3.2598565604485374</v>
          </cell>
          <cell r="BP91">
            <v>1.4363049166145201</v>
          </cell>
          <cell r="BQ91">
            <v>4.1549592799395416</v>
          </cell>
        </row>
        <row r="92">
          <cell r="BK92">
            <v>49</v>
          </cell>
          <cell r="BL92">
            <v>1.7477078069631817</v>
          </cell>
          <cell r="BM92">
            <v>1.7483731950552441</v>
          </cell>
          <cell r="BN92">
            <v>1.9066724766657117</v>
          </cell>
          <cell r="BO92">
            <v>1.2173624122050042</v>
          </cell>
          <cell r="BP92">
            <v>0.91708438009739379</v>
          </cell>
          <cell r="BQ92">
            <v>1.4074026629693541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3.2655133000147845</v>
          </cell>
          <cell r="BM95">
            <v>3.3289580173142639</v>
          </cell>
          <cell r="BN95">
            <v>1.3784616038752842</v>
          </cell>
          <cell r="BO95">
            <v>5.4049851210894415</v>
          </cell>
          <cell r="BP95">
            <v>1.4856389929741642</v>
          </cell>
          <cell r="BQ95">
            <v>6.3178011996300301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4.1002101879327402</v>
          </cell>
          <cell r="BM100">
            <v>4.4710720124037273</v>
          </cell>
          <cell r="BN100">
            <v>4.4710720124037273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2.050581501436243</v>
          </cell>
          <cell r="BM104">
            <v>2.0784468779559608</v>
          </cell>
          <cell r="BN104">
            <v>1.6762730605969909</v>
          </cell>
          <cell r="BO104">
            <v>2.6865294772328392</v>
          </cell>
          <cell r="BP104">
            <v>2.0808062481762155</v>
          </cell>
          <cell r="BQ104">
            <v>3.0049712005592277</v>
          </cell>
        </row>
        <row r="106">
          <cell r="BK106">
            <v>507</v>
          </cell>
        </row>
        <row r="113">
          <cell r="BK113">
            <v>927</v>
          </cell>
          <cell r="BL113">
            <v>1.1045222816475282</v>
          </cell>
          <cell r="BM113">
            <v>1.1124528177893878</v>
          </cell>
          <cell r="BN113">
            <v>0.99562755787319968</v>
          </cell>
          <cell r="BO113">
            <v>1.3674609305365737</v>
          </cell>
          <cell r="BP113">
            <v>1.4342585283638769</v>
          </cell>
          <cell r="BQ113">
            <v>1.2143031844641197</v>
          </cell>
        </row>
        <row r="114">
          <cell r="BK114">
            <v>960</v>
          </cell>
          <cell r="BL114">
            <v>2.3523111348507952</v>
          </cell>
          <cell r="BM114">
            <v>2.3712164583840969</v>
          </cell>
          <cell r="BN114">
            <v>2.1382960964040878</v>
          </cell>
          <cell r="BO114">
            <v>2.6639113932956762</v>
          </cell>
          <cell r="BP114">
            <v>2.3560091462745336</v>
          </cell>
          <cell r="BQ114">
            <v>2.8171495431293883</v>
          </cell>
        </row>
        <row r="115">
          <cell r="BK115">
            <v>1080</v>
          </cell>
          <cell r="BL115">
            <v>2.3064511570153843</v>
          </cell>
          <cell r="BM115">
            <v>2.3429882248632912</v>
          </cell>
          <cell r="BN115">
            <v>1.9813367140240175</v>
          </cell>
          <cell r="BO115">
            <v>2.8262041203058059</v>
          </cell>
          <cell r="BP115">
            <v>2.0259035396159035</v>
          </cell>
          <cell r="BQ115">
            <v>3.2090263383662396</v>
          </cell>
        </row>
        <row r="116">
          <cell r="BK116">
            <v>2000</v>
          </cell>
          <cell r="BL116">
            <v>1.9369412859211244</v>
          </cell>
          <cell r="BM116">
            <v>1.9623446312724322</v>
          </cell>
          <cell r="BN116">
            <v>1.8443077798887906</v>
          </cell>
          <cell r="BO116">
            <v>2.1354837805275784</v>
          </cell>
          <cell r="BP116">
            <v>1.9928247654790903</v>
          </cell>
          <cell r="BQ116">
            <v>2.2155691482789375</v>
          </cell>
        </row>
        <row r="117">
          <cell r="BK117">
            <v>2001</v>
          </cell>
          <cell r="BL117">
            <v>2.0433933461599043</v>
          </cell>
          <cell r="BM117">
            <v>2.073761573554084</v>
          </cell>
          <cell r="BN117">
            <v>2.1258479568178545</v>
          </cell>
          <cell r="BO117">
            <v>1.9996296424892652</v>
          </cell>
          <cell r="BP117">
            <v>2.1151036407411317</v>
          </cell>
          <cell r="BQ117">
            <v>1.932757070263428</v>
          </cell>
        </row>
        <row r="118">
          <cell r="BK118">
            <v>2002</v>
          </cell>
          <cell r="BL118">
            <v>1.7122974086622105</v>
          </cell>
          <cell r="BM118">
            <v>1.728477383530318</v>
          </cell>
          <cell r="BN118">
            <v>1.2752344959390638</v>
          </cell>
          <cell r="BO118">
            <v>2.4371591337526537</v>
          </cell>
          <cell r="BP118">
            <v>1.7029831940840303</v>
          </cell>
          <cell r="BQ118">
            <v>2.8214111584290626</v>
          </cell>
        </row>
        <row r="119">
          <cell r="BK119">
            <v>2010</v>
          </cell>
          <cell r="BL119">
            <v>3.2655133000147845</v>
          </cell>
          <cell r="BM119">
            <v>3.3289580173142639</v>
          </cell>
          <cell r="BN119">
            <v>1.3784616038752842</v>
          </cell>
          <cell r="BO119">
            <v>5.4049851210894415</v>
          </cell>
          <cell r="BP119">
            <v>1.4856389929741642</v>
          </cell>
          <cell r="BQ119">
            <v>6.3178011996300301</v>
          </cell>
        </row>
        <row r="120">
          <cell r="BK120">
            <v>2020</v>
          </cell>
          <cell r="BL120">
            <v>1.5252200348157454</v>
          </cell>
          <cell r="BM120">
            <v>1.5416369015041245</v>
          </cell>
          <cell r="BN120">
            <v>1.2069820453442937</v>
          </cell>
          <cell r="BO120">
            <v>2.3621186693835323</v>
          </cell>
          <cell r="BP120">
            <v>2.8623061719488989</v>
          </cell>
          <cell r="BQ120">
            <v>1.9161835409559786</v>
          </cell>
        </row>
        <row r="121">
          <cell r="BK121">
            <v>2021</v>
          </cell>
          <cell r="BL121">
            <v>1.189391534559378</v>
          </cell>
          <cell r="BM121">
            <v>1.2026305683120861</v>
          </cell>
          <cell r="BN121">
            <v>1.1350667301154587</v>
          </cell>
          <cell r="BO121">
            <v>1.3930598848130793</v>
          </cell>
          <cell r="BP121">
            <v>1.5672516909235532</v>
          </cell>
          <cell r="BQ121">
            <v>1.3150370045945394</v>
          </cell>
        </row>
        <row r="122">
          <cell r="BK122">
            <v>2022</v>
          </cell>
          <cell r="BL122">
            <v>0.41512654882555344</v>
          </cell>
          <cell r="BM122">
            <v>0.42098796909123454</v>
          </cell>
          <cell r="BN122">
            <v>0.35954629262031357</v>
          </cell>
          <cell r="BO122">
            <v>1.3782844305469117</v>
          </cell>
          <cell r="BP122">
            <v>2.3480884432071596</v>
          </cell>
          <cell r="BQ122">
            <v>0.32462905192481273</v>
          </cell>
        </row>
        <row r="123">
          <cell r="BK123">
            <v>2023</v>
          </cell>
          <cell r="BL123">
            <v>4.3875203599340731</v>
          </cell>
          <cell r="BM123">
            <v>4.3875203599340731</v>
          </cell>
          <cell r="BN123">
            <v>8.8649840275155398</v>
          </cell>
          <cell r="BO123">
            <v>4.1643178252136339</v>
          </cell>
          <cell r="BP123">
            <v>3.8475695414481459</v>
          </cell>
          <cell r="BQ123">
            <v>5.2159483042837991</v>
          </cell>
        </row>
        <row r="124">
          <cell r="BK124">
            <v>2024</v>
          </cell>
          <cell r="BL124">
            <v>2.2454134618262351</v>
          </cell>
          <cell r="BM124">
            <v>2.2454134618262351</v>
          </cell>
          <cell r="BN124">
            <v>2.1767739901535617</v>
          </cell>
          <cell r="BO124">
            <v>5.5578488029248732</v>
          </cell>
          <cell r="BP124">
            <v>3.0647732212722794</v>
          </cell>
          <cell r="BQ124">
            <v>7.268569155811873</v>
          </cell>
        </row>
        <row r="125">
          <cell r="BK125">
            <v>2025</v>
          </cell>
          <cell r="BL125">
            <v>1.9790679805748472</v>
          </cell>
          <cell r="BM125">
            <v>2.5229183308608163</v>
          </cell>
          <cell r="BN125">
            <v>2.5248151355672506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0.41600193956324549</v>
          </cell>
          <cell r="BM126">
            <v>0.42111538570726043</v>
          </cell>
          <cell r="BN126">
            <v>0.35966209986921377</v>
          </cell>
          <cell r="BO126">
            <v>1.3782844305469117</v>
          </cell>
          <cell r="BP126">
            <v>2.3480884432071596</v>
          </cell>
          <cell r="BQ126">
            <v>0.32462905192481273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1.2326177376796283</v>
          </cell>
          <cell r="BM128">
            <v>1.250016776454316</v>
          </cell>
          <cell r="BN128">
            <v>1.2069567993943806</v>
          </cell>
          <cell r="BO128">
            <v>2.2328404312440804</v>
          </cell>
          <cell r="BP128">
            <v>2.4657534246575343</v>
          </cell>
          <cell r="BQ128">
            <v>2.0020897637606141</v>
          </cell>
        </row>
        <row r="135">
          <cell r="BK135">
            <v>28</v>
          </cell>
          <cell r="BL135">
            <v>0.28199290693745649</v>
          </cell>
          <cell r="BM135">
            <v>0.28247896517435844</v>
          </cell>
          <cell r="BN135">
            <v>0.26160788626995468</v>
          </cell>
          <cell r="BO135">
            <v>0.39201229983546271</v>
          </cell>
          <cell r="BP135">
            <v>0.30618023361839769</v>
          </cell>
          <cell r="BQ135">
            <v>0.41180037086374077</v>
          </cell>
        </row>
        <row r="136">
          <cell r="BK136">
            <v>504</v>
          </cell>
          <cell r="BL136">
            <v>1.5428185819587579</v>
          </cell>
          <cell r="BM136">
            <v>1.5521437393561841</v>
          </cell>
          <cell r="BN136">
            <v>0.747736935270084</v>
          </cell>
          <cell r="BO136">
            <v>2.4493627958072768</v>
          </cell>
          <cell r="BP136">
            <v>2.5136528581180611</v>
          </cell>
          <cell r="BQ136">
            <v>2.4227890754886081</v>
          </cell>
        </row>
        <row r="137">
          <cell r="BK137">
            <v>55</v>
          </cell>
          <cell r="BL137">
            <v>0.64916906573868027</v>
          </cell>
          <cell r="BM137">
            <v>0.64916906573868027</v>
          </cell>
          <cell r="BN137">
            <v>0.52999701963867873</v>
          </cell>
          <cell r="BO137">
            <v>1.2978764532074119</v>
          </cell>
          <cell r="BP137">
            <v>2.5128715188392232</v>
          </cell>
          <cell r="BQ137">
            <v>0.2118090058051357</v>
          </cell>
        </row>
        <row r="138">
          <cell r="BK138">
            <v>27</v>
          </cell>
          <cell r="BL138">
            <v>0.97581477209006862</v>
          </cell>
          <cell r="BM138">
            <v>0.98294181568461048</v>
          </cell>
          <cell r="BN138">
            <v>0.83165246639703305</v>
          </cell>
          <cell r="BO138">
            <v>1.3772143371151224</v>
          </cell>
          <cell r="BP138">
            <v>1.3610361506030848</v>
          </cell>
          <cell r="BQ138">
            <v>1.3909010427541035</v>
          </cell>
        </row>
        <row r="139">
          <cell r="BK139">
            <v>1</v>
          </cell>
          <cell r="BL139">
            <v>1.2873332803002264</v>
          </cell>
          <cell r="BM139">
            <v>1.3107443155903726</v>
          </cell>
          <cell r="BN139">
            <v>1.3529888799661376</v>
          </cell>
          <cell r="BO139">
            <v>1.2462207766140165</v>
          </cell>
          <cell r="BP139">
            <v>1.8572268357647521</v>
          </cell>
          <cell r="BQ139">
            <v>0.86961634216954631</v>
          </cell>
        </row>
        <row r="140">
          <cell r="BK140">
            <v>16</v>
          </cell>
          <cell r="BL140">
            <v>2.7811598928827141</v>
          </cell>
          <cell r="BM140">
            <v>2.806119525955673</v>
          </cell>
          <cell r="BN140">
            <v>3.1894699422285537</v>
          </cell>
          <cell r="BO140">
            <v>2.0372703504616667</v>
          </cell>
          <cell r="BP140">
            <v>1.9750004548278739</v>
          </cell>
          <cell r="BQ140">
            <v>2.0741299622330689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3.8775571548127745</v>
          </cell>
          <cell r="BM142">
            <v>3.8775571548127745</v>
          </cell>
          <cell r="BN142">
            <v>5.7829507715839208</v>
          </cell>
          <cell r="BO142">
            <v>3.721941056432327</v>
          </cell>
          <cell r="BP142">
            <v>2.9088737493157204</v>
          </cell>
          <cell r="BQ142">
            <v>5.3766289076904696</v>
          </cell>
        </row>
        <row r="143">
          <cell r="BK143">
            <v>31</v>
          </cell>
          <cell r="BL143">
            <v>2.3366560711016113</v>
          </cell>
          <cell r="BM143">
            <v>2.4867238135061678</v>
          </cell>
          <cell r="BN143">
            <v>2.4874727076518961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3.2553113403743423</v>
          </cell>
          <cell r="BM144">
            <v>3.2553113403743423</v>
          </cell>
          <cell r="BN144">
            <v>3.1862014828736123</v>
          </cell>
          <cell r="BO144">
            <v>4.5389240674719309</v>
          </cell>
          <cell r="BP144">
            <v>2.6771756122980719</v>
          </cell>
          <cell r="BQ144">
            <v>5.824413061077629</v>
          </cell>
        </row>
        <row r="145">
          <cell r="BK145">
            <v>39</v>
          </cell>
          <cell r="BL145">
            <v>1.2496020389307396</v>
          </cell>
          <cell r="BM145">
            <v>1.2501469178771045</v>
          </cell>
          <cell r="BN145">
            <v>1.0875888906916806</v>
          </cell>
          <cell r="BO145">
            <v>1.5923241591515549</v>
          </cell>
          <cell r="BP145">
            <v>1.9634603232272421</v>
          </cell>
          <cell r="BQ145">
            <v>1.3988820920271166</v>
          </cell>
        </row>
        <row r="146">
          <cell r="BK146">
            <v>57</v>
          </cell>
          <cell r="BL146">
            <v>2.2884751190384631</v>
          </cell>
          <cell r="BM146">
            <v>2.2884751190384631</v>
          </cell>
          <cell r="BN146" t="str">
            <v>---</v>
          </cell>
          <cell r="BO146">
            <v>2.2884751190384631</v>
          </cell>
          <cell r="BP146">
            <v>1.8930101157386314</v>
          </cell>
          <cell r="BQ146">
            <v>11.547324400443799</v>
          </cell>
        </row>
        <row r="147">
          <cell r="BK147">
            <v>56</v>
          </cell>
          <cell r="BL147">
            <v>0.25841723445539416</v>
          </cell>
          <cell r="BM147">
            <v>0.25841723445539416</v>
          </cell>
          <cell r="BN147">
            <v>0.25841723445539416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1.4522736161715968</v>
          </cell>
          <cell r="BM148">
            <v>1.4819525971222183</v>
          </cell>
          <cell r="BN148">
            <v>1.4819525971222183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4.2871901598707041</v>
          </cell>
          <cell r="BM149">
            <v>4.2871901598707041</v>
          </cell>
          <cell r="BN149">
            <v>2.2511848341232228</v>
          </cell>
          <cell r="BO149">
            <v>4.2897625630792398</v>
          </cell>
          <cell r="BP149">
            <v>4.0897262713414335</v>
          </cell>
          <cell r="BQ149">
            <v>7.0797252243180955</v>
          </cell>
        </row>
        <row r="150">
          <cell r="BK150">
            <v>37</v>
          </cell>
          <cell r="BL150">
            <v>2.8704945502674493</v>
          </cell>
          <cell r="BM150">
            <v>2.8833814322288491</v>
          </cell>
          <cell r="BN150">
            <v>3.1519431128460798</v>
          </cell>
          <cell r="BO150">
            <v>2.5569332341518654</v>
          </cell>
          <cell r="BP150">
            <v>2.3417839918234802</v>
          </cell>
          <cell r="BQ150">
            <v>2.6888108440895553</v>
          </cell>
        </row>
        <row r="151">
          <cell r="BK151">
            <v>14</v>
          </cell>
          <cell r="BL151">
            <v>3.0687175499992878</v>
          </cell>
          <cell r="BM151">
            <v>3.1249514755113221</v>
          </cell>
          <cell r="BN151">
            <v>2.5111854764170047</v>
          </cell>
          <cell r="BO151">
            <v>3.8125308201794708</v>
          </cell>
          <cell r="BP151">
            <v>2.1311443583358192</v>
          </cell>
          <cell r="BQ151">
            <v>4.2460703916411058</v>
          </cell>
        </row>
        <row r="152">
          <cell r="BK152">
            <v>49</v>
          </cell>
          <cell r="BL152">
            <v>1.4569777914850932</v>
          </cell>
          <cell r="BM152">
            <v>1.460025264591577</v>
          </cell>
          <cell r="BN152">
            <v>1.5972592003100916</v>
          </cell>
          <cell r="BO152">
            <v>1.0165739199843373</v>
          </cell>
          <cell r="BP152">
            <v>0.84215301430050449</v>
          </cell>
          <cell r="BQ152">
            <v>1.1076575087831242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3.4433848403684539</v>
          </cell>
          <cell r="BM155">
            <v>3.5134184598265659</v>
          </cell>
          <cell r="BN155">
            <v>1.0735463481363747</v>
          </cell>
          <cell r="BO155">
            <v>6.2977662389996247</v>
          </cell>
          <cell r="BP155">
            <v>1.6951679210764643</v>
          </cell>
          <cell r="BQ155">
            <v>7.4478553936463747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10.722120116203238</v>
          </cell>
          <cell r="BM160">
            <v>12.490934834409643</v>
          </cell>
          <cell r="BN160">
            <v>12.490934834409643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2.1334087361411633</v>
          </cell>
          <cell r="BM164">
            <v>2.15565788684279</v>
          </cell>
          <cell r="BN164">
            <v>1.7691965290355172</v>
          </cell>
          <cell r="BO164">
            <v>2.7670699183496135</v>
          </cell>
          <cell r="BP164">
            <v>2.0802190881192275</v>
          </cell>
          <cell r="BQ164">
            <v>3.1459604483101824</v>
          </cell>
        </row>
        <row r="166">
          <cell r="BK166">
            <v>507</v>
          </cell>
        </row>
        <row r="173">
          <cell r="BK173">
            <v>927</v>
          </cell>
          <cell r="BL173">
            <v>0.84664723850472101</v>
          </cell>
          <cell r="BM173">
            <v>0.85228061175144765</v>
          </cell>
          <cell r="BN173">
            <v>0.67734990929437233</v>
          </cell>
          <cell r="BO173">
            <v>1.2421726072481794</v>
          </cell>
          <cell r="BP173">
            <v>1.3079392639316738</v>
          </cell>
          <cell r="BQ173">
            <v>1.0806336263451608</v>
          </cell>
        </row>
        <row r="174">
          <cell r="BK174">
            <v>960</v>
          </cell>
          <cell r="BL174">
            <v>2.404273138112571</v>
          </cell>
          <cell r="BM174">
            <v>2.4213525408988357</v>
          </cell>
          <cell r="BN174">
            <v>2.269046953192972</v>
          </cell>
          <cell r="BO174">
            <v>2.6251590463090233</v>
          </cell>
          <cell r="BP174">
            <v>2.3134033947670236</v>
          </cell>
          <cell r="BQ174">
            <v>2.7797468213582213</v>
          </cell>
        </row>
        <row r="175">
          <cell r="BK175">
            <v>1080</v>
          </cell>
          <cell r="BL175">
            <v>2.515941724416316</v>
          </cell>
          <cell r="BM175">
            <v>2.5478297547216449</v>
          </cell>
          <cell r="BN175">
            <v>2.2273956188541506</v>
          </cell>
          <cell r="BO175">
            <v>3.0001058648109682</v>
          </cell>
          <cell r="BP175">
            <v>2.0341067825891677</v>
          </cell>
          <cell r="BQ175">
            <v>3.4896671674345869</v>
          </cell>
        </row>
        <row r="176">
          <cell r="BK176">
            <v>2000</v>
          </cell>
          <cell r="BL176">
            <v>2.0350134424165853</v>
          </cell>
          <cell r="BM176">
            <v>2.0556877596709673</v>
          </cell>
          <cell r="BN176">
            <v>2.0222591745133318</v>
          </cell>
          <cell r="BO176">
            <v>2.1076821135614097</v>
          </cell>
          <cell r="BP176">
            <v>2.0197358210052525</v>
          </cell>
          <cell r="BQ176">
            <v>2.1580750075218718</v>
          </cell>
        </row>
        <row r="177">
          <cell r="BK177">
            <v>2001</v>
          </cell>
          <cell r="BL177">
            <v>2.2661386115249282</v>
          </cell>
          <cell r="BM177">
            <v>2.2902270094770234</v>
          </cell>
          <cell r="BN177">
            <v>2.501163785948564</v>
          </cell>
          <cell r="BO177">
            <v>1.974775356409409</v>
          </cell>
          <cell r="BP177">
            <v>2.0897333801516682</v>
          </cell>
          <cell r="BQ177">
            <v>1.9046890082426555</v>
          </cell>
        </row>
        <row r="178">
          <cell r="BK178">
            <v>2002</v>
          </cell>
          <cell r="BL178">
            <v>1.5694417176741624</v>
          </cell>
          <cell r="BM178">
            <v>1.5839010696305791</v>
          </cell>
          <cell r="BN178">
            <v>1.1023482743506141</v>
          </cell>
          <cell r="BO178">
            <v>2.3953389241209848</v>
          </cell>
          <cell r="BP178">
            <v>1.8473805395183822</v>
          </cell>
          <cell r="BQ178">
            <v>2.6688121956383655</v>
          </cell>
        </row>
        <row r="179">
          <cell r="BK179">
            <v>2010</v>
          </cell>
          <cell r="BL179">
            <v>3.4433848403684539</v>
          </cell>
          <cell r="BM179">
            <v>3.5134184598265659</v>
          </cell>
          <cell r="BN179">
            <v>1.0735463481363747</v>
          </cell>
          <cell r="BO179">
            <v>6.2977662389996247</v>
          </cell>
          <cell r="BP179">
            <v>1.6951679210764643</v>
          </cell>
          <cell r="BQ179">
            <v>7.4478553936463747</v>
          </cell>
        </row>
        <row r="180">
          <cell r="BK180">
            <v>2020</v>
          </cell>
          <cell r="BL180">
            <v>1.4860391739497638</v>
          </cell>
          <cell r="BM180">
            <v>1.4911299221913246</v>
          </cell>
          <cell r="BN180">
            <v>1.1794855941441658</v>
          </cell>
          <cell r="BO180">
            <v>2.2119719142766083</v>
          </cell>
          <cell r="BP180">
            <v>2.5433304901465097</v>
          </cell>
          <cell r="BQ180">
            <v>1.8763362030425266</v>
          </cell>
        </row>
        <row r="181">
          <cell r="BK181">
            <v>2021</v>
          </cell>
          <cell r="BL181">
            <v>1.03955713099053</v>
          </cell>
          <cell r="BM181">
            <v>1.0408346609942705</v>
          </cell>
          <cell r="BN181">
            <v>0.97136107057335963</v>
          </cell>
          <cell r="BO181">
            <v>1.2439264545342901</v>
          </cell>
          <cell r="BP181">
            <v>1.4944190540142384</v>
          </cell>
          <cell r="BQ181">
            <v>1.1281888464659127</v>
          </cell>
        </row>
        <row r="182">
          <cell r="BK182">
            <v>2022</v>
          </cell>
          <cell r="BL182">
            <v>0.76106409868556846</v>
          </cell>
          <cell r="BM182">
            <v>0.7677318739639698</v>
          </cell>
          <cell r="BN182">
            <v>0.7200145258997539</v>
          </cell>
          <cell r="BO182">
            <v>1.2972316524523198</v>
          </cell>
          <cell r="BP182">
            <v>2.5102279368790179</v>
          </cell>
          <cell r="BQ182">
            <v>0.2118090058051357</v>
          </cell>
        </row>
        <row r="183">
          <cell r="BK183">
            <v>2023</v>
          </cell>
          <cell r="BL183">
            <v>3.7961906058015598</v>
          </cell>
          <cell r="BM183">
            <v>3.7961906058015598</v>
          </cell>
          <cell r="BN183">
            <v>5.7519964277184128</v>
          </cell>
          <cell r="BO183">
            <v>3.7074688288464839</v>
          </cell>
          <cell r="BP183">
            <v>3.1809049350686429</v>
          </cell>
          <cell r="BQ183">
            <v>5.7128036930157968</v>
          </cell>
        </row>
        <row r="184">
          <cell r="BK184">
            <v>2024</v>
          </cell>
          <cell r="BL184">
            <v>2.2761149534939182</v>
          </cell>
          <cell r="BM184">
            <v>2.3011427853823938</v>
          </cell>
          <cell r="BN184">
            <v>2.2470537242751512</v>
          </cell>
          <cell r="BO184">
            <v>4.5389240674719309</v>
          </cell>
          <cell r="BP184">
            <v>2.6771756122980719</v>
          </cell>
          <cell r="BQ184">
            <v>5.824413061077629</v>
          </cell>
        </row>
        <row r="185">
          <cell r="BK185">
            <v>2025</v>
          </cell>
          <cell r="BL185">
            <v>6.3118952263783816</v>
          </cell>
          <cell r="BM185">
            <v>7.2186963637089372</v>
          </cell>
          <cell r="BN185">
            <v>7.2238865588176546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0.76903078351546317</v>
          </cell>
          <cell r="BM186">
            <v>0.77583950803739532</v>
          </cell>
          <cell r="BN186">
            <v>0.72831136678990749</v>
          </cell>
          <cell r="BO186">
            <v>1.2972316524523198</v>
          </cell>
          <cell r="BP186">
            <v>2.5102279368790179</v>
          </cell>
          <cell r="BQ186">
            <v>0.2118090058051357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1.6501738494310252</v>
          </cell>
          <cell r="BM188">
            <v>1.6729305649645316</v>
          </cell>
          <cell r="BN188">
            <v>1.6565505781825312</v>
          </cell>
          <cell r="BO188">
            <v>1.9640490300248656</v>
          </cell>
          <cell r="BP188">
            <v>2.538633978822856</v>
          </cell>
          <cell r="BQ188">
            <v>1.4759213112097085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/>
  </sheetViews>
  <sheetFormatPr baseColWidth="10" defaultRowHeight="12.75"/>
  <cols>
    <col min="1" max="1" width="11.42578125" style="2"/>
    <col min="2" max="2" width="101.425781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826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59" spans="2:2">
      <c r="B59" s="6"/>
    </row>
    <row r="60" spans="2:2">
      <c r="B60" s="8"/>
    </row>
    <row r="61" spans="2:2">
      <c r="B61" s="9" t="s">
        <v>852</v>
      </c>
    </row>
    <row r="62" spans="2:2">
      <c r="B62" s="10" t="s">
        <v>25</v>
      </c>
    </row>
    <row r="63" spans="2:2">
      <c r="B63" s="10" t="s">
        <v>26</v>
      </c>
    </row>
    <row r="65" spans="2:2">
      <c r="B65" s="11" t="s">
        <v>828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4"/>
  <sheetViews>
    <sheetView showGridLines="0" zoomScale="75" workbookViewId="0"/>
  </sheetViews>
  <sheetFormatPr baseColWidth="10" defaultColWidth="11.5703125" defaultRowHeight="12.75"/>
  <cols>
    <col min="1" max="1" width="34.7109375" style="13" customWidth="1"/>
    <col min="2" max="2" width="19.42578125" style="13" customWidth="1"/>
    <col min="3" max="4" width="17.140625" style="13" customWidth="1"/>
    <col min="5" max="5" width="14.85546875" style="13" customWidth="1"/>
    <col min="6" max="6" width="19.28515625" style="13" customWidth="1"/>
    <col min="7" max="9" width="17.140625" style="13" customWidth="1"/>
    <col min="10" max="10" width="13.85546875" style="13" customWidth="1"/>
    <col min="11" max="16384" width="11.5703125" style="13"/>
  </cols>
  <sheetData>
    <row r="1" spans="1:10">
      <c r="A1" s="12" t="s">
        <v>27</v>
      </c>
      <c r="B1" s="12"/>
      <c r="C1" s="12"/>
      <c r="J1" s="14" t="s">
        <v>28</v>
      </c>
    </row>
    <row r="2" spans="1:10">
      <c r="A2" s="12" t="s">
        <v>29</v>
      </c>
      <c r="B2" s="12"/>
      <c r="C2" s="12"/>
    </row>
    <row r="3" spans="1:10" ht="13.5" thickBot="1">
      <c r="A3" s="12"/>
      <c r="B3" s="12"/>
      <c r="C3" s="12"/>
    </row>
    <row r="4" spans="1:10" ht="22.5" customHeight="1">
      <c r="A4" s="402" t="s">
        <v>844</v>
      </c>
      <c r="B4" s="403"/>
      <c r="C4" s="403"/>
      <c r="D4" s="403"/>
      <c r="E4" s="403"/>
      <c r="F4" s="403"/>
      <c r="G4" s="403"/>
      <c r="H4" s="403"/>
      <c r="I4" s="403"/>
      <c r="J4" s="404"/>
    </row>
    <row r="5" spans="1:10" ht="22.5" customHeight="1" thickBot="1">
      <c r="A5" s="431" t="s">
        <v>188</v>
      </c>
      <c r="B5" s="432"/>
      <c r="C5" s="432"/>
      <c r="D5" s="432"/>
      <c r="E5" s="432"/>
      <c r="F5" s="432"/>
      <c r="G5" s="432"/>
      <c r="H5" s="432"/>
      <c r="I5" s="432"/>
      <c r="J5" s="464"/>
    </row>
    <row r="6" spans="1:10">
      <c r="A6" s="201"/>
      <c r="B6" s="201"/>
      <c r="C6" s="201"/>
      <c r="D6" s="201"/>
      <c r="E6" s="201"/>
      <c r="F6" s="201"/>
      <c r="G6" s="201"/>
      <c r="H6" s="201"/>
      <c r="I6" s="201"/>
      <c r="J6" s="201"/>
    </row>
    <row r="7" spans="1:10" ht="13.15" customHeight="1">
      <c r="A7" s="201"/>
      <c r="B7" s="201"/>
      <c r="C7" s="201" t="s">
        <v>261</v>
      </c>
      <c r="D7" s="201"/>
      <c r="E7" s="201"/>
      <c r="F7" s="201"/>
      <c r="G7" s="201"/>
      <c r="H7" s="201"/>
      <c r="I7" s="201"/>
      <c r="J7" s="201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15" customHeight="1">
      <c r="A9" s="422" t="s">
        <v>189</v>
      </c>
      <c r="B9" s="422" t="s">
        <v>131</v>
      </c>
      <c r="C9" s="422" t="s">
        <v>132</v>
      </c>
      <c r="D9" s="422" t="s">
        <v>133</v>
      </c>
      <c r="E9" s="422" t="s">
        <v>262</v>
      </c>
      <c r="F9" s="422" t="s">
        <v>135</v>
      </c>
      <c r="G9" s="422" t="s">
        <v>136</v>
      </c>
      <c r="H9" s="422" t="s">
        <v>263</v>
      </c>
      <c r="I9" s="422" t="s">
        <v>138</v>
      </c>
      <c r="J9" s="422" t="s">
        <v>139</v>
      </c>
    </row>
    <row r="10" spans="1:10">
      <c r="A10" s="439"/>
      <c r="B10" s="439"/>
      <c r="C10" s="439"/>
      <c r="D10" s="439"/>
      <c r="E10" s="439"/>
      <c r="F10" s="439" t="s">
        <v>264</v>
      </c>
      <c r="G10" s="439" t="s">
        <v>265</v>
      </c>
      <c r="H10" s="439"/>
      <c r="I10" s="439"/>
      <c r="J10" s="439"/>
    </row>
    <row r="11" spans="1:10" ht="13.15" customHeight="1">
      <c r="A11" s="441"/>
      <c r="B11" s="441"/>
      <c r="C11" s="441"/>
      <c r="D11" s="441"/>
      <c r="E11" s="441"/>
      <c r="F11" s="441"/>
      <c r="G11" s="441" t="s">
        <v>266</v>
      </c>
      <c r="H11" s="441"/>
      <c r="I11" s="441"/>
      <c r="J11" s="441"/>
    </row>
    <row r="12" spans="1:10">
      <c r="A12" s="201"/>
      <c r="B12" s="201"/>
      <c r="C12" s="201"/>
      <c r="D12" s="201"/>
      <c r="E12" s="201"/>
      <c r="F12" s="201"/>
      <c r="G12" s="201"/>
      <c r="H12" s="201"/>
      <c r="I12" s="201"/>
      <c r="J12" s="228"/>
    </row>
    <row r="13" spans="1:10" ht="13.5" thickBot="1">
      <c r="A13" s="201"/>
      <c r="B13" s="201"/>
      <c r="C13" s="201"/>
      <c r="D13" s="201"/>
      <c r="E13" s="201"/>
      <c r="F13" s="201"/>
      <c r="G13" s="201"/>
      <c r="H13" s="201"/>
      <c r="I13" s="201"/>
      <c r="J13" s="228"/>
    </row>
    <row r="14" spans="1:10">
      <c r="A14" s="203" t="s">
        <v>200</v>
      </c>
      <c r="B14" s="204">
        <v>123702</v>
      </c>
      <c r="C14" s="204">
        <v>-73466</v>
      </c>
      <c r="D14" s="204">
        <v>50236</v>
      </c>
      <c r="E14" s="204">
        <v>19373</v>
      </c>
      <c r="F14" s="204">
        <v>1125</v>
      </c>
      <c r="G14" s="204">
        <v>9335</v>
      </c>
      <c r="H14" s="204">
        <v>578</v>
      </c>
      <c r="I14" s="204">
        <v>-2572</v>
      </c>
      <c r="J14" s="205">
        <v>78075</v>
      </c>
    </row>
    <row r="15" spans="1:10">
      <c r="A15" s="206" t="s">
        <v>201</v>
      </c>
      <c r="B15" s="207">
        <v>293008</v>
      </c>
      <c r="C15" s="207">
        <v>-173621</v>
      </c>
      <c r="D15" s="207">
        <v>119387</v>
      </c>
      <c r="E15" s="207">
        <v>24940</v>
      </c>
      <c r="F15" s="207">
        <v>35981</v>
      </c>
      <c r="G15" s="207">
        <v>8449</v>
      </c>
      <c r="H15" s="207">
        <v>12098</v>
      </c>
      <c r="I15" s="207">
        <v>8876</v>
      </c>
      <c r="J15" s="208">
        <v>209731</v>
      </c>
    </row>
    <row r="16" spans="1:10">
      <c r="A16" s="206" t="s">
        <v>256</v>
      </c>
      <c r="B16" s="207">
        <v>962</v>
      </c>
      <c r="C16" s="207">
        <v>-59</v>
      </c>
      <c r="D16" s="207">
        <v>903</v>
      </c>
      <c r="E16" s="207">
        <v>3</v>
      </c>
      <c r="F16" s="207">
        <v>616</v>
      </c>
      <c r="G16" s="207">
        <v>164</v>
      </c>
      <c r="H16" s="207">
        <v>0</v>
      </c>
      <c r="I16" s="207">
        <v>0</v>
      </c>
      <c r="J16" s="208">
        <v>1686</v>
      </c>
    </row>
    <row r="17" spans="1:10">
      <c r="A17" s="206" t="s">
        <v>202</v>
      </c>
      <c r="B17" s="207">
        <v>53704</v>
      </c>
      <c r="C17" s="207">
        <v>-37930</v>
      </c>
      <c r="D17" s="207">
        <v>15774</v>
      </c>
      <c r="E17" s="207">
        <v>2732</v>
      </c>
      <c r="F17" s="207">
        <v>13807</v>
      </c>
      <c r="G17" s="207">
        <v>6452</v>
      </c>
      <c r="H17" s="207">
        <v>527</v>
      </c>
      <c r="I17" s="207">
        <v>-170</v>
      </c>
      <c r="J17" s="208">
        <v>39122</v>
      </c>
    </row>
    <row r="18" spans="1:10">
      <c r="A18" s="206" t="s">
        <v>203</v>
      </c>
      <c r="B18" s="207">
        <v>873961</v>
      </c>
      <c r="C18" s="207">
        <v>-286217</v>
      </c>
      <c r="D18" s="207">
        <v>587744</v>
      </c>
      <c r="E18" s="207">
        <v>145794</v>
      </c>
      <c r="F18" s="207">
        <v>31573</v>
      </c>
      <c r="G18" s="207">
        <v>20899</v>
      </c>
      <c r="H18" s="207">
        <v>25997</v>
      </c>
      <c r="I18" s="207">
        <v>413</v>
      </c>
      <c r="J18" s="208">
        <v>812420</v>
      </c>
    </row>
    <row r="19" spans="1:10">
      <c r="A19" s="206" t="s">
        <v>204</v>
      </c>
      <c r="B19" s="207">
        <v>599228</v>
      </c>
      <c r="C19" s="207">
        <v>-237370</v>
      </c>
      <c r="D19" s="207">
        <v>361858</v>
      </c>
      <c r="E19" s="207">
        <v>107194</v>
      </c>
      <c r="F19" s="207">
        <v>68276</v>
      </c>
      <c r="G19" s="207">
        <v>3951</v>
      </c>
      <c r="H19" s="207">
        <v>19938</v>
      </c>
      <c r="I19" s="207">
        <v>447</v>
      </c>
      <c r="J19" s="208">
        <v>561664</v>
      </c>
    </row>
    <row r="20" spans="1:10">
      <c r="A20" s="209" t="s">
        <v>205</v>
      </c>
      <c r="B20" s="210">
        <v>463</v>
      </c>
      <c r="C20" s="210">
        <v>-7</v>
      </c>
      <c r="D20" s="210">
        <v>456</v>
      </c>
      <c r="E20" s="210">
        <v>54</v>
      </c>
      <c r="F20" s="210">
        <v>0</v>
      </c>
      <c r="G20" s="210">
        <v>18</v>
      </c>
      <c r="H20" s="210">
        <v>0</v>
      </c>
      <c r="I20" s="210">
        <v>10</v>
      </c>
      <c r="J20" s="211">
        <v>538</v>
      </c>
    </row>
    <row r="21" spans="1:10">
      <c r="A21" s="209" t="s">
        <v>206</v>
      </c>
      <c r="B21" s="210">
        <v>711390</v>
      </c>
      <c r="C21" s="210">
        <v>-339707</v>
      </c>
      <c r="D21" s="210">
        <v>371683</v>
      </c>
      <c r="E21" s="210">
        <v>101551</v>
      </c>
      <c r="F21" s="210">
        <v>4433</v>
      </c>
      <c r="G21" s="210">
        <v>64778</v>
      </c>
      <c r="H21" s="210">
        <v>42390</v>
      </c>
      <c r="I21" s="210">
        <v>-10721</v>
      </c>
      <c r="J21" s="211">
        <v>574114</v>
      </c>
    </row>
    <row r="22" spans="1:10">
      <c r="A22" s="209" t="s">
        <v>207</v>
      </c>
      <c r="B22" s="210">
        <v>1594</v>
      </c>
      <c r="C22" s="210">
        <v>-366</v>
      </c>
      <c r="D22" s="210">
        <v>1228</v>
      </c>
      <c r="E22" s="210">
        <v>187</v>
      </c>
      <c r="F22" s="210">
        <v>-597</v>
      </c>
      <c r="G22" s="210">
        <v>1007</v>
      </c>
      <c r="H22" s="210">
        <v>0</v>
      </c>
      <c r="I22" s="210">
        <v>47</v>
      </c>
      <c r="J22" s="211">
        <v>1872</v>
      </c>
    </row>
    <row r="23" spans="1:10">
      <c r="A23" s="209" t="s">
        <v>208</v>
      </c>
      <c r="B23" s="210">
        <v>115501</v>
      </c>
      <c r="C23" s="210">
        <v>-29973</v>
      </c>
      <c r="D23" s="210">
        <v>85528</v>
      </c>
      <c r="E23" s="210">
        <v>8160</v>
      </c>
      <c r="F23" s="210">
        <v>317</v>
      </c>
      <c r="G23" s="210">
        <v>4671</v>
      </c>
      <c r="H23" s="210">
        <v>6425</v>
      </c>
      <c r="I23" s="210">
        <v>-4162</v>
      </c>
      <c r="J23" s="211">
        <v>100939</v>
      </c>
    </row>
    <row r="24" spans="1:10">
      <c r="A24" s="401" t="s">
        <v>209</v>
      </c>
      <c r="B24" s="210">
        <v>32426</v>
      </c>
      <c r="C24" s="210">
        <v>-19323</v>
      </c>
      <c r="D24" s="210">
        <v>13103</v>
      </c>
      <c r="E24" s="210">
        <v>1626</v>
      </c>
      <c r="F24" s="210">
        <v>6195</v>
      </c>
      <c r="G24" s="210">
        <v>-227</v>
      </c>
      <c r="H24" s="210">
        <v>2152</v>
      </c>
      <c r="I24" s="210">
        <v>250</v>
      </c>
      <c r="J24" s="211">
        <v>23099</v>
      </c>
    </row>
    <row r="25" spans="1:10">
      <c r="A25" s="206" t="s">
        <v>210</v>
      </c>
      <c r="B25" s="207">
        <v>227696</v>
      </c>
      <c r="C25" s="207">
        <v>-120481</v>
      </c>
      <c r="D25" s="207">
        <v>107215</v>
      </c>
      <c r="E25" s="207">
        <v>35359</v>
      </c>
      <c r="F25" s="207">
        <v>-4092</v>
      </c>
      <c r="G25" s="207">
        <v>23433</v>
      </c>
      <c r="H25" s="207">
        <v>4163</v>
      </c>
      <c r="I25" s="207">
        <v>-2169</v>
      </c>
      <c r="J25" s="208">
        <v>163909</v>
      </c>
    </row>
    <row r="26" spans="1:10">
      <c r="A26" s="206" t="s">
        <v>211</v>
      </c>
      <c r="B26" s="207">
        <v>15802</v>
      </c>
      <c r="C26" s="207">
        <v>-4012</v>
      </c>
      <c r="D26" s="207">
        <v>11790</v>
      </c>
      <c r="E26" s="207">
        <v>795</v>
      </c>
      <c r="F26" s="207">
        <v>3897</v>
      </c>
      <c r="G26" s="207">
        <v>34</v>
      </c>
      <c r="H26" s="207">
        <v>1618</v>
      </c>
      <c r="I26" s="207">
        <v>-4</v>
      </c>
      <c r="J26" s="208">
        <v>18130</v>
      </c>
    </row>
    <row r="27" spans="1:10">
      <c r="A27" s="206" t="s">
        <v>212</v>
      </c>
      <c r="B27" s="207">
        <v>20371</v>
      </c>
      <c r="C27" s="207">
        <v>-15342</v>
      </c>
      <c r="D27" s="207">
        <v>5029</v>
      </c>
      <c r="E27" s="207">
        <v>3219</v>
      </c>
      <c r="F27" s="207">
        <v>3765</v>
      </c>
      <c r="G27" s="207">
        <v>6626</v>
      </c>
      <c r="H27" s="207">
        <v>9</v>
      </c>
      <c r="I27" s="207">
        <v>259</v>
      </c>
      <c r="J27" s="208">
        <v>18907</v>
      </c>
    </row>
    <row r="28" spans="1:10">
      <c r="A28" s="206" t="s">
        <v>213</v>
      </c>
      <c r="B28" s="207">
        <v>98539</v>
      </c>
      <c r="C28" s="207">
        <v>-13784</v>
      </c>
      <c r="D28" s="207">
        <v>84755</v>
      </c>
      <c r="E28" s="207">
        <v>28873</v>
      </c>
      <c r="F28" s="207">
        <v>2716</v>
      </c>
      <c r="G28" s="207">
        <v>-357</v>
      </c>
      <c r="H28" s="207">
        <v>11319</v>
      </c>
      <c r="I28" s="207">
        <v>193</v>
      </c>
      <c r="J28" s="208">
        <v>127499</v>
      </c>
    </row>
    <row r="29" spans="1:10">
      <c r="A29" s="206" t="s">
        <v>214</v>
      </c>
      <c r="B29" s="207">
        <v>963083</v>
      </c>
      <c r="C29" s="207">
        <v>-357931</v>
      </c>
      <c r="D29" s="207">
        <v>605152</v>
      </c>
      <c r="E29" s="207">
        <v>113735</v>
      </c>
      <c r="F29" s="207">
        <v>-191083</v>
      </c>
      <c r="G29" s="207">
        <v>262405</v>
      </c>
      <c r="H29" s="207">
        <v>33174</v>
      </c>
      <c r="I29" s="207">
        <v>-19651</v>
      </c>
      <c r="J29" s="208">
        <v>803732</v>
      </c>
    </row>
    <row r="30" spans="1:10">
      <c r="A30" s="209" t="s">
        <v>215</v>
      </c>
      <c r="B30" s="210">
        <v>144594</v>
      </c>
      <c r="C30" s="210">
        <v>-80540</v>
      </c>
      <c r="D30" s="210">
        <v>64054</v>
      </c>
      <c r="E30" s="210">
        <v>23223</v>
      </c>
      <c r="F30" s="210">
        <v>9361</v>
      </c>
      <c r="G30" s="210">
        <v>3582</v>
      </c>
      <c r="H30" s="210">
        <v>1663</v>
      </c>
      <c r="I30" s="210">
        <v>3021</v>
      </c>
      <c r="J30" s="211">
        <v>104904</v>
      </c>
    </row>
    <row r="31" spans="1:10">
      <c r="A31" s="209" t="s">
        <v>216</v>
      </c>
      <c r="B31" s="210">
        <v>621551</v>
      </c>
      <c r="C31" s="210">
        <v>-321853</v>
      </c>
      <c r="D31" s="210">
        <v>299698</v>
      </c>
      <c r="E31" s="210">
        <v>76623</v>
      </c>
      <c r="F31" s="210">
        <v>120638</v>
      </c>
      <c r="G31" s="210">
        <v>-39404</v>
      </c>
      <c r="H31" s="210">
        <v>10650</v>
      </c>
      <c r="I31" s="210">
        <v>1838</v>
      </c>
      <c r="J31" s="211">
        <v>470043</v>
      </c>
    </row>
    <row r="32" spans="1:10">
      <c r="A32" s="209" t="s">
        <v>217</v>
      </c>
      <c r="B32" s="210">
        <v>190</v>
      </c>
      <c r="C32" s="210">
        <v>-1325</v>
      </c>
      <c r="D32" s="210">
        <v>-1135</v>
      </c>
      <c r="E32" s="210">
        <v>-165</v>
      </c>
      <c r="F32" s="210">
        <v>1897</v>
      </c>
      <c r="G32" s="210">
        <v>5980</v>
      </c>
      <c r="H32" s="210">
        <v>0</v>
      </c>
      <c r="I32" s="210">
        <v>1223</v>
      </c>
      <c r="J32" s="211">
        <v>7800</v>
      </c>
    </row>
    <row r="33" spans="1:10">
      <c r="A33" s="206" t="s">
        <v>219</v>
      </c>
      <c r="B33" s="207">
        <v>17515</v>
      </c>
      <c r="C33" s="207">
        <v>-11330</v>
      </c>
      <c r="D33" s="207">
        <v>6185</v>
      </c>
      <c r="E33" s="207">
        <v>1096</v>
      </c>
      <c r="F33" s="207">
        <v>2830</v>
      </c>
      <c r="G33" s="207">
        <v>3090</v>
      </c>
      <c r="H33" s="207">
        <v>3</v>
      </c>
      <c r="I33" s="207">
        <v>-900</v>
      </c>
      <c r="J33" s="208">
        <v>12304</v>
      </c>
    </row>
    <row r="34" spans="1:10">
      <c r="A34" s="206" t="s">
        <v>220</v>
      </c>
      <c r="B34" s="207">
        <v>2204</v>
      </c>
      <c r="C34" s="207">
        <v>-255</v>
      </c>
      <c r="D34" s="207">
        <v>1949</v>
      </c>
      <c r="E34" s="207">
        <v>665</v>
      </c>
      <c r="F34" s="207">
        <v>-9510</v>
      </c>
      <c r="G34" s="207">
        <v>14141</v>
      </c>
      <c r="H34" s="207">
        <v>0</v>
      </c>
      <c r="I34" s="207">
        <v>-108</v>
      </c>
      <c r="J34" s="208">
        <v>7137</v>
      </c>
    </row>
    <row r="35" spans="1:10">
      <c r="A35" s="206" t="s">
        <v>221</v>
      </c>
      <c r="B35" s="207">
        <v>24661</v>
      </c>
      <c r="C35" s="207">
        <v>-7989</v>
      </c>
      <c r="D35" s="207">
        <v>16672</v>
      </c>
      <c r="E35" s="207">
        <v>1391</v>
      </c>
      <c r="F35" s="207">
        <v>-313</v>
      </c>
      <c r="G35" s="207">
        <v>142</v>
      </c>
      <c r="H35" s="207">
        <v>517</v>
      </c>
      <c r="I35" s="207">
        <v>-1038</v>
      </c>
      <c r="J35" s="208">
        <v>17371</v>
      </c>
    </row>
    <row r="36" spans="1:10">
      <c r="A36" s="212" t="s">
        <v>222</v>
      </c>
      <c r="B36" s="207">
        <v>268946</v>
      </c>
      <c r="C36" s="207">
        <v>-137059</v>
      </c>
      <c r="D36" s="207">
        <v>131887</v>
      </c>
      <c r="E36" s="207">
        <v>26974</v>
      </c>
      <c r="F36" s="207">
        <v>-1736</v>
      </c>
      <c r="G36" s="207">
        <v>2130</v>
      </c>
      <c r="H36" s="207">
        <v>17561</v>
      </c>
      <c r="I36" s="207">
        <v>5614</v>
      </c>
      <c r="J36" s="208">
        <v>182430</v>
      </c>
    </row>
    <row r="37" spans="1:10" ht="13.5" thickBot="1">
      <c r="A37" s="213" t="s">
        <v>223</v>
      </c>
      <c r="B37" s="214">
        <v>1480</v>
      </c>
      <c r="C37" s="214">
        <v>-98</v>
      </c>
      <c r="D37" s="214">
        <v>1382</v>
      </c>
      <c r="E37" s="214">
        <v>573</v>
      </c>
      <c r="F37" s="214">
        <v>-695</v>
      </c>
      <c r="G37" s="214">
        <v>1357</v>
      </c>
      <c r="H37" s="214">
        <v>0</v>
      </c>
      <c r="I37" s="214">
        <v>-12</v>
      </c>
      <c r="J37" s="215">
        <v>2605</v>
      </c>
    </row>
    <row r="38" spans="1:10" ht="13.5" thickBot="1">
      <c r="A38" s="216"/>
      <c r="J38" s="164"/>
    </row>
    <row r="39" spans="1:10" ht="13.5" thickBot="1">
      <c r="A39" s="217" t="s">
        <v>0</v>
      </c>
      <c r="B39" s="218">
        <v>5212571</v>
      </c>
      <c r="C39" s="218">
        <v>-2270038</v>
      </c>
      <c r="D39" s="218">
        <v>2942533</v>
      </c>
      <c r="E39" s="218">
        <v>723975</v>
      </c>
      <c r="F39" s="218">
        <v>99401</v>
      </c>
      <c r="G39" s="218">
        <v>402656</v>
      </c>
      <c r="H39" s="218">
        <v>190782</v>
      </c>
      <c r="I39" s="218">
        <v>-19316</v>
      </c>
      <c r="J39" s="218">
        <v>4340031</v>
      </c>
    </row>
    <row r="40" spans="1:10">
      <c r="A40" s="88"/>
      <c r="B40" s="88"/>
      <c r="C40" s="88"/>
      <c r="D40" s="220"/>
      <c r="E40" s="220"/>
      <c r="F40" s="220"/>
      <c r="G40" s="220"/>
      <c r="H40" s="220"/>
      <c r="I40" s="220"/>
      <c r="J40" s="220"/>
    </row>
    <row r="41" spans="1:10">
      <c r="A41" s="13" t="s">
        <v>113</v>
      </c>
    </row>
    <row r="42" spans="1:10" s="134" customFormat="1">
      <c r="A42" s="13" t="s">
        <v>257</v>
      </c>
      <c r="B42" s="221"/>
      <c r="C42" s="221"/>
      <c r="D42" s="220"/>
      <c r="E42" s="220"/>
      <c r="F42" s="220"/>
      <c r="G42" s="220"/>
      <c r="H42" s="220"/>
      <c r="I42" s="220"/>
      <c r="J42" s="220"/>
    </row>
    <row r="44" spans="1:10">
      <c r="A44" s="13" t="s">
        <v>122</v>
      </c>
    </row>
  </sheetData>
  <sortState ref="A14:AA37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3:A37 A14:A31">
    <cfRule type="cellIs" dxfId="30" priority="4" stopIfTrue="1" operator="equal">
      <formula>"División"</formula>
    </cfRule>
  </conditionalFormatting>
  <conditionalFormatting sqref="A32">
    <cfRule type="cellIs" dxfId="29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5"/>
  <sheetViews>
    <sheetView showGridLines="0" zoomScale="75" workbookViewId="0"/>
  </sheetViews>
  <sheetFormatPr baseColWidth="10" defaultColWidth="10.28515625" defaultRowHeight="12.75"/>
  <cols>
    <col min="1" max="1" width="32.5703125" style="13" customWidth="1"/>
    <col min="2" max="2" width="15.42578125" style="13" customWidth="1"/>
    <col min="3" max="7" width="16.140625" style="13" customWidth="1"/>
    <col min="8" max="8" width="13.140625" style="13" customWidth="1"/>
    <col min="9" max="9" width="14.140625" style="13" customWidth="1"/>
    <col min="10" max="10" width="14.7109375" style="13" customWidth="1"/>
    <col min="11" max="11" width="13.5703125" style="13" customWidth="1"/>
    <col min="12" max="12" width="11.7109375" style="13" bestFit="1" customWidth="1"/>
    <col min="13" max="13" width="15.140625" style="13" bestFit="1" customWidth="1"/>
    <col min="14" max="14" width="1.28515625" style="13" customWidth="1"/>
    <col min="15" max="15" width="14.42578125" style="13" customWidth="1"/>
    <col min="16" max="16" width="2" style="13" customWidth="1"/>
    <col min="17" max="17" width="16.42578125" style="13" bestFit="1" customWidth="1"/>
    <col min="18" max="18" width="1.7109375" style="13" customWidth="1"/>
    <col min="19" max="19" width="14" style="13" customWidth="1"/>
    <col min="20" max="20" width="15.85546875" style="13" customWidth="1"/>
    <col min="21" max="21" width="20.85546875" style="13" customWidth="1"/>
    <col min="22" max="16384" width="10.28515625" style="13"/>
  </cols>
  <sheetData>
    <row r="1" spans="1:21">
      <c r="A1" s="12" t="s">
        <v>27</v>
      </c>
      <c r="B1" s="12"/>
      <c r="C1" s="12"/>
      <c r="D1" s="12"/>
      <c r="E1" s="12"/>
      <c r="F1" s="12"/>
      <c r="G1" s="12"/>
      <c r="U1" s="14" t="s">
        <v>28</v>
      </c>
    </row>
    <row r="2" spans="1:21">
      <c r="A2" s="12" t="s">
        <v>29</v>
      </c>
      <c r="B2" s="12"/>
      <c r="C2" s="12"/>
      <c r="D2" s="12"/>
      <c r="E2" s="12"/>
      <c r="F2" s="12"/>
      <c r="G2" s="12"/>
    </row>
    <row r="3" spans="1:21" ht="13.5" thickBot="1">
      <c r="A3" s="12"/>
      <c r="B3" s="12"/>
      <c r="C3" s="12"/>
      <c r="D3" s="12"/>
      <c r="E3" s="12"/>
      <c r="F3" s="12"/>
      <c r="G3" s="12"/>
    </row>
    <row r="4" spans="1:21" ht="22.5" customHeight="1">
      <c r="A4" s="402" t="s">
        <v>843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9"/>
      <c r="R4" s="429"/>
      <c r="S4" s="429"/>
      <c r="T4" s="429"/>
      <c r="U4" s="430"/>
    </row>
    <row r="5" spans="1:21" ht="22.5" customHeight="1" thickBot="1">
      <c r="A5" s="431" t="s">
        <v>188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3"/>
      <c r="R5" s="433"/>
      <c r="S5" s="433"/>
      <c r="T5" s="433"/>
      <c r="U5" s="434"/>
    </row>
    <row r="6" spans="1:21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</row>
    <row r="7" spans="1:21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" customHeight="1">
      <c r="A9" s="422" t="s">
        <v>189</v>
      </c>
      <c r="B9" s="422" t="s">
        <v>139</v>
      </c>
      <c r="C9" s="456" t="s">
        <v>268</v>
      </c>
      <c r="D9" s="465"/>
      <c r="E9" s="465"/>
      <c r="F9" s="465"/>
      <c r="G9" s="457"/>
      <c r="H9" s="422" t="s">
        <v>146</v>
      </c>
      <c r="I9" s="422" t="s">
        <v>147</v>
      </c>
      <c r="J9" s="422" t="s">
        <v>269</v>
      </c>
      <c r="K9" s="422" t="s">
        <v>149</v>
      </c>
      <c r="L9" s="422" t="s">
        <v>150</v>
      </c>
      <c r="M9" s="422" t="s">
        <v>270</v>
      </c>
      <c r="N9" s="164"/>
      <c r="O9" s="422" t="s">
        <v>152</v>
      </c>
      <c r="P9" s="164"/>
      <c r="Q9" s="422" t="s">
        <v>153</v>
      </c>
      <c r="S9" s="444" t="s">
        <v>271</v>
      </c>
      <c r="T9" s="445"/>
      <c r="U9" s="446"/>
    </row>
    <row r="10" spans="1:21" ht="30.6" customHeight="1">
      <c r="A10" s="439"/>
      <c r="B10" s="439" t="s">
        <v>273</v>
      </c>
      <c r="C10" s="422" t="s">
        <v>230</v>
      </c>
      <c r="D10" s="422" t="s">
        <v>274</v>
      </c>
      <c r="E10" s="422" t="s">
        <v>258</v>
      </c>
      <c r="F10" s="422" t="s">
        <v>275</v>
      </c>
      <c r="G10" s="422" t="s">
        <v>144</v>
      </c>
      <c r="H10" s="439"/>
      <c r="I10" s="439" t="s">
        <v>273</v>
      </c>
      <c r="J10" s="439"/>
      <c r="K10" s="439"/>
      <c r="L10" s="439"/>
      <c r="M10" s="439" t="s">
        <v>273</v>
      </c>
      <c r="N10" s="164"/>
      <c r="O10" s="439"/>
      <c r="P10" s="164"/>
      <c r="Q10" s="439"/>
      <c r="S10" s="422" t="s">
        <v>154</v>
      </c>
      <c r="T10" s="422" t="s">
        <v>276</v>
      </c>
      <c r="U10" s="422" t="s">
        <v>277</v>
      </c>
    </row>
    <row r="11" spans="1:21" ht="22.9" customHeight="1">
      <c r="A11" s="441"/>
      <c r="B11" s="441" t="s">
        <v>278</v>
      </c>
      <c r="C11" s="441"/>
      <c r="D11" s="441"/>
      <c r="E11" s="441"/>
      <c r="F11" s="441"/>
      <c r="G11" s="441"/>
      <c r="H11" s="441"/>
      <c r="I11" s="441" t="s">
        <v>278</v>
      </c>
      <c r="J11" s="441"/>
      <c r="K11" s="441"/>
      <c r="L11" s="441"/>
      <c r="M11" s="441" t="s">
        <v>278</v>
      </c>
      <c r="N11" s="164"/>
      <c r="O11" s="441"/>
      <c r="P11" s="164"/>
      <c r="Q11" s="441"/>
      <c r="S11" s="441"/>
      <c r="T11" s="441"/>
      <c r="U11" s="441"/>
    </row>
    <row r="12" spans="1:21">
      <c r="A12" s="201"/>
      <c r="B12" s="228"/>
      <c r="C12" s="201"/>
      <c r="D12" s="201"/>
      <c r="E12" s="201"/>
      <c r="F12" s="201"/>
      <c r="G12" s="201"/>
      <c r="H12" s="201"/>
      <c r="I12" s="228"/>
      <c r="J12" s="201"/>
      <c r="K12" s="228"/>
      <c r="L12" s="201"/>
      <c r="M12" s="228"/>
      <c r="N12" s="164"/>
      <c r="O12" s="228"/>
      <c r="Q12" s="228"/>
      <c r="S12" s="228"/>
      <c r="T12" s="228"/>
      <c r="U12" s="228"/>
    </row>
    <row r="13" spans="1:21" ht="13.5" thickBot="1">
      <c r="A13" s="201"/>
      <c r="B13" s="228"/>
      <c r="C13" s="201"/>
      <c r="D13" s="201"/>
      <c r="E13" s="201"/>
      <c r="F13" s="201"/>
      <c r="G13" s="201"/>
      <c r="H13" s="201"/>
      <c r="I13" s="228"/>
      <c r="J13" s="201"/>
      <c r="K13" s="228"/>
      <c r="L13" s="201"/>
      <c r="M13" s="228"/>
      <c r="N13" s="164"/>
      <c r="O13" s="228"/>
      <c r="Q13" s="228"/>
      <c r="S13" s="228"/>
      <c r="T13" s="228"/>
      <c r="U13" s="228"/>
    </row>
    <row r="14" spans="1:21">
      <c r="A14" s="203" t="s">
        <v>200</v>
      </c>
      <c r="B14" s="205">
        <v>78075</v>
      </c>
      <c r="C14" s="205">
        <v>-3536</v>
      </c>
      <c r="D14" s="204">
        <v>-2855</v>
      </c>
      <c r="E14" s="204">
        <v>-581</v>
      </c>
      <c r="F14" s="204">
        <v>-100</v>
      </c>
      <c r="G14" s="204">
        <v>0</v>
      </c>
      <c r="H14" s="204">
        <v>-41697</v>
      </c>
      <c r="I14" s="205">
        <v>32842</v>
      </c>
      <c r="J14" s="204">
        <v>131</v>
      </c>
      <c r="K14" s="205">
        <v>32973</v>
      </c>
      <c r="L14" s="204">
        <v>-5570</v>
      </c>
      <c r="M14" s="205">
        <v>27403</v>
      </c>
      <c r="O14" s="204">
        <v>27402</v>
      </c>
      <c r="Q14" s="204">
        <v>1</v>
      </c>
      <c r="S14" s="204">
        <v>3601</v>
      </c>
      <c r="T14" s="204">
        <v>10460</v>
      </c>
      <c r="U14" s="204">
        <v>-2958</v>
      </c>
    </row>
    <row r="15" spans="1:21">
      <c r="A15" s="206" t="s">
        <v>201</v>
      </c>
      <c r="B15" s="208">
        <v>209731</v>
      </c>
      <c r="C15" s="208">
        <v>-52444</v>
      </c>
      <c r="D15" s="207">
        <v>-51726</v>
      </c>
      <c r="E15" s="207">
        <v>149</v>
      </c>
      <c r="F15" s="207">
        <v>-867</v>
      </c>
      <c r="G15" s="207">
        <v>0</v>
      </c>
      <c r="H15" s="207">
        <v>-101742</v>
      </c>
      <c r="I15" s="208">
        <v>55545</v>
      </c>
      <c r="J15" s="207">
        <v>196</v>
      </c>
      <c r="K15" s="208">
        <v>55741</v>
      </c>
      <c r="L15" s="207">
        <v>-8325</v>
      </c>
      <c r="M15" s="208">
        <v>47416</v>
      </c>
      <c r="O15" s="207">
        <v>47387</v>
      </c>
      <c r="Q15" s="207">
        <v>29</v>
      </c>
      <c r="S15" s="207">
        <v>52017</v>
      </c>
      <c r="T15" s="207">
        <v>44430</v>
      </c>
      <c r="U15" s="207">
        <v>-40346</v>
      </c>
    </row>
    <row r="16" spans="1:21">
      <c r="A16" s="206" t="s">
        <v>245</v>
      </c>
      <c r="B16" s="208">
        <v>1686</v>
      </c>
      <c r="C16" s="208">
        <v>-195</v>
      </c>
      <c r="D16" s="207">
        <v>-195</v>
      </c>
      <c r="E16" s="207">
        <v>0</v>
      </c>
      <c r="F16" s="207">
        <v>0</v>
      </c>
      <c r="G16" s="207">
        <v>0</v>
      </c>
      <c r="H16" s="207">
        <v>-4121</v>
      </c>
      <c r="I16" s="208">
        <v>-2630</v>
      </c>
      <c r="J16" s="207">
        <v>0</v>
      </c>
      <c r="K16" s="208">
        <v>-2630</v>
      </c>
      <c r="L16" s="207">
        <v>831</v>
      </c>
      <c r="M16" s="208">
        <v>-1799</v>
      </c>
      <c r="O16" s="207">
        <v>-1799</v>
      </c>
      <c r="Q16" s="207">
        <v>0</v>
      </c>
      <c r="S16" s="207">
        <v>0</v>
      </c>
      <c r="T16" s="207">
        <v>780</v>
      </c>
      <c r="U16" s="207">
        <v>-195</v>
      </c>
    </row>
    <row r="17" spans="1:21">
      <c r="A17" s="206" t="s">
        <v>202</v>
      </c>
      <c r="B17" s="208">
        <v>39122</v>
      </c>
      <c r="C17" s="208">
        <v>-4345</v>
      </c>
      <c r="D17" s="207">
        <v>-4403</v>
      </c>
      <c r="E17" s="207">
        <v>0</v>
      </c>
      <c r="F17" s="207">
        <v>58</v>
      </c>
      <c r="G17" s="207">
        <v>0</v>
      </c>
      <c r="H17" s="207">
        <v>-13679</v>
      </c>
      <c r="I17" s="208">
        <v>21098</v>
      </c>
      <c r="J17" s="207">
        <v>3</v>
      </c>
      <c r="K17" s="208">
        <v>21101</v>
      </c>
      <c r="L17" s="207">
        <v>-3471</v>
      </c>
      <c r="M17" s="208">
        <v>17630</v>
      </c>
      <c r="O17" s="207">
        <v>17630</v>
      </c>
      <c r="Q17" s="207">
        <v>0</v>
      </c>
      <c r="S17" s="207">
        <v>2316</v>
      </c>
      <c r="T17" s="207">
        <v>20259</v>
      </c>
      <c r="U17" s="207">
        <v>-3818</v>
      </c>
    </row>
    <row r="18" spans="1:21">
      <c r="A18" s="206" t="s">
        <v>203</v>
      </c>
      <c r="B18" s="208">
        <v>812420</v>
      </c>
      <c r="C18" s="208">
        <v>-150806</v>
      </c>
      <c r="D18" s="207">
        <v>-150142</v>
      </c>
      <c r="E18" s="207">
        <v>0</v>
      </c>
      <c r="F18" s="207">
        <v>-664</v>
      </c>
      <c r="G18" s="207">
        <v>0</v>
      </c>
      <c r="H18" s="207">
        <v>-338143</v>
      </c>
      <c r="I18" s="208">
        <v>323471</v>
      </c>
      <c r="J18" s="207">
        <v>1745</v>
      </c>
      <c r="K18" s="208">
        <v>325216</v>
      </c>
      <c r="L18" s="207">
        <v>-40118</v>
      </c>
      <c r="M18" s="208">
        <v>285098</v>
      </c>
      <c r="O18" s="207">
        <v>285097</v>
      </c>
      <c r="Q18" s="207">
        <v>1</v>
      </c>
      <c r="S18" s="207">
        <v>136344</v>
      </c>
      <c r="T18" s="207">
        <v>52472</v>
      </c>
      <c r="U18" s="207">
        <v>-124809</v>
      </c>
    </row>
    <row r="19" spans="1:21">
      <c r="A19" s="206" t="s">
        <v>204</v>
      </c>
      <c r="B19" s="208">
        <v>561664</v>
      </c>
      <c r="C19" s="208">
        <v>-104080</v>
      </c>
      <c r="D19" s="207">
        <v>-105649</v>
      </c>
      <c r="E19" s="207">
        <v>-7000</v>
      </c>
      <c r="F19" s="207">
        <v>881</v>
      </c>
      <c r="G19" s="207">
        <v>7688</v>
      </c>
      <c r="H19" s="207">
        <v>-246896</v>
      </c>
      <c r="I19" s="208">
        <v>210688</v>
      </c>
      <c r="J19" s="207">
        <v>5878</v>
      </c>
      <c r="K19" s="208">
        <v>216566</v>
      </c>
      <c r="L19" s="207">
        <v>-46820</v>
      </c>
      <c r="M19" s="208">
        <v>169746</v>
      </c>
      <c r="O19" s="207">
        <v>169746</v>
      </c>
      <c r="Q19" s="207">
        <v>0</v>
      </c>
      <c r="S19" s="207">
        <v>116690</v>
      </c>
      <c r="T19" s="207">
        <v>72227</v>
      </c>
      <c r="U19" s="207">
        <v>-84142</v>
      </c>
    </row>
    <row r="20" spans="1:21">
      <c r="A20" s="209" t="s">
        <v>205</v>
      </c>
      <c r="B20" s="211">
        <v>538</v>
      </c>
      <c r="C20" s="211">
        <v>-246</v>
      </c>
      <c r="D20" s="210">
        <v>-244</v>
      </c>
      <c r="E20" s="210">
        <v>0</v>
      </c>
      <c r="F20" s="210">
        <v>-2</v>
      </c>
      <c r="G20" s="210">
        <v>0</v>
      </c>
      <c r="H20" s="210">
        <v>-511</v>
      </c>
      <c r="I20" s="211">
        <v>-219</v>
      </c>
      <c r="J20" s="210">
        <v>0</v>
      </c>
      <c r="K20" s="211">
        <v>-219</v>
      </c>
      <c r="L20" s="210">
        <v>-2</v>
      </c>
      <c r="M20" s="211">
        <v>-221</v>
      </c>
      <c r="O20" s="210">
        <v>-221</v>
      </c>
      <c r="Q20" s="210">
        <v>0</v>
      </c>
      <c r="S20" s="210">
        <v>0</v>
      </c>
      <c r="T20" s="210">
        <v>18</v>
      </c>
      <c r="U20" s="210">
        <v>-246</v>
      </c>
    </row>
    <row r="21" spans="1:21">
      <c r="A21" s="209" t="s">
        <v>206</v>
      </c>
      <c r="B21" s="211">
        <v>574114</v>
      </c>
      <c r="C21" s="211">
        <v>-122117</v>
      </c>
      <c r="D21" s="210">
        <v>-120741</v>
      </c>
      <c r="E21" s="210">
        <v>0</v>
      </c>
      <c r="F21" s="210">
        <v>-1376</v>
      </c>
      <c r="G21" s="210">
        <v>0</v>
      </c>
      <c r="H21" s="210">
        <v>-348329</v>
      </c>
      <c r="I21" s="211">
        <v>103668</v>
      </c>
      <c r="J21" s="210">
        <v>612</v>
      </c>
      <c r="K21" s="211">
        <v>104280</v>
      </c>
      <c r="L21" s="210">
        <v>-39861</v>
      </c>
      <c r="M21" s="211">
        <v>64419</v>
      </c>
      <c r="O21" s="210">
        <v>59647</v>
      </c>
      <c r="Q21" s="210">
        <v>4772</v>
      </c>
      <c r="S21" s="210">
        <v>70163</v>
      </c>
      <c r="T21" s="210">
        <v>69211</v>
      </c>
      <c r="U21" s="210">
        <v>-79727</v>
      </c>
    </row>
    <row r="22" spans="1:21">
      <c r="A22" s="209" t="s">
        <v>207</v>
      </c>
      <c r="B22" s="211">
        <v>1872</v>
      </c>
      <c r="C22" s="211">
        <v>-879</v>
      </c>
      <c r="D22" s="210">
        <v>-873</v>
      </c>
      <c r="E22" s="210">
        <v>0</v>
      </c>
      <c r="F22" s="210">
        <v>-6</v>
      </c>
      <c r="G22" s="210">
        <v>0</v>
      </c>
      <c r="H22" s="210">
        <v>-1180</v>
      </c>
      <c r="I22" s="211">
        <v>-187</v>
      </c>
      <c r="J22" s="210">
        <v>0</v>
      </c>
      <c r="K22" s="211">
        <v>-187</v>
      </c>
      <c r="L22" s="210">
        <v>35</v>
      </c>
      <c r="M22" s="211">
        <v>-152</v>
      </c>
      <c r="O22" s="210">
        <v>-152</v>
      </c>
      <c r="Q22" s="210">
        <v>0</v>
      </c>
      <c r="S22" s="210">
        <v>0</v>
      </c>
      <c r="T22" s="210">
        <v>410</v>
      </c>
      <c r="U22" s="210">
        <v>-879</v>
      </c>
    </row>
    <row r="23" spans="1:21">
      <c r="A23" s="209" t="s">
        <v>208</v>
      </c>
      <c r="B23" s="211">
        <v>100939</v>
      </c>
      <c r="C23" s="211">
        <v>-27738</v>
      </c>
      <c r="D23" s="210">
        <v>-27586</v>
      </c>
      <c r="E23" s="210">
        <v>0</v>
      </c>
      <c r="F23" s="210">
        <v>-278</v>
      </c>
      <c r="G23" s="210">
        <v>126</v>
      </c>
      <c r="H23" s="210">
        <v>-38333</v>
      </c>
      <c r="I23" s="211">
        <v>34868</v>
      </c>
      <c r="J23" s="210">
        <v>17</v>
      </c>
      <c r="K23" s="211">
        <v>34885</v>
      </c>
      <c r="L23" s="210">
        <v>-7508</v>
      </c>
      <c r="M23" s="211">
        <v>27377</v>
      </c>
      <c r="O23" s="210">
        <v>27341</v>
      </c>
      <c r="Q23" s="210">
        <v>36</v>
      </c>
      <c r="S23" s="210">
        <v>26376</v>
      </c>
      <c r="T23" s="210">
        <v>4988</v>
      </c>
      <c r="U23" s="210">
        <v>-21313</v>
      </c>
    </row>
    <row r="24" spans="1:21">
      <c r="A24" s="401" t="s">
        <v>209</v>
      </c>
      <c r="B24" s="211">
        <v>23099</v>
      </c>
      <c r="C24" s="211">
        <v>-10784</v>
      </c>
      <c r="D24" s="210">
        <v>-10396</v>
      </c>
      <c r="E24" s="210">
        <v>-388</v>
      </c>
      <c r="F24" s="210">
        <v>0</v>
      </c>
      <c r="G24" s="210">
        <v>0</v>
      </c>
      <c r="H24" s="210">
        <v>-13213</v>
      </c>
      <c r="I24" s="211">
        <v>-898</v>
      </c>
      <c r="J24" s="210">
        <v>24</v>
      </c>
      <c r="K24" s="211">
        <v>-874</v>
      </c>
      <c r="L24" s="210">
        <v>1377</v>
      </c>
      <c r="M24" s="211">
        <v>503</v>
      </c>
      <c r="O24" s="210">
        <v>503</v>
      </c>
      <c r="Q24" s="210">
        <v>0</v>
      </c>
      <c r="S24" s="210">
        <v>7289</v>
      </c>
      <c r="T24" s="210">
        <v>5968</v>
      </c>
      <c r="U24" s="210">
        <v>-8632</v>
      </c>
    </row>
    <row r="25" spans="1:21">
      <c r="A25" s="206" t="s">
        <v>210</v>
      </c>
      <c r="B25" s="208">
        <v>163909</v>
      </c>
      <c r="C25" s="208">
        <v>-27574</v>
      </c>
      <c r="D25" s="207">
        <v>-27958</v>
      </c>
      <c r="E25" s="207">
        <v>0</v>
      </c>
      <c r="F25" s="207">
        <v>384</v>
      </c>
      <c r="G25" s="207">
        <v>0</v>
      </c>
      <c r="H25" s="207">
        <v>-82243</v>
      </c>
      <c r="I25" s="208">
        <v>54092</v>
      </c>
      <c r="J25" s="207">
        <v>164</v>
      </c>
      <c r="K25" s="208">
        <v>54256</v>
      </c>
      <c r="L25" s="207">
        <v>-11543</v>
      </c>
      <c r="M25" s="208">
        <v>42713</v>
      </c>
      <c r="O25" s="207">
        <v>42709</v>
      </c>
      <c r="Q25" s="207">
        <v>4</v>
      </c>
      <c r="S25" s="207">
        <v>25659</v>
      </c>
      <c r="T25" s="207">
        <v>19341</v>
      </c>
      <c r="U25" s="207">
        <v>-23411</v>
      </c>
    </row>
    <row r="26" spans="1:21">
      <c r="A26" s="206" t="s">
        <v>211</v>
      </c>
      <c r="B26" s="208">
        <v>18130</v>
      </c>
      <c r="C26" s="208">
        <v>-4644</v>
      </c>
      <c r="D26" s="207">
        <v>-4441</v>
      </c>
      <c r="E26" s="207">
        <v>0</v>
      </c>
      <c r="F26" s="207">
        <v>-203</v>
      </c>
      <c r="G26" s="207">
        <v>0</v>
      </c>
      <c r="H26" s="207">
        <v>-10915</v>
      </c>
      <c r="I26" s="208">
        <v>2571</v>
      </c>
      <c r="J26" s="207">
        <v>2</v>
      </c>
      <c r="K26" s="208">
        <v>2573</v>
      </c>
      <c r="L26" s="207">
        <v>370</v>
      </c>
      <c r="M26" s="208">
        <v>2943</v>
      </c>
      <c r="O26" s="207">
        <v>2942</v>
      </c>
      <c r="Q26" s="207">
        <v>1</v>
      </c>
      <c r="S26" s="207">
        <v>0</v>
      </c>
      <c r="T26" s="207">
        <v>3931</v>
      </c>
      <c r="U26" s="207">
        <v>-3026</v>
      </c>
    </row>
    <row r="27" spans="1:21">
      <c r="A27" s="206" t="s">
        <v>212</v>
      </c>
      <c r="B27" s="208">
        <v>18907</v>
      </c>
      <c r="C27" s="208">
        <v>1229</v>
      </c>
      <c r="D27" s="207">
        <v>1284</v>
      </c>
      <c r="E27" s="207">
        <v>0</v>
      </c>
      <c r="F27" s="207">
        <v>-55</v>
      </c>
      <c r="G27" s="207">
        <v>0</v>
      </c>
      <c r="H27" s="207">
        <v>-15457</v>
      </c>
      <c r="I27" s="208">
        <v>4679</v>
      </c>
      <c r="J27" s="207">
        <v>106</v>
      </c>
      <c r="K27" s="208">
        <v>4785</v>
      </c>
      <c r="L27" s="207">
        <v>-166</v>
      </c>
      <c r="M27" s="208">
        <v>4619</v>
      </c>
      <c r="O27" s="207">
        <v>4619</v>
      </c>
      <c r="Q27" s="207">
        <v>0</v>
      </c>
      <c r="S27" s="207">
        <v>0</v>
      </c>
      <c r="T27" s="207">
        <v>10391</v>
      </c>
      <c r="U27" s="207">
        <v>1238</v>
      </c>
    </row>
    <row r="28" spans="1:21">
      <c r="A28" s="206" t="s">
        <v>213</v>
      </c>
      <c r="B28" s="208">
        <v>127499</v>
      </c>
      <c r="C28" s="208">
        <v>-45505</v>
      </c>
      <c r="D28" s="207">
        <v>-47548</v>
      </c>
      <c r="E28" s="207">
        <v>0</v>
      </c>
      <c r="F28" s="207">
        <v>2043</v>
      </c>
      <c r="G28" s="207">
        <v>0</v>
      </c>
      <c r="H28" s="207">
        <v>-63497</v>
      </c>
      <c r="I28" s="208">
        <v>18497</v>
      </c>
      <c r="J28" s="207">
        <v>2</v>
      </c>
      <c r="K28" s="208">
        <v>18499</v>
      </c>
      <c r="L28" s="207">
        <v>-2700</v>
      </c>
      <c r="M28" s="208">
        <v>15799</v>
      </c>
      <c r="O28" s="207">
        <v>14999</v>
      </c>
      <c r="Q28" s="207">
        <v>800</v>
      </c>
      <c r="S28" s="207">
        <v>42039</v>
      </c>
      <c r="T28" s="207">
        <v>2359</v>
      </c>
      <c r="U28" s="207">
        <v>-34186</v>
      </c>
    </row>
    <row r="29" spans="1:21">
      <c r="A29" s="206" t="s">
        <v>214</v>
      </c>
      <c r="B29" s="208">
        <v>803732</v>
      </c>
      <c r="C29" s="208">
        <v>-193992</v>
      </c>
      <c r="D29" s="207">
        <v>-194545</v>
      </c>
      <c r="E29" s="207">
        <v>0</v>
      </c>
      <c r="F29" s="207">
        <v>553</v>
      </c>
      <c r="G29" s="207">
        <v>0</v>
      </c>
      <c r="H29" s="207">
        <v>-316612</v>
      </c>
      <c r="I29" s="208">
        <v>293128</v>
      </c>
      <c r="J29" s="207">
        <v>1273</v>
      </c>
      <c r="K29" s="208">
        <v>294401</v>
      </c>
      <c r="L29" s="207">
        <v>-52849</v>
      </c>
      <c r="M29" s="208">
        <v>241552</v>
      </c>
      <c r="O29" s="207">
        <v>235841</v>
      </c>
      <c r="Q29" s="207">
        <v>5711</v>
      </c>
      <c r="S29" s="207">
        <v>190379</v>
      </c>
      <c r="T29" s="207">
        <v>71322</v>
      </c>
      <c r="U29" s="207">
        <v>-160818</v>
      </c>
    </row>
    <row r="30" spans="1:21">
      <c r="A30" s="209" t="s">
        <v>215</v>
      </c>
      <c r="B30" s="211">
        <v>104904</v>
      </c>
      <c r="C30" s="211">
        <v>-17500</v>
      </c>
      <c r="D30" s="210">
        <v>-16701</v>
      </c>
      <c r="E30" s="210">
        <v>0</v>
      </c>
      <c r="F30" s="210">
        <v>-762</v>
      </c>
      <c r="G30" s="210">
        <v>-37</v>
      </c>
      <c r="H30" s="210">
        <v>-48085</v>
      </c>
      <c r="I30" s="211">
        <v>39319</v>
      </c>
      <c r="J30" s="210">
        <v>202</v>
      </c>
      <c r="K30" s="211">
        <v>39521</v>
      </c>
      <c r="L30" s="210">
        <v>-7440</v>
      </c>
      <c r="M30" s="211">
        <v>32081</v>
      </c>
      <c r="O30" s="210">
        <v>32076</v>
      </c>
      <c r="Q30" s="210">
        <v>5</v>
      </c>
      <c r="S30" s="210">
        <v>15379</v>
      </c>
      <c r="T30" s="210">
        <v>12943</v>
      </c>
      <c r="U30" s="210">
        <v>-15837</v>
      </c>
    </row>
    <row r="31" spans="1:21">
      <c r="A31" s="209" t="s">
        <v>216</v>
      </c>
      <c r="B31" s="211">
        <v>470043</v>
      </c>
      <c r="C31" s="211">
        <v>-93555</v>
      </c>
      <c r="D31" s="210">
        <v>-94466</v>
      </c>
      <c r="E31" s="210">
        <v>0</v>
      </c>
      <c r="F31" s="210">
        <v>911</v>
      </c>
      <c r="G31" s="210">
        <v>0</v>
      </c>
      <c r="H31" s="210">
        <v>-225514</v>
      </c>
      <c r="I31" s="211">
        <v>150974</v>
      </c>
      <c r="J31" s="210">
        <v>1260</v>
      </c>
      <c r="K31" s="211">
        <v>152234</v>
      </c>
      <c r="L31" s="210">
        <v>-41575</v>
      </c>
      <c r="M31" s="211">
        <v>110659</v>
      </c>
      <c r="O31" s="210">
        <v>96217</v>
      </c>
      <c r="Q31" s="210">
        <v>14442</v>
      </c>
      <c r="S31" s="210">
        <v>55392</v>
      </c>
      <c r="T31" s="210">
        <v>81234</v>
      </c>
      <c r="U31" s="210">
        <v>-82905</v>
      </c>
    </row>
    <row r="32" spans="1:21">
      <c r="A32" s="209" t="s">
        <v>217</v>
      </c>
      <c r="B32" s="211">
        <v>7800</v>
      </c>
      <c r="C32" s="211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-3460</v>
      </c>
      <c r="I32" s="211">
        <v>4340</v>
      </c>
      <c r="J32" s="210">
        <v>19</v>
      </c>
      <c r="K32" s="211">
        <v>4359</v>
      </c>
      <c r="L32" s="210">
        <v>-1141</v>
      </c>
      <c r="M32" s="211">
        <v>3218</v>
      </c>
      <c r="O32" s="210">
        <v>3218</v>
      </c>
      <c r="Q32" s="210">
        <v>0</v>
      </c>
      <c r="S32" s="210">
        <v>0</v>
      </c>
      <c r="T32" s="210">
        <v>7877</v>
      </c>
      <c r="U32" s="210">
        <v>0</v>
      </c>
    </row>
    <row r="33" spans="1:21">
      <c r="A33" s="206" t="s">
        <v>219</v>
      </c>
      <c r="B33" s="208">
        <v>12304</v>
      </c>
      <c r="C33" s="208">
        <v>-1186</v>
      </c>
      <c r="D33" s="207">
        <v>-956</v>
      </c>
      <c r="E33" s="207">
        <v>0</v>
      </c>
      <c r="F33" s="207">
        <v>-230</v>
      </c>
      <c r="G33" s="207">
        <v>0</v>
      </c>
      <c r="H33" s="207">
        <v>-8115</v>
      </c>
      <c r="I33" s="208">
        <v>3003</v>
      </c>
      <c r="J33" s="207">
        <v>20</v>
      </c>
      <c r="K33" s="208">
        <v>3023</v>
      </c>
      <c r="L33" s="207">
        <v>-20</v>
      </c>
      <c r="M33" s="208">
        <v>3003</v>
      </c>
      <c r="O33" s="207">
        <v>3003</v>
      </c>
      <c r="Q33" s="207">
        <v>0</v>
      </c>
      <c r="S33" s="207">
        <v>10638</v>
      </c>
      <c r="T33" s="207">
        <v>5920</v>
      </c>
      <c r="U33" s="207">
        <v>-1183</v>
      </c>
    </row>
    <row r="34" spans="1:21">
      <c r="A34" s="206" t="s">
        <v>220</v>
      </c>
      <c r="B34" s="208">
        <v>7137</v>
      </c>
      <c r="C34" s="208">
        <v>5</v>
      </c>
      <c r="D34" s="207">
        <v>5</v>
      </c>
      <c r="E34" s="207">
        <v>0</v>
      </c>
      <c r="F34" s="207">
        <v>0</v>
      </c>
      <c r="G34" s="207">
        <v>0</v>
      </c>
      <c r="H34" s="207">
        <v>-8426</v>
      </c>
      <c r="I34" s="208">
        <v>-1284</v>
      </c>
      <c r="J34" s="207">
        <v>16</v>
      </c>
      <c r="K34" s="208">
        <v>-1268</v>
      </c>
      <c r="L34" s="207">
        <v>377</v>
      </c>
      <c r="M34" s="208">
        <v>-891</v>
      </c>
      <c r="O34" s="207">
        <v>-891</v>
      </c>
      <c r="Q34" s="207">
        <v>0</v>
      </c>
      <c r="S34" s="207">
        <v>0</v>
      </c>
      <c r="T34" s="207">
        <v>4631</v>
      </c>
      <c r="U34" s="207">
        <v>5</v>
      </c>
    </row>
    <row r="35" spans="1:21">
      <c r="A35" s="206" t="s">
        <v>221</v>
      </c>
      <c r="B35" s="208">
        <v>17371</v>
      </c>
      <c r="C35" s="208">
        <v>-2214</v>
      </c>
      <c r="D35" s="207">
        <v>-2356</v>
      </c>
      <c r="E35" s="207">
        <v>193</v>
      </c>
      <c r="F35" s="207">
        <v>-51</v>
      </c>
      <c r="G35" s="207">
        <v>0</v>
      </c>
      <c r="H35" s="207">
        <v>-10494</v>
      </c>
      <c r="I35" s="208">
        <v>4663</v>
      </c>
      <c r="J35" s="207">
        <v>0</v>
      </c>
      <c r="K35" s="208">
        <v>4663</v>
      </c>
      <c r="L35" s="207">
        <v>-44</v>
      </c>
      <c r="M35" s="208">
        <v>4619</v>
      </c>
      <c r="O35" s="207">
        <v>4619</v>
      </c>
      <c r="Q35" s="207">
        <v>0</v>
      </c>
      <c r="S35" s="207">
        <v>728</v>
      </c>
      <c r="T35" s="207">
        <v>-171</v>
      </c>
      <c r="U35" s="207">
        <v>-1697</v>
      </c>
    </row>
    <row r="36" spans="1:21">
      <c r="A36" s="212" t="s">
        <v>222</v>
      </c>
      <c r="B36" s="208">
        <v>182430</v>
      </c>
      <c r="C36" s="208">
        <v>-38027</v>
      </c>
      <c r="D36" s="207">
        <v>-37719</v>
      </c>
      <c r="E36" s="207">
        <v>10</v>
      </c>
      <c r="F36" s="207">
        <v>-318</v>
      </c>
      <c r="G36" s="207">
        <v>0</v>
      </c>
      <c r="H36" s="207">
        <v>-104381</v>
      </c>
      <c r="I36" s="208">
        <v>40022</v>
      </c>
      <c r="J36" s="207">
        <v>543</v>
      </c>
      <c r="K36" s="208">
        <v>40565</v>
      </c>
      <c r="L36" s="207">
        <v>-7268</v>
      </c>
      <c r="M36" s="208">
        <v>33297</v>
      </c>
      <c r="O36" s="207">
        <v>32450</v>
      </c>
      <c r="Q36" s="207">
        <v>847</v>
      </c>
      <c r="S36" s="207">
        <v>38476</v>
      </c>
      <c r="T36" s="207">
        <v>394</v>
      </c>
      <c r="U36" s="207">
        <v>-20466</v>
      </c>
    </row>
    <row r="37" spans="1:21" ht="13.5" thickBot="1">
      <c r="A37" s="213" t="s">
        <v>223</v>
      </c>
      <c r="B37" s="215">
        <v>2605</v>
      </c>
      <c r="C37" s="215">
        <v>-479</v>
      </c>
      <c r="D37" s="214">
        <v>-487</v>
      </c>
      <c r="E37" s="214">
        <v>0</v>
      </c>
      <c r="F37" s="214">
        <v>8</v>
      </c>
      <c r="G37" s="214">
        <v>0</v>
      </c>
      <c r="H37" s="214">
        <v>-2706</v>
      </c>
      <c r="I37" s="215">
        <v>-580</v>
      </c>
      <c r="J37" s="214">
        <v>0</v>
      </c>
      <c r="K37" s="215">
        <v>-580</v>
      </c>
      <c r="L37" s="214">
        <v>293</v>
      </c>
      <c r="M37" s="215">
        <v>-287</v>
      </c>
      <c r="O37" s="214">
        <v>-287</v>
      </c>
      <c r="Q37" s="214">
        <v>0</v>
      </c>
      <c r="S37" s="214">
        <v>0</v>
      </c>
      <c r="T37" s="214">
        <v>662</v>
      </c>
      <c r="U37" s="214">
        <v>-479</v>
      </c>
    </row>
    <row r="38" spans="1:21" ht="13.5" thickBot="1">
      <c r="A38" s="216"/>
      <c r="B38" s="164"/>
      <c r="C38" s="164"/>
      <c r="I38" s="164"/>
      <c r="K38" s="164"/>
      <c r="M38" s="164"/>
    </row>
    <row r="39" spans="1:21" ht="13.5" thickBot="1">
      <c r="A39" s="217" t="s">
        <v>0</v>
      </c>
      <c r="B39" s="218">
        <v>4340031</v>
      </c>
      <c r="C39" s="218">
        <v>-900612</v>
      </c>
      <c r="D39" s="218">
        <v>-900698</v>
      </c>
      <c r="E39" s="218">
        <v>-7617</v>
      </c>
      <c r="F39" s="218">
        <v>-74</v>
      </c>
      <c r="G39" s="218">
        <v>7777</v>
      </c>
      <c r="H39" s="218">
        <v>-2047749</v>
      </c>
      <c r="I39" s="218">
        <v>1391670</v>
      </c>
      <c r="J39" s="218">
        <v>12213</v>
      </c>
      <c r="K39" s="218">
        <v>1403883</v>
      </c>
      <c r="L39" s="218">
        <v>-273138</v>
      </c>
      <c r="M39" s="218">
        <v>1130745</v>
      </c>
      <c r="O39" s="218">
        <v>1104096</v>
      </c>
      <c r="Q39" s="218">
        <v>26649</v>
      </c>
      <c r="S39" s="218">
        <v>793486</v>
      </c>
      <c r="T39" s="218">
        <v>502057</v>
      </c>
      <c r="U39" s="218">
        <v>-709830</v>
      </c>
    </row>
    <row r="40" spans="1:21">
      <c r="A40" s="88"/>
      <c r="B40" s="88"/>
      <c r="C40" s="88"/>
      <c r="D40" s="88"/>
      <c r="E40" s="88"/>
      <c r="F40" s="88"/>
      <c r="G40" s="88"/>
      <c r="H40" s="220"/>
      <c r="I40" s="220"/>
      <c r="J40" s="220"/>
      <c r="K40" s="220"/>
      <c r="L40" s="220"/>
      <c r="M40" s="220"/>
      <c r="N40" s="220"/>
      <c r="O40" s="220"/>
      <c r="P40" s="38"/>
      <c r="Q40" s="220"/>
      <c r="R40" s="220"/>
      <c r="S40" s="38"/>
      <c r="T40" s="38"/>
      <c r="U40" s="38"/>
    </row>
    <row r="41" spans="1:21">
      <c r="A41" s="13" t="s">
        <v>113</v>
      </c>
      <c r="M41" s="40"/>
    </row>
    <row r="42" spans="1:21" s="134" customFormat="1">
      <c r="A42" s="13" t="s">
        <v>281</v>
      </c>
      <c r="B42" s="221"/>
      <c r="C42" s="221"/>
      <c r="D42" s="221"/>
      <c r="E42" s="221"/>
      <c r="F42" s="221"/>
      <c r="G42" s="221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</row>
    <row r="43" spans="1:21">
      <c r="A43" s="13" t="s">
        <v>246</v>
      </c>
    </row>
    <row r="44" spans="1:21">
      <c r="A44" s="222"/>
    </row>
    <row r="45" spans="1:21">
      <c r="A45" s="13" t="s">
        <v>122</v>
      </c>
    </row>
  </sheetData>
  <sortState ref="A14:AA37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T10:T11"/>
    <mergeCell ref="K9:K11"/>
    <mergeCell ref="L9:L11"/>
    <mergeCell ref="M9:M11"/>
    <mergeCell ref="O9:O11"/>
    <mergeCell ref="Q9:Q11"/>
    <mergeCell ref="S9:U9"/>
    <mergeCell ref="U10:U11"/>
    <mergeCell ref="C10:C11"/>
    <mergeCell ref="D10:D11"/>
    <mergeCell ref="E10:E11"/>
    <mergeCell ref="F10:F11"/>
    <mergeCell ref="G10:G11"/>
  </mergeCells>
  <conditionalFormatting sqref="A33:A37 A14:A31">
    <cfRule type="cellIs" dxfId="28" priority="9" stopIfTrue="1" operator="equal">
      <formula>"División"</formula>
    </cfRule>
  </conditionalFormatting>
  <conditionalFormatting sqref="A32">
    <cfRule type="cellIs" dxfId="27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4"/>
  <sheetViews>
    <sheetView showGridLines="0" zoomScale="75" zoomScaleNormal="100" workbookViewId="0"/>
  </sheetViews>
  <sheetFormatPr baseColWidth="10" defaultColWidth="15.140625" defaultRowHeight="12.75"/>
  <cols>
    <col min="1" max="1" width="32.5703125" style="2" customWidth="1"/>
    <col min="2" max="2" width="14.42578125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5.42578125" style="2" customWidth="1"/>
    <col min="9" max="9" width="13.140625" style="2" bestFit="1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2" t="s">
        <v>27</v>
      </c>
      <c r="T1" s="14" t="s">
        <v>28</v>
      </c>
    </row>
    <row r="2" spans="1:20">
      <c r="A2" s="12" t="s">
        <v>29</v>
      </c>
    </row>
    <row r="3" spans="1:20" ht="13.5" thickBot="1"/>
    <row r="4" spans="1:20" ht="18">
      <c r="A4" s="402" t="s">
        <v>841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9"/>
      <c r="R4" s="429"/>
      <c r="S4" s="429"/>
      <c r="T4" s="430"/>
    </row>
    <row r="5" spans="1:20" ht="22.9" customHeight="1" thickBot="1">
      <c r="A5" s="431" t="s">
        <v>188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3"/>
      <c r="R5" s="433"/>
      <c r="S5" s="433"/>
      <c r="T5" s="434"/>
    </row>
    <row r="6" spans="1:20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3"/>
    </row>
    <row r="8" spans="1:20" ht="15.75">
      <c r="A8" s="435" t="s">
        <v>189</v>
      </c>
      <c r="B8" s="469" t="s">
        <v>282</v>
      </c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1"/>
      <c r="P8" s="228"/>
      <c r="Q8" s="450" t="s">
        <v>842</v>
      </c>
      <c r="R8" s="451"/>
      <c r="S8" s="451"/>
      <c r="T8" s="452"/>
    </row>
    <row r="9" spans="1:20" ht="13.15" customHeight="1">
      <c r="A9" s="436"/>
      <c r="B9" s="450" t="s">
        <v>131</v>
      </c>
      <c r="C9" s="451"/>
      <c r="D9" s="451"/>
      <c r="E9" s="451"/>
      <c r="F9" s="451"/>
      <c r="G9" s="451"/>
      <c r="H9" s="451"/>
      <c r="I9" s="451"/>
      <c r="J9" s="452"/>
      <c r="K9" s="450" t="s">
        <v>132</v>
      </c>
      <c r="L9" s="451"/>
      <c r="M9" s="451"/>
      <c r="N9" s="451"/>
      <c r="O9" s="452"/>
      <c r="P9" s="228"/>
      <c r="Q9" s="422" t="s">
        <v>283</v>
      </c>
      <c r="R9" s="422" t="s">
        <v>284</v>
      </c>
      <c r="S9" s="422" t="s">
        <v>285</v>
      </c>
      <c r="T9" s="422" t="s">
        <v>286</v>
      </c>
    </row>
    <row r="10" spans="1:20">
      <c r="A10" s="436"/>
      <c r="B10" s="232" t="s">
        <v>230</v>
      </c>
      <c r="C10" s="422" t="s">
        <v>287</v>
      </c>
      <c r="D10" s="466" t="s">
        <v>288</v>
      </c>
      <c r="E10" s="467"/>
      <c r="F10" s="467"/>
      <c r="G10" s="467"/>
      <c r="H10" s="468"/>
      <c r="I10" s="233" t="s">
        <v>289</v>
      </c>
      <c r="J10" s="233" t="s">
        <v>244</v>
      </c>
      <c r="K10" s="233" t="s">
        <v>230</v>
      </c>
      <c r="L10" s="233" t="s">
        <v>290</v>
      </c>
      <c r="M10" s="233" t="s">
        <v>291</v>
      </c>
      <c r="N10" s="233" t="s">
        <v>292</v>
      </c>
      <c r="O10" s="232" t="s">
        <v>244</v>
      </c>
      <c r="P10" s="228"/>
      <c r="Q10" s="439"/>
      <c r="R10" s="439" t="s">
        <v>293</v>
      </c>
      <c r="S10" s="439"/>
      <c r="T10" s="439" t="s">
        <v>293</v>
      </c>
    </row>
    <row r="11" spans="1:20">
      <c r="A11" s="437"/>
      <c r="B11" s="234"/>
      <c r="C11" s="426"/>
      <c r="D11" s="234" t="s">
        <v>230</v>
      </c>
      <c r="E11" s="234" t="s">
        <v>260</v>
      </c>
      <c r="F11" s="234" t="s">
        <v>164</v>
      </c>
      <c r="G11" s="234" t="s">
        <v>165</v>
      </c>
      <c r="H11" s="234" t="s">
        <v>294</v>
      </c>
      <c r="I11" s="234" t="s">
        <v>295</v>
      </c>
      <c r="J11" s="234"/>
      <c r="K11" s="234"/>
      <c r="L11" s="234" t="s">
        <v>296</v>
      </c>
      <c r="M11" s="234" t="s">
        <v>297</v>
      </c>
      <c r="N11" s="234" t="s">
        <v>298</v>
      </c>
      <c r="O11" s="234"/>
      <c r="P11" s="228"/>
      <c r="Q11" s="441"/>
      <c r="R11" s="441" t="s">
        <v>299</v>
      </c>
      <c r="S11" s="441"/>
      <c r="T11" s="441" t="s">
        <v>299</v>
      </c>
    </row>
    <row r="12" spans="1:20">
      <c r="A12" s="201"/>
      <c r="B12" s="201"/>
      <c r="C12" s="201"/>
      <c r="D12" s="201"/>
      <c r="E12" s="201"/>
      <c r="F12" s="201"/>
      <c r="G12" s="201"/>
      <c r="H12" s="201"/>
      <c r="I12" s="201"/>
      <c r="J12" s="228"/>
      <c r="K12" s="201"/>
      <c r="L12" s="201"/>
      <c r="M12" s="201"/>
      <c r="N12" s="228"/>
      <c r="O12" s="201"/>
      <c r="P12" s="228"/>
      <c r="Q12" s="201"/>
      <c r="R12" s="228"/>
      <c r="S12" s="228"/>
      <c r="T12" s="228"/>
    </row>
    <row r="13" spans="1:20" ht="13.5" thickBot="1">
      <c r="A13" s="13"/>
      <c r="B13" s="13"/>
      <c r="C13" s="13"/>
      <c r="D13" s="40"/>
      <c r="E13" s="40"/>
      <c r="F13" s="40"/>
      <c r="G13" s="40"/>
      <c r="H13" s="40"/>
      <c r="I13" s="40"/>
      <c r="J13" s="235"/>
      <c r="K13" s="40"/>
      <c r="L13" s="40"/>
      <c r="M13" s="40"/>
      <c r="N13" s="235"/>
      <c r="O13" s="40"/>
      <c r="P13" s="38"/>
      <c r="Q13" s="235"/>
      <c r="R13" s="168"/>
      <c r="S13" s="168"/>
      <c r="T13" s="168"/>
    </row>
    <row r="14" spans="1:20">
      <c r="A14" s="203" t="s">
        <v>200</v>
      </c>
      <c r="B14" s="205">
        <v>123702</v>
      </c>
      <c r="C14" s="204">
        <v>468</v>
      </c>
      <c r="D14" s="204">
        <v>116029</v>
      </c>
      <c r="E14" s="204">
        <v>90920</v>
      </c>
      <c r="F14" s="204">
        <v>6284</v>
      </c>
      <c r="G14" s="204">
        <v>17937</v>
      </c>
      <c r="H14" s="204">
        <v>888</v>
      </c>
      <c r="I14" s="204">
        <v>3396</v>
      </c>
      <c r="J14" s="204">
        <v>3809</v>
      </c>
      <c r="K14" s="205">
        <v>-73466</v>
      </c>
      <c r="L14" s="204">
        <v>-47799</v>
      </c>
      <c r="M14" s="204">
        <v>-313</v>
      </c>
      <c r="N14" s="204">
        <v>-22400</v>
      </c>
      <c r="O14" s="204">
        <v>-2954</v>
      </c>
      <c r="P14" s="38"/>
      <c r="Q14" s="204">
        <v>97482</v>
      </c>
      <c r="R14" s="204">
        <v>25253</v>
      </c>
      <c r="S14" s="204">
        <v>-52967</v>
      </c>
      <c r="T14" s="204">
        <v>-20499</v>
      </c>
    </row>
    <row r="15" spans="1:20">
      <c r="A15" s="206" t="s">
        <v>201</v>
      </c>
      <c r="B15" s="208">
        <v>293008</v>
      </c>
      <c r="C15" s="207">
        <v>116</v>
      </c>
      <c r="D15" s="207">
        <v>282929</v>
      </c>
      <c r="E15" s="207">
        <v>106095</v>
      </c>
      <c r="F15" s="207">
        <v>70801</v>
      </c>
      <c r="G15" s="207">
        <v>104272</v>
      </c>
      <c r="H15" s="207">
        <v>1761</v>
      </c>
      <c r="I15" s="207">
        <v>12090</v>
      </c>
      <c r="J15" s="207">
        <v>-2127</v>
      </c>
      <c r="K15" s="208">
        <v>-173621</v>
      </c>
      <c r="L15" s="207">
        <v>-94622</v>
      </c>
      <c r="M15" s="207">
        <v>-2951</v>
      </c>
      <c r="N15" s="207">
        <v>-68394</v>
      </c>
      <c r="O15" s="207">
        <v>-7654</v>
      </c>
      <c r="P15" s="38"/>
      <c r="Q15" s="207">
        <v>238774</v>
      </c>
      <c r="R15" s="207">
        <v>58924</v>
      </c>
      <c r="S15" s="207">
        <v>-134639</v>
      </c>
      <c r="T15" s="207">
        <v>-40682</v>
      </c>
    </row>
    <row r="16" spans="1:20">
      <c r="A16" s="206" t="s">
        <v>256</v>
      </c>
      <c r="B16" s="208">
        <v>962</v>
      </c>
      <c r="C16" s="207">
        <v>0</v>
      </c>
      <c r="D16" s="207">
        <v>84</v>
      </c>
      <c r="E16" s="207">
        <v>84</v>
      </c>
      <c r="F16" s="207">
        <v>0</v>
      </c>
      <c r="G16" s="207">
        <v>0</v>
      </c>
      <c r="H16" s="207">
        <v>0</v>
      </c>
      <c r="I16" s="207">
        <v>462</v>
      </c>
      <c r="J16" s="207">
        <v>416</v>
      </c>
      <c r="K16" s="208">
        <v>-59</v>
      </c>
      <c r="L16" s="207">
        <v>-56</v>
      </c>
      <c r="M16" s="207">
        <v>0</v>
      </c>
      <c r="N16" s="207">
        <v>0</v>
      </c>
      <c r="O16" s="207">
        <v>-3</v>
      </c>
      <c r="P16" s="38"/>
      <c r="Q16" s="207">
        <v>938</v>
      </c>
      <c r="R16" s="207">
        <v>24</v>
      </c>
      <c r="S16" s="207">
        <v>-23</v>
      </c>
      <c r="T16" s="207">
        <v>-36</v>
      </c>
    </row>
    <row r="17" spans="1:20">
      <c r="A17" s="206" t="s">
        <v>202</v>
      </c>
      <c r="B17" s="208">
        <v>53704</v>
      </c>
      <c r="C17" s="207">
        <v>346</v>
      </c>
      <c r="D17" s="207">
        <v>39456</v>
      </c>
      <c r="E17" s="207">
        <v>29837</v>
      </c>
      <c r="F17" s="207">
        <v>7125</v>
      </c>
      <c r="G17" s="207">
        <v>2298</v>
      </c>
      <c r="H17" s="207">
        <v>196</v>
      </c>
      <c r="I17" s="207">
        <v>13496</v>
      </c>
      <c r="J17" s="207">
        <v>406</v>
      </c>
      <c r="K17" s="208">
        <v>-37930</v>
      </c>
      <c r="L17" s="207">
        <v>-24038</v>
      </c>
      <c r="M17" s="207">
        <v>-518</v>
      </c>
      <c r="N17" s="207">
        <v>-8881</v>
      </c>
      <c r="O17" s="207">
        <v>-4493</v>
      </c>
      <c r="P17" s="38"/>
      <c r="Q17" s="207">
        <v>46083</v>
      </c>
      <c r="R17" s="207">
        <v>7399</v>
      </c>
      <c r="S17" s="207">
        <v>-32177</v>
      </c>
      <c r="T17" s="207">
        <v>-5753</v>
      </c>
    </row>
    <row r="18" spans="1:20">
      <c r="A18" s="206" t="s">
        <v>203</v>
      </c>
      <c r="B18" s="208">
        <v>873961</v>
      </c>
      <c r="C18" s="207">
        <v>12888</v>
      </c>
      <c r="D18" s="207">
        <v>865048</v>
      </c>
      <c r="E18" s="207">
        <v>386135</v>
      </c>
      <c r="F18" s="207">
        <v>277771</v>
      </c>
      <c r="G18" s="207">
        <v>192972</v>
      </c>
      <c r="H18" s="207">
        <v>8170</v>
      </c>
      <c r="I18" s="207">
        <v>31929</v>
      </c>
      <c r="J18" s="207">
        <v>-35904</v>
      </c>
      <c r="K18" s="208">
        <v>-286217</v>
      </c>
      <c r="L18" s="207">
        <v>-155099</v>
      </c>
      <c r="M18" s="207">
        <v>-4274</v>
      </c>
      <c r="N18" s="207">
        <v>-130997</v>
      </c>
      <c r="O18" s="207">
        <v>4153</v>
      </c>
      <c r="P18" s="38"/>
      <c r="Q18" s="207">
        <v>751154</v>
      </c>
      <c r="R18" s="207">
        <v>151528</v>
      </c>
      <c r="S18" s="207">
        <v>-219198</v>
      </c>
      <c r="T18" s="207">
        <v>-76574</v>
      </c>
    </row>
    <row r="19" spans="1:20">
      <c r="A19" s="206" t="s">
        <v>204</v>
      </c>
      <c r="B19" s="208">
        <v>599228</v>
      </c>
      <c r="C19" s="207">
        <v>1844</v>
      </c>
      <c r="D19" s="207">
        <v>592846</v>
      </c>
      <c r="E19" s="207">
        <v>314158</v>
      </c>
      <c r="F19" s="207">
        <v>153099</v>
      </c>
      <c r="G19" s="207">
        <v>122039</v>
      </c>
      <c r="H19" s="207">
        <v>3550</v>
      </c>
      <c r="I19" s="207">
        <v>20116</v>
      </c>
      <c r="J19" s="207">
        <v>-15578</v>
      </c>
      <c r="K19" s="208">
        <v>-237370</v>
      </c>
      <c r="L19" s="207">
        <v>-123822</v>
      </c>
      <c r="M19" s="207">
        <v>-8708</v>
      </c>
      <c r="N19" s="207">
        <v>-96462</v>
      </c>
      <c r="O19" s="207">
        <v>-8378</v>
      </c>
      <c r="P19" s="38"/>
      <c r="Q19" s="207">
        <v>517440</v>
      </c>
      <c r="R19" s="207">
        <v>100076</v>
      </c>
      <c r="S19" s="207">
        <v>-189348</v>
      </c>
      <c r="T19" s="207">
        <v>-46831</v>
      </c>
    </row>
    <row r="20" spans="1:20">
      <c r="A20" s="209" t="s">
        <v>205</v>
      </c>
      <c r="B20" s="211">
        <v>463</v>
      </c>
      <c r="C20" s="210">
        <v>94</v>
      </c>
      <c r="D20" s="210">
        <v>228</v>
      </c>
      <c r="E20" s="210">
        <v>224</v>
      </c>
      <c r="F20" s="210">
        <v>4</v>
      </c>
      <c r="G20" s="210">
        <v>0</v>
      </c>
      <c r="H20" s="210">
        <v>0</v>
      </c>
      <c r="I20" s="210">
        <v>115</v>
      </c>
      <c r="J20" s="210">
        <v>26</v>
      </c>
      <c r="K20" s="211">
        <v>-7</v>
      </c>
      <c r="L20" s="210">
        <v>-6</v>
      </c>
      <c r="M20" s="210">
        <v>0</v>
      </c>
      <c r="N20" s="210">
        <v>0</v>
      </c>
      <c r="O20" s="210">
        <v>-1</v>
      </c>
      <c r="P20" s="38"/>
      <c r="Q20" s="210">
        <v>460</v>
      </c>
      <c r="R20" s="210">
        <v>3</v>
      </c>
      <c r="S20" s="210">
        <v>-6</v>
      </c>
      <c r="T20" s="210">
        <v>-1</v>
      </c>
    </row>
    <row r="21" spans="1:20">
      <c r="A21" s="209" t="s">
        <v>206</v>
      </c>
      <c r="B21" s="211">
        <v>711390</v>
      </c>
      <c r="C21" s="210">
        <v>1748</v>
      </c>
      <c r="D21" s="210">
        <v>639016</v>
      </c>
      <c r="E21" s="210">
        <v>269042</v>
      </c>
      <c r="F21" s="210">
        <v>115741</v>
      </c>
      <c r="G21" s="210">
        <v>251133</v>
      </c>
      <c r="H21" s="210">
        <v>3100</v>
      </c>
      <c r="I21" s="210">
        <v>52126</v>
      </c>
      <c r="J21" s="210">
        <v>18500</v>
      </c>
      <c r="K21" s="211">
        <v>-339707</v>
      </c>
      <c r="L21" s="210">
        <v>-170979</v>
      </c>
      <c r="M21" s="210">
        <v>-3952</v>
      </c>
      <c r="N21" s="210">
        <v>-143590</v>
      </c>
      <c r="O21" s="210">
        <v>-21186</v>
      </c>
      <c r="P21" s="38"/>
      <c r="Q21" s="210">
        <v>553814</v>
      </c>
      <c r="R21" s="210">
        <v>143770</v>
      </c>
      <c r="S21" s="210">
        <v>-223376</v>
      </c>
      <c r="T21" s="210">
        <v>-105998</v>
      </c>
    </row>
    <row r="22" spans="1:20">
      <c r="A22" s="209" t="s">
        <v>207</v>
      </c>
      <c r="B22" s="211">
        <v>1594</v>
      </c>
      <c r="C22" s="210">
        <v>42</v>
      </c>
      <c r="D22" s="210">
        <v>1538</v>
      </c>
      <c r="E22" s="210">
        <v>1538</v>
      </c>
      <c r="F22" s="210">
        <v>0</v>
      </c>
      <c r="G22" s="210">
        <v>0</v>
      </c>
      <c r="H22" s="210">
        <v>0</v>
      </c>
      <c r="I22" s="210">
        <v>0</v>
      </c>
      <c r="J22" s="210">
        <v>14</v>
      </c>
      <c r="K22" s="211">
        <v>-366</v>
      </c>
      <c r="L22" s="210">
        <v>-217</v>
      </c>
      <c r="M22" s="210">
        <v>-149</v>
      </c>
      <c r="N22" s="210">
        <v>0</v>
      </c>
      <c r="O22" s="210">
        <v>0</v>
      </c>
      <c r="P22" s="38"/>
      <c r="Q22" s="210">
        <v>1594</v>
      </c>
      <c r="R22" s="210">
        <v>0</v>
      </c>
      <c r="S22" s="210">
        <v>-366</v>
      </c>
      <c r="T22" s="210">
        <v>0</v>
      </c>
    </row>
    <row r="23" spans="1:20">
      <c r="A23" s="209" t="s">
        <v>208</v>
      </c>
      <c r="B23" s="211">
        <v>115501</v>
      </c>
      <c r="C23" s="210">
        <v>116</v>
      </c>
      <c r="D23" s="210">
        <v>110584</v>
      </c>
      <c r="E23" s="210">
        <v>3644</v>
      </c>
      <c r="F23" s="210">
        <v>89728</v>
      </c>
      <c r="G23" s="210">
        <v>15883</v>
      </c>
      <c r="H23" s="210">
        <v>1329</v>
      </c>
      <c r="I23" s="210">
        <v>4098</v>
      </c>
      <c r="J23" s="210">
        <v>703</v>
      </c>
      <c r="K23" s="211">
        <v>-29973</v>
      </c>
      <c r="L23" s="210">
        <v>-17896</v>
      </c>
      <c r="M23" s="210">
        <v>-40</v>
      </c>
      <c r="N23" s="210">
        <v>-10240</v>
      </c>
      <c r="O23" s="210">
        <v>-1797</v>
      </c>
      <c r="P23" s="38"/>
      <c r="Q23" s="210">
        <v>106467</v>
      </c>
      <c r="R23" s="210">
        <v>7361</v>
      </c>
      <c r="S23" s="210">
        <v>-24270</v>
      </c>
      <c r="T23" s="210">
        <v>-5703</v>
      </c>
    </row>
    <row r="24" spans="1:20">
      <c r="A24" s="401" t="s">
        <v>209</v>
      </c>
      <c r="B24" s="211">
        <v>32426</v>
      </c>
      <c r="C24" s="210">
        <v>0</v>
      </c>
      <c r="D24" s="210">
        <v>30774</v>
      </c>
      <c r="E24" s="210">
        <v>28109</v>
      </c>
      <c r="F24" s="210">
        <v>626</v>
      </c>
      <c r="G24" s="210">
        <v>1873</v>
      </c>
      <c r="H24" s="210">
        <v>166</v>
      </c>
      <c r="I24" s="210">
        <v>538</v>
      </c>
      <c r="J24" s="210">
        <v>1114</v>
      </c>
      <c r="K24" s="211">
        <v>-19323</v>
      </c>
      <c r="L24" s="210">
        <v>-15028</v>
      </c>
      <c r="M24" s="210">
        <v>-337</v>
      </c>
      <c r="N24" s="210">
        <v>-3644</v>
      </c>
      <c r="O24" s="210">
        <v>-314</v>
      </c>
      <c r="P24" s="38"/>
      <c r="Q24" s="210">
        <v>27658</v>
      </c>
      <c r="R24" s="210">
        <v>4529</v>
      </c>
      <c r="S24" s="210">
        <v>-17413</v>
      </c>
      <c r="T24" s="210">
        <v>-1910</v>
      </c>
    </row>
    <row r="25" spans="1:20">
      <c r="A25" s="206" t="s">
        <v>210</v>
      </c>
      <c r="B25" s="208">
        <v>227696</v>
      </c>
      <c r="C25" s="207">
        <v>724</v>
      </c>
      <c r="D25" s="207">
        <v>218944</v>
      </c>
      <c r="E25" s="207">
        <v>119915</v>
      </c>
      <c r="F25" s="207">
        <v>49333</v>
      </c>
      <c r="G25" s="207">
        <v>48734</v>
      </c>
      <c r="H25" s="207">
        <v>962</v>
      </c>
      <c r="I25" s="207">
        <v>8990</v>
      </c>
      <c r="J25" s="207">
        <v>-962</v>
      </c>
      <c r="K25" s="208">
        <v>-120481</v>
      </c>
      <c r="L25" s="207">
        <v>-74931</v>
      </c>
      <c r="M25" s="207">
        <v>-7852</v>
      </c>
      <c r="N25" s="207">
        <v>-35600</v>
      </c>
      <c r="O25" s="207">
        <v>-2098</v>
      </c>
      <c r="P25" s="38"/>
      <c r="Q25" s="207">
        <v>182734</v>
      </c>
      <c r="R25" s="207">
        <v>47187</v>
      </c>
      <c r="S25" s="207">
        <v>-90773</v>
      </c>
      <c r="T25" s="207">
        <v>-29708</v>
      </c>
    </row>
    <row r="26" spans="1:20">
      <c r="A26" s="206" t="s">
        <v>211</v>
      </c>
      <c r="B26" s="208">
        <v>15802</v>
      </c>
      <c r="C26" s="207">
        <v>5</v>
      </c>
      <c r="D26" s="207">
        <v>15094</v>
      </c>
      <c r="E26" s="207">
        <v>0</v>
      </c>
      <c r="F26" s="207">
        <v>14679</v>
      </c>
      <c r="G26" s="207">
        <v>415</v>
      </c>
      <c r="H26" s="207">
        <v>0</v>
      </c>
      <c r="I26" s="207">
        <v>602</v>
      </c>
      <c r="J26" s="207">
        <v>101</v>
      </c>
      <c r="K26" s="208">
        <v>-4012</v>
      </c>
      <c r="L26" s="207">
        <v>-3686</v>
      </c>
      <c r="M26" s="207">
        <v>-1</v>
      </c>
      <c r="N26" s="207">
        <v>-325</v>
      </c>
      <c r="O26" s="207">
        <v>0</v>
      </c>
      <c r="P26" s="38"/>
      <c r="Q26" s="207">
        <v>15641</v>
      </c>
      <c r="R26" s="207">
        <v>131</v>
      </c>
      <c r="S26" s="207">
        <v>-3890</v>
      </c>
      <c r="T26" s="207">
        <v>-122</v>
      </c>
    </row>
    <row r="27" spans="1:20">
      <c r="A27" s="206" t="s">
        <v>212</v>
      </c>
      <c r="B27" s="208">
        <v>20371</v>
      </c>
      <c r="C27" s="207">
        <v>0</v>
      </c>
      <c r="D27" s="207">
        <v>18747</v>
      </c>
      <c r="E27" s="207">
        <v>18742</v>
      </c>
      <c r="F27" s="207">
        <v>0</v>
      </c>
      <c r="G27" s="207">
        <v>0</v>
      </c>
      <c r="H27" s="207">
        <v>5</v>
      </c>
      <c r="I27" s="207">
        <v>726</v>
      </c>
      <c r="J27" s="207">
        <v>898</v>
      </c>
      <c r="K27" s="208">
        <v>-15342</v>
      </c>
      <c r="L27" s="207">
        <v>-11005</v>
      </c>
      <c r="M27" s="207">
        <v>-50</v>
      </c>
      <c r="N27" s="207">
        <v>-3521</v>
      </c>
      <c r="O27" s="207">
        <v>-766</v>
      </c>
      <c r="P27" s="38"/>
      <c r="Q27" s="207">
        <v>18381</v>
      </c>
      <c r="R27" s="207">
        <v>1985</v>
      </c>
      <c r="S27" s="207">
        <v>-14224</v>
      </c>
      <c r="T27" s="207">
        <v>-1118</v>
      </c>
    </row>
    <row r="28" spans="1:20">
      <c r="A28" s="206" t="s">
        <v>213</v>
      </c>
      <c r="B28" s="208">
        <v>98539</v>
      </c>
      <c r="C28" s="207">
        <v>0</v>
      </c>
      <c r="D28" s="207">
        <v>98368</v>
      </c>
      <c r="E28" s="207">
        <v>33</v>
      </c>
      <c r="F28" s="207">
        <v>96395</v>
      </c>
      <c r="G28" s="207">
        <v>1940</v>
      </c>
      <c r="H28" s="207">
        <v>0</v>
      </c>
      <c r="I28" s="207">
        <v>2</v>
      </c>
      <c r="J28" s="207">
        <v>169</v>
      </c>
      <c r="K28" s="208">
        <v>-13784</v>
      </c>
      <c r="L28" s="207">
        <v>-8023</v>
      </c>
      <c r="M28" s="207">
        <v>-1881</v>
      </c>
      <c r="N28" s="207">
        <v>-3247</v>
      </c>
      <c r="O28" s="207">
        <v>-633</v>
      </c>
      <c r="P28" s="38"/>
      <c r="Q28" s="207">
        <v>97519</v>
      </c>
      <c r="R28" s="207">
        <v>715</v>
      </c>
      <c r="S28" s="207">
        <v>-11856</v>
      </c>
      <c r="T28" s="207">
        <v>-1928</v>
      </c>
    </row>
    <row r="29" spans="1:20">
      <c r="A29" s="206" t="s">
        <v>214</v>
      </c>
      <c r="B29" s="208">
        <v>963083</v>
      </c>
      <c r="C29" s="207">
        <v>203</v>
      </c>
      <c r="D29" s="207">
        <v>934703</v>
      </c>
      <c r="E29" s="207">
        <v>396642</v>
      </c>
      <c r="F29" s="207">
        <v>295557</v>
      </c>
      <c r="G29" s="207">
        <v>227101</v>
      </c>
      <c r="H29" s="207">
        <v>15403</v>
      </c>
      <c r="I29" s="207">
        <v>29072</v>
      </c>
      <c r="J29" s="207">
        <v>-895</v>
      </c>
      <c r="K29" s="208">
        <v>-357931</v>
      </c>
      <c r="L29" s="207">
        <v>-183782</v>
      </c>
      <c r="M29" s="207">
        <v>-6342</v>
      </c>
      <c r="N29" s="207">
        <v>-127415</v>
      </c>
      <c r="O29" s="207">
        <v>-40392</v>
      </c>
      <c r="P29" s="38"/>
      <c r="Q29" s="207">
        <v>789880</v>
      </c>
      <c r="R29" s="207">
        <v>165843</v>
      </c>
      <c r="S29" s="207">
        <v>-266511</v>
      </c>
      <c r="T29" s="207">
        <v>-63449</v>
      </c>
    </row>
    <row r="30" spans="1:20">
      <c r="A30" s="209" t="s">
        <v>215</v>
      </c>
      <c r="B30" s="211">
        <v>144594</v>
      </c>
      <c r="C30" s="210">
        <v>161</v>
      </c>
      <c r="D30" s="210">
        <v>132903</v>
      </c>
      <c r="E30" s="210">
        <v>92166</v>
      </c>
      <c r="F30" s="210">
        <v>21847</v>
      </c>
      <c r="G30" s="210">
        <v>18042</v>
      </c>
      <c r="H30" s="210">
        <v>848</v>
      </c>
      <c r="I30" s="210">
        <v>9411</v>
      </c>
      <c r="J30" s="210">
        <v>2119</v>
      </c>
      <c r="K30" s="211">
        <v>-80540</v>
      </c>
      <c r="L30" s="210">
        <v>-40683</v>
      </c>
      <c r="M30" s="210">
        <v>-413</v>
      </c>
      <c r="N30" s="210">
        <v>-37866</v>
      </c>
      <c r="O30" s="210">
        <v>-1578</v>
      </c>
      <c r="P30" s="38"/>
      <c r="Q30" s="210">
        <v>118320</v>
      </c>
      <c r="R30" s="210">
        <v>25244</v>
      </c>
      <c r="S30" s="210">
        <v>-58940</v>
      </c>
      <c r="T30" s="210">
        <v>-21299</v>
      </c>
    </row>
    <row r="31" spans="1:20">
      <c r="A31" s="209" t="s">
        <v>216</v>
      </c>
      <c r="B31" s="211">
        <v>621551</v>
      </c>
      <c r="C31" s="210">
        <v>5347</v>
      </c>
      <c r="D31" s="210">
        <v>567212</v>
      </c>
      <c r="E31" s="210">
        <v>351945</v>
      </c>
      <c r="F31" s="210">
        <v>128605</v>
      </c>
      <c r="G31" s="210">
        <v>85504</v>
      </c>
      <c r="H31" s="210">
        <v>1158</v>
      </c>
      <c r="I31" s="210">
        <v>34863</v>
      </c>
      <c r="J31" s="210">
        <v>14129</v>
      </c>
      <c r="K31" s="211">
        <v>-321853</v>
      </c>
      <c r="L31" s="210">
        <v>-198324</v>
      </c>
      <c r="M31" s="210">
        <v>-11161</v>
      </c>
      <c r="N31" s="210">
        <v>-90566</v>
      </c>
      <c r="O31" s="210">
        <v>-21802</v>
      </c>
      <c r="P31" s="38"/>
      <c r="Q31" s="210">
        <v>554587</v>
      </c>
      <c r="R31" s="210">
        <v>64155</v>
      </c>
      <c r="S31" s="210">
        <v>-287885</v>
      </c>
      <c r="T31" s="210">
        <v>-35497</v>
      </c>
    </row>
    <row r="32" spans="1:20">
      <c r="A32" s="209" t="s">
        <v>217</v>
      </c>
      <c r="B32" s="211">
        <v>190</v>
      </c>
      <c r="C32" s="210">
        <v>39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0</v>
      </c>
      <c r="J32" s="210">
        <v>151</v>
      </c>
      <c r="K32" s="211">
        <v>-1325</v>
      </c>
      <c r="L32" s="210">
        <v>-1232</v>
      </c>
      <c r="M32" s="210">
        <v>-91</v>
      </c>
      <c r="N32" s="210">
        <v>0</v>
      </c>
      <c r="O32" s="210">
        <v>-2</v>
      </c>
      <c r="P32" s="38"/>
      <c r="Q32" s="210">
        <v>190</v>
      </c>
      <c r="R32" s="210">
        <v>0</v>
      </c>
      <c r="S32" s="210">
        <v>-1325</v>
      </c>
      <c r="T32" s="210">
        <v>0</v>
      </c>
    </row>
    <row r="33" spans="1:20">
      <c r="A33" s="206" t="s">
        <v>219</v>
      </c>
      <c r="B33" s="208">
        <v>17515</v>
      </c>
      <c r="C33" s="207">
        <v>0</v>
      </c>
      <c r="D33" s="207">
        <v>5852</v>
      </c>
      <c r="E33" s="207">
        <v>5736</v>
      </c>
      <c r="F33" s="207">
        <v>3</v>
      </c>
      <c r="G33" s="207">
        <v>0</v>
      </c>
      <c r="H33" s="207">
        <v>113</v>
      </c>
      <c r="I33" s="207">
        <v>11600</v>
      </c>
      <c r="J33" s="207">
        <v>63</v>
      </c>
      <c r="K33" s="208">
        <v>-11330</v>
      </c>
      <c r="L33" s="207">
        <v>-10571</v>
      </c>
      <c r="M33" s="207">
        <v>-698</v>
      </c>
      <c r="N33" s="207">
        <v>0</v>
      </c>
      <c r="O33" s="207">
        <v>-61</v>
      </c>
      <c r="P33" s="38"/>
      <c r="Q33" s="207">
        <v>14920</v>
      </c>
      <c r="R33" s="207">
        <v>2482</v>
      </c>
      <c r="S33" s="207">
        <v>-10924</v>
      </c>
      <c r="T33" s="207">
        <v>-406</v>
      </c>
    </row>
    <row r="34" spans="1:20">
      <c r="A34" s="206" t="s">
        <v>220</v>
      </c>
      <c r="B34" s="208">
        <v>2204</v>
      </c>
      <c r="C34" s="207">
        <v>38</v>
      </c>
      <c r="D34" s="207">
        <v>24</v>
      </c>
      <c r="E34" s="207">
        <v>24</v>
      </c>
      <c r="F34" s="207">
        <v>0</v>
      </c>
      <c r="G34" s="207">
        <v>0</v>
      </c>
      <c r="H34" s="207">
        <v>0</v>
      </c>
      <c r="I34" s="207">
        <v>0</v>
      </c>
      <c r="J34" s="207">
        <v>2142</v>
      </c>
      <c r="K34" s="208">
        <v>-255</v>
      </c>
      <c r="L34" s="207">
        <v>-255</v>
      </c>
      <c r="M34" s="207">
        <v>0</v>
      </c>
      <c r="N34" s="207">
        <v>0</v>
      </c>
      <c r="O34" s="207">
        <v>0</v>
      </c>
      <c r="P34" s="38"/>
      <c r="Q34" s="207">
        <v>2195</v>
      </c>
      <c r="R34" s="207">
        <v>9</v>
      </c>
      <c r="S34" s="207">
        <v>-255</v>
      </c>
      <c r="T34" s="207">
        <v>0</v>
      </c>
    </row>
    <row r="35" spans="1:20">
      <c r="A35" s="206" t="s">
        <v>221</v>
      </c>
      <c r="B35" s="208">
        <v>24661</v>
      </c>
      <c r="C35" s="207">
        <v>502</v>
      </c>
      <c r="D35" s="207">
        <v>22704</v>
      </c>
      <c r="E35" s="207">
        <v>22704</v>
      </c>
      <c r="F35" s="207">
        <v>0</v>
      </c>
      <c r="G35" s="207">
        <v>0</v>
      </c>
      <c r="H35" s="207">
        <v>0</v>
      </c>
      <c r="I35" s="207">
        <v>1383</v>
      </c>
      <c r="J35" s="207">
        <v>72</v>
      </c>
      <c r="K35" s="208">
        <v>-7989</v>
      </c>
      <c r="L35" s="207">
        <v>-3079</v>
      </c>
      <c r="M35" s="207">
        <v>-3299</v>
      </c>
      <c r="N35" s="207">
        <v>-1530</v>
      </c>
      <c r="O35" s="207">
        <v>-81</v>
      </c>
      <c r="P35" s="38"/>
      <c r="Q35" s="207">
        <v>23058</v>
      </c>
      <c r="R35" s="207">
        <v>1603</v>
      </c>
      <c r="S35" s="207">
        <v>-7955</v>
      </c>
      <c r="T35" s="207">
        <v>-36</v>
      </c>
    </row>
    <row r="36" spans="1:20">
      <c r="A36" s="212" t="s">
        <v>222</v>
      </c>
      <c r="B36" s="208">
        <v>268946</v>
      </c>
      <c r="C36" s="207">
        <v>669</v>
      </c>
      <c r="D36" s="207">
        <v>250556</v>
      </c>
      <c r="E36" s="207">
        <v>95236</v>
      </c>
      <c r="F36" s="207">
        <v>64939</v>
      </c>
      <c r="G36" s="207">
        <v>88777</v>
      </c>
      <c r="H36" s="207">
        <v>1604</v>
      </c>
      <c r="I36" s="207">
        <v>9348</v>
      </c>
      <c r="J36" s="207">
        <v>8373</v>
      </c>
      <c r="K36" s="208">
        <v>-137059</v>
      </c>
      <c r="L36" s="207">
        <v>-50140</v>
      </c>
      <c r="M36" s="207">
        <v>-6354</v>
      </c>
      <c r="N36" s="207">
        <v>-77662</v>
      </c>
      <c r="O36" s="207">
        <v>-2903</v>
      </c>
      <c r="P36" s="38"/>
      <c r="Q36" s="207">
        <v>213614</v>
      </c>
      <c r="R36" s="207">
        <v>52501</v>
      </c>
      <c r="S36" s="207">
        <v>-94721</v>
      </c>
      <c r="T36" s="207">
        <v>-42338</v>
      </c>
    </row>
    <row r="37" spans="1:20" ht="13.5" thickBot="1">
      <c r="A37" s="213" t="s">
        <v>223</v>
      </c>
      <c r="B37" s="215">
        <v>1480</v>
      </c>
      <c r="C37" s="214">
        <v>400</v>
      </c>
      <c r="D37" s="214">
        <v>542</v>
      </c>
      <c r="E37" s="214">
        <v>542</v>
      </c>
      <c r="F37" s="214">
        <v>0</v>
      </c>
      <c r="G37" s="214">
        <v>0</v>
      </c>
      <c r="H37" s="214">
        <v>0</v>
      </c>
      <c r="I37" s="214">
        <v>131</v>
      </c>
      <c r="J37" s="214">
        <v>407</v>
      </c>
      <c r="K37" s="215">
        <v>-98</v>
      </c>
      <c r="L37" s="214">
        <v>-98</v>
      </c>
      <c r="M37" s="214">
        <v>0</v>
      </c>
      <c r="N37" s="214">
        <v>0</v>
      </c>
      <c r="O37" s="214">
        <v>0</v>
      </c>
      <c r="P37" s="38"/>
      <c r="Q37" s="214">
        <v>1480</v>
      </c>
      <c r="R37" s="214">
        <v>0</v>
      </c>
      <c r="S37" s="214">
        <v>-98</v>
      </c>
      <c r="T37" s="214">
        <v>0</v>
      </c>
    </row>
    <row r="38" spans="1:20" ht="13.5" thickBot="1">
      <c r="A38" s="216"/>
      <c r="B38" s="164"/>
      <c r="C38" s="13"/>
      <c r="D38" s="13"/>
      <c r="E38" s="13"/>
      <c r="F38" s="13"/>
      <c r="G38" s="13"/>
      <c r="H38" s="13"/>
      <c r="I38" s="13"/>
      <c r="J38" s="13"/>
      <c r="K38" s="164"/>
      <c r="L38" s="13"/>
      <c r="M38" s="13"/>
      <c r="N38" s="13"/>
      <c r="O38" s="13"/>
      <c r="P38" s="33"/>
      <c r="Q38" s="13"/>
      <c r="R38" s="13"/>
      <c r="S38" s="13"/>
      <c r="T38" s="13"/>
    </row>
    <row r="39" spans="1:20" ht="13.5" thickBot="1">
      <c r="A39" s="217" t="s">
        <v>0</v>
      </c>
      <c r="B39" s="218">
        <v>5212571</v>
      </c>
      <c r="C39" s="218">
        <v>25750</v>
      </c>
      <c r="D39" s="218">
        <v>4944181</v>
      </c>
      <c r="E39" s="218">
        <v>2333471</v>
      </c>
      <c r="F39" s="218">
        <v>1392537</v>
      </c>
      <c r="G39" s="218">
        <v>1178920</v>
      </c>
      <c r="H39" s="218">
        <v>39253</v>
      </c>
      <c r="I39" s="218">
        <v>244494</v>
      </c>
      <c r="J39" s="218">
        <v>-1854</v>
      </c>
      <c r="K39" s="218">
        <v>-2270038</v>
      </c>
      <c r="L39" s="218">
        <v>-1235371</v>
      </c>
      <c r="M39" s="218">
        <v>-59384</v>
      </c>
      <c r="N39" s="218">
        <v>-862340</v>
      </c>
      <c r="O39" s="218">
        <v>-112943</v>
      </c>
      <c r="P39" s="38"/>
      <c r="Q39" s="218">
        <v>4374383</v>
      </c>
      <c r="R39" s="218">
        <v>860722</v>
      </c>
      <c r="S39" s="218">
        <v>-1743140</v>
      </c>
      <c r="T39" s="218">
        <v>-499888</v>
      </c>
    </row>
    <row r="40" spans="1:20">
      <c r="A40" s="88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38"/>
      <c r="Q40" s="220"/>
      <c r="R40" s="220"/>
      <c r="S40" s="220"/>
      <c r="T40" s="220"/>
    </row>
    <row r="41" spans="1:20">
      <c r="A41" s="13" t="s">
        <v>113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38"/>
      <c r="Q41" s="220"/>
      <c r="R41" s="220"/>
      <c r="S41" s="220"/>
      <c r="T41" s="220"/>
    </row>
    <row r="42" spans="1:20">
      <c r="A42" s="13" t="s">
        <v>257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38"/>
      <c r="Q42" s="220"/>
      <c r="R42" s="220"/>
      <c r="S42" s="220"/>
      <c r="T42" s="220"/>
    </row>
    <row r="43" spans="1:20">
      <c r="A43" s="221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38"/>
      <c r="Q43" s="220"/>
      <c r="R43" s="220"/>
      <c r="S43" s="220"/>
      <c r="T43" s="220"/>
    </row>
    <row r="44" spans="1:20">
      <c r="A44" s="13" t="s">
        <v>122</v>
      </c>
    </row>
  </sheetData>
  <sortState ref="A14:AA37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3:A37 A14:A31">
    <cfRule type="cellIs" dxfId="26" priority="7" stopIfTrue="1" operator="equal">
      <formula>"División"</formula>
    </cfRule>
  </conditionalFormatting>
  <conditionalFormatting sqref="Q8:T8">
    <cfRule type="cellIs" dxfId="25" priority="5" operator="equal">
      <formula>"Fecha Manual"</formula>
    </cfRule>
  </conditionalFormatting>
  <conditionalFormatting sqref="A32">
    <cfRule type="cellIs" dxfId="24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5"/>
  <sheetViews>
    <sheetView showGridLines="0" zoomScale="75" zoomScaleNormal="75" workbookViewId="0"/>
  </sheetViews>
  <sheetFormatPr baseColWidth="10" defaultRowHeight="12.75"/>
  <cols>
    <col min="1" max="1" width="32.140625" style="2" bestFit="1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10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2" t="s">
        <v>27</v>
      </c>
      <c r="V1" s="14"/>
      <c r="AA1" s="14" t="s">
        <v>28</v>
      </c>
    </row>
    <row r="2" spans="1:27">
      <c r="A2" s="12" t="s">
        <v>29</v>
      </c>
    </row>
    <row r="3" spans="1:27" ht="13.5" thickBot="1">
      <c r="W3" s="14"/>
    </row>
    <row r="4" spans="1:27" ht="19.899999999999999" customHeight="1">
      <c r="A4" s="474" t="s">
        <v>840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7"/>
    </row>
    <row r="5" spans="1:27" ht="19.899999999999999" customHeight="1" thickBot="1">
      <c r="A5" s="478" t="s">
        <v>188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1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75">
      <c r="A7" s="435" t="s">
        <v>189</v>
      </c>
      <c r="B7" s="469" t="s">
        <v>300</v>
      </c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1"/>
      <c r="S7" s="228"/>
      <c r="T7" s="442" t="s">
        <v>301</v>
      </c>
      <c r="U7" s="455"/>
      <c r="V7" s="455"/>
      <c r="W7" s="455"/>
      <c r="X7" s="455"/>
      <c r="Y7" s="455"/>
      <c r="Z7" s="455"/>
      <c r="AA7" s="443"/>
    </row>
    <row r="8" spans="1:27" ht="12.75" customHeight="1">
      <c r="A8" s="436"/>
      <c r="B8" s="450" t="s">
        <v>302</v>
      </c>
      <c r="C8" s="451"/>
      <c r="D8" s="451"/>
      <c r="E8" s="451"/>
      <c r="F8" s="451"/>
      <c r="G8" s="451"/>
      <c r="H8" s="451"/>
      <c r="I8" s="451"/>
      <c r="J8" s="451"/>
      <c r="K8" s="452"/>
      <c r="L8" s="450" t="s">
        <v>303</v>
      </c>
      <c r="M8" s="451"/>
      <c r="N8" s="451"/>
      <c r="O8" s="451"/>
      <c r="P8" s="451"/>
      <c r="Q8" s="451"/>
      <c r="R8" s="452"/>
      <c r="S8" s="228"/>
      <c r="T8" s="442" t="s">
        <v>304</v>
      </c>
      <c r="U8" s="455"/>
      <c r="V8" s="443"/>
      <c r="W8" s="442" t="s">
        <v>305</v>
      </c>
      <c r="X8" s="455"/>
      <c r="Y8" s="443"/>
      <c r="Z8" s="422" t="s">
        <v>306</v>
      </c>
      <c r="AA8" s="422" t="s">
        <v>307</v>
      </c>
    </row>
    <row r="9" spans="1:27">
      <c r="A9" s="436"/>
      <c r="B9" s="232" t="s">
        <v>230</v>
      </c>
      <c r="C9" s="232" t="s">
        <v>308</v>
      </c>
      <c r="D9" s="232" t="s">
        <v>309</v>
      </c>
      <c r="E9" s="232" t="s">
        <v>310</v>
      </c>
      <c r="F9" s="232" t="s">
        <v>311</v>
      </c>
      <c r="G9" s="232" t="s">
        <v>312</v>
      </c>
      <c r="H9" s="232" t="s">
        <v>313</v>
      </c>
      <c r="I9" s="422" t="s">
        <v>314</v>
      </c>
      <c r="J9" s="233" t="s">
        <v>315</v>
      </c>
      <c r="K9" s="233"/>
      <c r="L9" s="233"/>
      <c r="M9" s="450" t="s">
        <v>316</v>
      </c>
      <c r="N9" s="451"/>
      <c r="O9" s="451"/>
      <c r="P9" s="452"/>
      <c r="Q9" s="233" t="s">
        <v>317</v>
      </c>
      <c r="R9" s="232"/>
      <c r="S9" s="228"/>
      <c r="T9" s="422" t="s">
        <v>230</v>
      </c>
      <c r="U9" s="422" t="s">
        <v>318</v>
      </c>
      <c r="V9" s="422" t="s">
        <v>319</v>
      </c>
      <c r="W9" s="422" t="s">
        <v>230</v>
      </c>
      <c r="X9" s="422" t="s">
        <v>320</v>
      </c>
      <c r="Y9" s="422" t="s">
        <v>319</v>
      </c>
      <c r="Z9" s="439"/>
      <c r="AA9" s="439"/>
    </row>
    <row r="10" spans="1:27">
      <c r="A10" s="436"/>
      <c r="B10" s="233"/>
      <c r="C10" s="233" t="s">
        <v>321</v>
      </c>
      <c r="D10" s="233" t="s">
        <v>322</v>
      </c>
      <c r="E10" s="233" t="s">
        <v>293</v>
      </c>
      <c r="F10" s="233" t="s">
        <v>293</v>
      </c>
      <c r="G10" s="233" t="s">
        <v>323</v>
      </c>
      <c r="H10" s="233" t="s">
        <v>324</v>
      </c>
      <c r="I10" s="439" t="s">
        <v>325</v>
      </c>
      <c r="J10" s="233" t="s">
        <v>326</v>
      </c>
      <c r="K10" s="233" t="s">
        <v>244</v>
      </c>
      <c r="L10" s="233" t="s">
        <v>327</v>
      </c>
      <c r="M10" s="472" t="s">
        <v>230</v>
      </c>
      <c r="N10" s="472" t="s">
        <v>304</v>
      </c>
      <c r="O10" s="422" t="s">
        <v>328</v>
      </c>
      <c r="P10" s="472" t="s">
        <v>329</v>
      </c>
      <c r="Q10" s="233" t="s">
        <v>330</v>
      </c>
      <c r="R10" s="233" t="s">
        <v>244</v>
      </c>
      <c r="S10" s="228"/>
      <c r="T10" s="439"/>
      <c r="U10" s="439"/>
      <c r="V10" s="439"/>
      <c r="W10" s="439"/>
      <c r="X10" s="439"/>
      <c r="Y10" s="439"/>
      <c r="Z10" s="439"/>
      <c r="AA10" s="439"/>
    </row>
    <row r="11" spans="1:27">
      <c r="A11" s="437"/>
      <c r="B11" s="234"/>
      <c r="C11" s="234" t="s">
        <v>331</v>
      </c>
      <c r="D11" s="234" t="s">
        <v>332</v>
      </c>
      <c r="E11" s="234" t="s">
        <v>333</v>
      </c>
      <c r="F11" s="234" t="s">
        <v>334</v>
      </c>
      <c r="G11" s="234" t="s">
        <v>335</v>
      </c>
      <c r="H11" s="234" t="s">
        <v>336</v>
      </c>
      <c r="I11" s="441" t="s">
        <v>337</v>
      </c>
      <c r="J11" s="234" t="s">
        <v>338</v>
      </c>
      <c r="K11" s="234"/>
      <c r="L11" s="234"/>
      <c r="M11" s="473"/>
      <c r="N11" s="473"/>
      <c r="O11" s="441"/>
      <c r="P11" s="473"/>
      <c r="Q11" s="234" t="s">
        <v>339</v>
      </c>
      <c r="R11" s="234"/>
      <c r="S11" s="228"/>
      <c r="T11" s="441"/>
      <c r="U11" s="441"/>
      <c r="V11" s="441"/>
      <c r="W11" s="441"/>
      <c r="X11" s="441"/>
      <c r="Y11" s="441"/>
      <c r="Z11" s="441"/>
      <c r="AA11" s="441"/>
    </row>
    <row r="12" spans="1:27">
      <c r="A12" s="201"/>
      <c r="B12" s="201"/>
      <c r="C12" s="201"/>
      <c r="D12" s="201"/>
      <c r="E12" s="201"/>
      <c r="F12" s="201"/>
      <c r="G12" s="201"/>
      <c r="H12" s="201"/>
      <c r="I12" s="201"/>
      <c r="J12" s="228"/>
      <c r="K12" s="201"/>
      <c r="L12" s="201"/>
      <c r="M12" s="201"/>
      <c r="N12" s="201"/>
      <c r="O12" s="201"/>
      <c r="P12" s="201"/>
      <c r="Q12" s="228"/>
      <c r="R12" s="201"/>
      <c r="S12" s="228"/>
      <c r="T12" s="201"/>
      <c r="U12" s="228"/>
      <c r="V12" s="228"/>
    </row>
    <row r="13" spans="1:27" ht="12.75" customHeight="1" thickBot="1">
      <c r="A13" s="201"/>
      <c r="B13" s="201"/>
      <c r="C13" s="201"/>
      <c r="D13" s="201"/>
      <c r="E13" s="201"/>
      <c r="F13" s="201"/>
      <c r="G13" s="201"/>
      <c r="H13" s="201"/>
      <c r="I13" s="201"/>
      <c r="J13" s="228"/>
      <c r="K13" s="201"/>
      <c r="L13" s="201"/>
      <c r="M13" s="201"/>
      <c r="N13" s="201"/>
      <c r="O13" s="201"/>
      <c r="P13" s="201"/>
      <c r="Q13" s="228"/>
      <c r="R13" s="201"/>
      <c r="S13" s="228"/>
      <c r="T13" s="201"/>
      <c r="U13" s="228"/>
      <c r="V13" s="228"/>
    </row>
    <row r="14" spans="1:27">
      <c r="A14" s="203" t="s">
        <v>200</v>
      </c>
      <c r="B14" s="205">
        <v>22581</v>
      </c>
      <c r="C14" s="204">
        <v>2642</v>
      </c>
      <c r="D14" s="204">
        <v>358</v>
      </c>
      <c r="E14" s="204">
        <v>2492</v>
      </c>
      <c r="F14" s="204">
        <v>184</v>
      </c>
      <c r="G14" s="204">
        <v>1740</v>
      </c>
      <c r="H14" s="204">
        <v>3327</v>
      </c>
      <c r="I14" s="204">
        <v>9729</v>
      </c>
      <c r="J14" s="204">
        <v>750</v>
      </c>
      <c r="K14" s="204">
        <v>1359</v>
      </c>
      <c r="L14" s="205">
        <v>-3208</v>
      </c>
      <c r="M14" s="204">
        <v>-1430</v>
      </c>
      <c r="N14" s="204">
        <v>-537</v>
      </c>
      <c r="O14" s="204">
        <v>-893</v>
      </c>
      <c r="P14" s="204">
        <v>0</v>
      </c>
      <c r="Q14" s="204">
        <v>-568</v>
      </c>
      <c r="R14" s="204">
        <v>-1210</v>
      </c>
      <c r="S14" s="38"/>
      <c r="T14" s="204">
        <v>1118</v>
      </c>
      <c r="U14" s="204">
        <v>239</v>
      </c>
      <c r="V14" s="204">
        <v>879</v>
      </c>
      <c r="W14" s="204">
        <v>1175</v>
      </c>
      <c r="X14" s="204">
        <v>1175</v>
      </c>
      <c r="Y14" s="204">
        <v>0</v>
      </c>
      <c r="Z14" s="204">
        <v>0</v>
      </c>
      <c r="AA14" s="204">
        <v>199</v>
      </c>
    </row>
    <row r="15" spans="1:27">
      <c r="A15" s="206" t="s">
        <v>201</v>
      </c>
      <c r="B15" s="208">
        <v>41185</v>
      </c>
      <c r="C15" s="207">
        <v>2503</v>
      </c>
      <c r="D15" s="207">
        <v>4336</v>
      </c>
      <c r="E15" s="207">
        <v>12602</v>
      </c>
      <c r="F15" s="207">
        <v>2296</v>
      </c>
      <c r="G15" s="207">
        <v>7086</v>
      </c>
      <c r="H15" s="207">
        <v>450</v>
      </c>
      <c r="I15" s="207">
        <v>4003</v>
      </c>
      <c r="J15" s="207">
        <v>3960</v>
      </c>
      <c r="K15" s="207">
        <v>3949</v>
      </c>
      <c r="L15" s="208">
        <v>-16245</v>
      </c>
      <c r="M15" s="207">
        <v>-9761</v>
      </c>
      <c r="N15" s="207">
        <v>-6931</v>
      </c>
      <c r="O15" s="207">
        <v>-2830</v>
      </c>
      <c r="P15" s="207">
        <v>0</v>
      </c>
      <c r="Q15" s="207">
        <v>-299</v>
      </c>
      <c r="R15" s="207">
        <v>-6185</v>
      </c>
      <c r="S15" s="38"/>
      <c r="T15" s="207">
        <v>7213</v>
      </c>
      <c r="U15" s="207">
        <v>4455</v>
      </c>
      <c r="V15" s="207">
        <v>2758</v>
      </c>
      <c r="W15" s="207">
        <v>3197</v>
      </c>
      <c r="X15" s="207">
        <v>1065</v>
      </c>
      <c r="Y15" s="207">
        <v>2132</v>
      </c>
      <c r="Z15" s="207">
        <v>2192</v>
      </c>
      <c r="AA15" s="207">
        <v>0</v>
      </c>
    </row>
    <row r="16" spans="1:27">
      <c r="A16" s="206" t="s">
        <v>256</v>
      </c>
      <c r="B16" s="208">
        <v>3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  <c r="J16" s="207">
        <v>0</v>
      </c>
      <c r="K16" s="207">
        <v>3</v>
      </c>
      <c r="L16" s="208">
        <v>0</v>
      </c>
      <c r="M16" s="207">
        <v>0</v>
      </c>
      <c r="N16" s="207">
        <v>0</v>
      </c>
      <c r="O16" s="207">
        <v>0</v>
      </c>
      <c r="P16" s="207">
        <v>0</v>
      </c>
      <c r="Q16" s="207">
        <v>0</v>
      </c>
      <c r="R16" s="207">
        <v>0</v>
      </c>
      <c r="S16" s="38"/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</row>
    <row r="17" spans="1:27">
      <c r="A17" s="206" t="s">
        <v>202</v>
      </c>
      <c r="B17" s="208">
        <v>3681</v>
      </c>
      <c r="C17" s="207">
        <v>0</v>
      </c>
      <c r="D17" s="207">
        <v>78</v>
      </c>
      <c r="E17" s="207">
        <v>9</v>
      </c>
      <c r="F17" s="207">
        <v>63</v>
      </c>
      <c r="G17" s="207">
        <v>87</v>
      </c>
      <c r="H17" s="207">
        <v>1313</v>
      </c>
      <c r="I17" s="207">
        <v>0</v>
      </c>
      <c r="J17" s="207">
        <v>0</v>
      </c>
      <c r="K17" s="207">
        <v>2131</v>
      </c>
      <c r="L17" s="208">
        <v>-949</v>
      </c>
      <c r="M17" s="207">
        <v>-11</v>
      </c>
      <c r="N17" s="207">
        <v>-11</v>
      </c>
      <c r="O17" s="207">
        <v>0</v>
      </c>
      <c r="P17" s="207">
        <v>0</v>
      </c>
      <c r="Q17" s="207">
        <v>-190</v>
      </c>
      <c r="R17" s="207">
        <v>-748</v>
      </c>
      <c r="S17" s="38"/>
      <c r="T17" s="207">
        <v>9</v>
      </c>
      <c r="U17" s="207">
        <v>9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</row>
    <row r="18" spans="1:27">
      <c r="A18" s="206" t="s">
        <v>203</v>
      </c>
      <c r="B18" s="208">
        <v>205618</v>
      </c>
      <c r="C18" s="207">
        <v>8932</v>
      </c>
      <c r="D18" s="207">
        <v>9978</v>
      </c>
      <c r="E18" s="207">
        <v>58535</v>
      </c>
      <c r="F18" s="207">
        <v>19275</v>
      </c>
      <c r="G18" s="207">
        <v>25819</v>
      </c>
      <c r="H18" s="207">
        <v>9066</v>
      </c>
      <c r="I18" s="207">
        <v>37040</v>
      </c>
      <c r="J18" s="207">
        <v>10442</v>
      </c>
      <c r="K18" s="207">
        <v>26531</v>
      </c>
      <c r="L18" s="208">
        <v>-59824</v>
      </c>
      <c r="M18" s="207">
        <v>-45490</v>
      </c>
      <c r="N18" s="207">
        <v>-13840</v>
      </c>
      <c r="O18" s="207">
        <v>-13541</v>
      </c>
      <c r="P18" s="207">
        <v>-18109</v>
      </c>
      <c r="Q18" s="207">
        <v>-1499</v>
      </c>
      <c r="R18" s="207">
        <v>-12835</v>
      </c>
      <c r="S18" s="38"/>
      <c r="T18" s="207">
        <v>33499</v>
      </c>
      <c r="U18" s="207">
        <v>15369</v>
      </c>
      <c r="V18" s="207">
        <v>18130</v>
      </c>
      <c r="W18" s="207">
        <v>13909</v>
      </c>
      <c r="X18" s="207">
        <v>4471</v>
      </c>
      <c r="Y18" s="207">
        <v>9438</v>
      </c>
      <c r="Z18" s="207">
        <v>11127</v>
      </c>
      <c r="AA18" s="207">
        <v>0</v>
      </c>
    </row>
    <row r="19" spans="1:27">
      <c r="A19" s="206" t="s">
        <v>204</v>
      </c>
      <c r="B19" s="208">
        <v>139266</v>
      </c>
      <c r="C19" s="207">
        <v>1618</v>
      </c>
      <c r="D19" s="207">
        <v>9660</v>
      </c>
      <c r="E19" s="207">
        <v>31044</v>
      </c>
      <c r="F19" s="207">
        <v>17131</v>
      </c>
      <c r="G19" s="207">
        <v>23839</v>
      </c>
      <c r="H19" s="207">
        <v>4770</v>
      </c>
      <c r="I19" s="207">
        <v>22858</v>
      </c>
      <c r="J19" s="207">
        <v>16312</v>
      </c>
      <c r="K19" s="207">
        <v>12034</v>
      </c>
      <c r="L19" s="208">
        <v>-32072</v>
      </c>
      <c r="M19" s="207">
        <v>-15029</v>
      </c>
      <c r="N19" s="207">
        <v>-4656</v>
      </c>
      <c r="O19" s="207">
        <v>-10373</v>
      </c>
      <c r="P19" s="207">
        <v>0</v>
      </c>
      <c r="Q19" s="207">
        <v>-7819</v>
      </c>
      <c r="R19" s="207">
        <v>-9224</v>
      </c>
      <c r="S19" s="38"/>
      <c r="T19" s="207">
        <v>16628</v>
      </c>
      <c r="U19" s="207">
        <v>8826</v>
      </c>
      <c r="V19" s="207">
        <v>7802</v>
      </c>
      <c r="W19" s="207">
        <v>8438</v>
      </c>
      <c r="X19" s="207">
        <v>8438</v>
      </c>
      <c r="Y19" s="207">
        <v>0</v>
      </c>
      <c r="Z19" s="207">
        <v>5627</v>
      </c>
      <c r="AA19" s="207">
        <v>351</v>
      </c>
    </row>
    <row r="20" spans="1:27">
      <c r="A20" s="209" t="s">
        <v>205</v>
      </c>
      <c r="B20" s="211">
        <v>56</v>
      </c>
      <c r="C20" s="210">
        <v>0</v>
      </c>
      <c r="D20" s="210">
        <v>41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15</v>
      </c>
      <c r="L20" s="211">
        <v>-2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-2</v>
      </c>
      <c r="S20" s="38"/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</row>
    <row r="21" spans="1:27">
      <c r="A21" s="209" t="s">
        <v>206</v>
      </c>
      <c r="B21" s="211">
        <v>148070</v>
      </c>
      <c r="C21" s="210">
        <v>1381</v>
      </c>
      <c r="D21" s="210">
        <v>3988</v>
      </c>
      <c r="E21" s="210">
        <v>35073</v>
      </c>
      <c r="F21" s="210">
        <v>23667</v>
      </c>
      <c r="G21" s="210">
        <v>49624</v>
      </c>
      <c r="H21" s="210">
        <v>3462</v>
      </c>
      <c r="I21" s="210">
        <v>6203</v>
      </c>
      <c r="J21" s="210">
        <v>13525</v>
      </c>
      <c r="K21" s="210">
        <v>11147</v>
      </c>
      <c r="L21" s="211">
        <v>-46519</v>
      </c>
      <c r="M21" s="210">
        <v>-13922</v>
      </c>
      <c r="N21" s="210">
        <v>-4352</v>
      </c>
      <c r="O21" s="210">
        <v>-9570</v>
      </c>
      <c r="P21" s="210">
        <v>0</v>
      </c>
      <c r="Q21" s="210">
        <v>-9139</v>
      </c>
      <c r="R21" s="210">
        <v>-23458</v>
      </c>
      <c r="S21" s="38"/>
      <c r="T21" s="210">
        <v>7401</v>
      </c>
      <c r="U21" s="210">
        <v>4346</v>
      </c>
      <c r="V21" s="210">
        <v>3055</v>
      </c>
      <c r="W21" s="210">
        <v>18527</v>
      </c>
      <c r="X21" s="210">
        <v>257</v>
      </c>
      <c r="Y21" s="210">
        <v>18270</v>
      </c>
      <c r="Z21" s="210">
        <v>9145</v>
      </c>
      <c r="AA21" s="210">
        <v>0</v>
      </c>
    </row>
    <row r="22" spans="1:27">
      <c r="A22" s="209" t="s">
        <v>207</v>
      </c>
      <c r="B22" s="211">
        <v>192</v>
      </c>
      <c r="C22" s="210">
        <v>0</v>
      </c>
      <c r="D22" s="210">
        <v>7</v>
      </c>
      <c r="E22" s="210">
        <v>0</v>
      </c>
      <c r="F22" s="210">
        <v>2</v>
      </c>
      <c r="G22" s="210">
        <v>14</v>
      </c>
      <c r="H22" s="210">
        <v>0</v>
      </c>
      <c r="I22" s="210">
        <v>0</v>
      </c>
      <c r="J22" s="210">
        <v>0</v>
      </c>
      <c r="K22" s="210">
        <v>169</v>
      </c>
      <c r="L22" s="211">
        <v>-5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-5</v>
      </c>
      <c r="S22" s="38"/>
      <c r="T22" s="210">
        <v>0</v>
      </c>
      <c r="U22" s="210">
        <v>0</v>
      </c>
      <c r="V22" s="210">
        <v>0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</row>
    <row r="23" spans="1:27">
      <c r="A23" s="209" t="s">
        <v>208</v>
      </c>
      <c r="B23" s="211">
        <v>14688</v>
      </c>
      <c r="C23" s="210">
        <v>0</v>
      </c>
      <c r="D23" s="210">
        <v>0</v>
      </c>
      <c r="E23" s="210">
        <v>2621</v>
      </c>
      <c r="F23" s="210">
        <v>2200</v>
      </c>
      <c r="G23" s="210">
        <v>6743</v>
      </c>
      <c r="H23" s="210">
        <v>14</v>
      </c>
      <c r="I23" s="210">
        <v>0</v>
      </c>
      <c r="J23" s="210">
        <v>9</v>
      </c>
      <c r="K23" s="210">
        <v>3101</v>
      </c>
      <c r="L23" s="211">
        <v>-6528</v>
      </c>
      <c r="M23" s="210">
        <v>-4325</v>
      </c>
      <c r="N23" s="210">
        <v>-1087</v>
      </c>
      <c r="O23" s="210">
        <v>-3223</v>
      </c>
      <c r="P23" s="210">
        <v>-15</v>
      </c>
      <c r="Q23" s="210">
        <v>-155</v>
      </c>
      <c r="R23" s="210">
        <v>-2048</v>
      </c>
      <c r="S23" s="38"/>
      <c r="T23" s="210">
        <v>329</v>
      </c>
      <c r="U23" s="210">
        <v>56</v>
      </c>
      <c r="V23" s="210">
        <v>273</v>
      </c>
      <c r="W23" s="210">
        <v>2292</v>
      </c>
      <c r="X23" s="210">
        <v>0</v>
      </c>
      <c r="Y23" s="210">
        <v>2292</v>
      </c>
      <c r="Z23" s="210">
        <v>0</v>
      </c>
      <c r="AA23" s="210">
        <v>0</v>
      </c>
    </row>
    <row r="24" spans="1:27">
      <c r="A24" s="401" t="s">
        <v>209</v>
      </c>
      <c r="B24" s="211">
        <v>2111</v>
      </c>
      <c r="C24" s="210">
        <v>61</v>
      </c>
      <c r="D24" s="210">
        <v>130</v>
      </c>
      <c r="E24" s="210">
        <v>77</v>
      </c>
      <c r="F24" s="210">
        <v>570</v>
      </c>
      <c r="G24" s="210">
        <v>573</v>
      </c>
      <c r="H24" s="210">
        <v>1</v>
      </c>
      <c r="I24" s="210">
        <v>0</v>
      </c>
      <c r="J24" s="210">
        <v>0</v>
      </c>
      <c r="K24" s="210">
        <v>699</v>
      </c>
      <c r="L24" s="211">
        <v>-485</v>
      </c>
      <c r="M24" s="210">
        <v>0</v>
      </c>
      <c r="N24" s="210">
        <v>0</v>
      </c>
      <c r="O24" s="210">
        <v>0</v>
      </c>
      <c r="P24" s="210">
        <v>0</v>
      </c>
      <c r="Q24" s="210">
        <v>0</v>
      </c>
      <c r="R24" s="210">
        <v>-485</v>
      </c>
      <c r="S24" s="38"/>
      <c r="T24" s="210">
        <v>69</v>
      </c>
      <c r="U24" s="210">
        <v>69</v>
      </c>
      <c r="V24" s="210">
        <v>0</v>
      </c>
      <c r="W24" s="210">
        <v>0</v>
      </c>
      <c r="X24" s="210">
        <v>0</v>
      </c>
      <c r="Y24" s="210">
        <v>0</v>
      </c>
      <c r="Z24" s="210">
        <v>8</v>
      </c>
      <c r="AA24" s="210">
        <v>0</v>
      </c>
    </row>
    <row r="25" spans="1:27">
      <c r="A25" s="206" t="s">
        <v>210</v>
      </c>
      <c r="B25" s="208">
        <v>40312</v>
      </c>
      <c r="C25" s="207">
        <v>840</v>
      </c>
      <c r="D25" s="207">
        <v>2580</v>
      </c>
      <c r="E25" s="207">
        <v>11889</v>
      </c>
      <c r="F25" s="207">
        <v>996</v>
      </c>
      <c r="G25" s="207">
        <v>1072</v>
      </c>
      <c r="H25" s="207">
        <v>3558</v>
      </c>
      <c r="I25" s="207">
        <v>5793</v>
      </c>
      <c r="J25" s="207">
        <v>2817</v>
      </c>
      <c r="K25" s="207">
        <v>10767</v>
      </c>
      <c r="L25" s="208">
        <v>-4953</v>
      </c>
      <c r="M25" s="207">
        <v>-3772</v>
      </c>
      <c r="N25" s="207">
        <v>-1894</v>
      </c>
      <c r="O25" s="207">
        <v>-1878</v>
      </c>
      <c r="P25" s="207">
        <v>0</v>
      </c>
      <c r="Q25" s="207">
        <v>0</v>
      </c>
      <c r="R25" s="207">
        <v>-1181</v>
      </c>
      <c r="S25" s="38"/>
      <c r="T25" s="207">
        <v>7655</v>
      </c>
      <c r="U25" s="207">
        <v>2217</v>
      </c>
      <c r="V25" s="207">
        <v>5438</v>
      </c>
      <c r="W25" s="207">
        <v>3751</v>
      </c>
      <c r="X25" s="207">
        <v>2075</v>
      </c>
      <c r="Y25" s="207">
        <v>1676</v>
      </c>
      <c r="Z25" s="207">
        <v>483</v>
      </c>
      <c r="AA25" s="207">
        <v>0</v>
      </c>
    </row>
    <row r="26" spans="1:27">
      <c r="A26" s="206" t="s">
        <v>211</v>
      </c>
      <c r="B26" s="208">
        <v>2104</v>
      </c>
      <c r="C26" s="207">
        <v>0</v>
      </c>
      <c r="D26" s="207">
        <v>0</v>
      </c>
      <c r="E26" s="207">
        <v>1171</v>
      </c>
      <c r="F26" s="207">
        <v>0</v>
      </c>
      <c r="G26" s="207">
        <v>314</v>
      </c>
      <c r="H26" s="207">
        <v>0</v>
      </c>
      <c r="I26" s="207">
        <v>0</v>
      </c>
      <c r="J26" s="207">
        <v>284</v>
      </c>
      <c r="K26" s="207">
        <v>335</v>
      </c>
      <c r="L26" s="208">
        <v>-1309</v>
      </c>
      <c r="M26" s="207">
        <v>-870</v>
      </c>
      <c r="N26" s="207">
        <v>-870</v>
      </c>
      <c r="O26" s="207">
        <v>0</v>
      </c>
      <c r="P26" s="207">
        <v>0</v>
      </c>
      <c r="Q26" s="207">
        <v>0</v>
      </c>
      <c r="R26" s="207">
        <v>-439</v>
      </c>
      <c r="S26" s="38"/>
      <c r="T26" s="207">
        <v>1157</v>
      </c>
      <c r="U26" s="207">
        <v>686</v>
      </c>
      <c r="V26" s="207">
        <v>471</v>
      </c>
      <c r="W26" s="207">
        <v>0</v>
      </c>
      <c r="X26" s="207">
        <v>0</v>
      </c>
      <c r="Y26" s="207">
        <v>0</v>
      </c>
      <c r="Z26" s="207">
        <v>14</v>
      </c>
      <c r="AA26" s="207">
        <v>0</v>
      </c>
    </row>
    <row r="27" spans="1:27">
      <c r="A27" s="206" t="s">
        <v>212</v>
      </c>
      <c r="B27" s="208">
        <v>3679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1043</v>
      </c>
      <c r="I27" s="207">
        <v>1508</v>
      </c>
      <c r="J27" s="207">
        <v>0</v>
      </c>
      <c r="K27" s="207">
        <v>1128</v>
      </c>
      <c r="L27" s="208">
        <v>-460</v>
      </c>
      <c r="M27" s="207">
        <v>0</v>
      </c>
      <c r="N27" s="207">
        <v>0</v>
      </c>
      <c r="O27" s="207">
        <v>0</v>
      </c>
      <c r="P27" s="207">
        <v>0</v>
      </c>
      <c r="Q27" s="207">
        <v>-436</v>
      </c>
      <c r="R27" s="207">
        <v>-24</v>
      </c>
      <c r="S27" s="38"/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</row>
    <row r="28" spans="1:27">
      <c r="A28" s="206" t="s">
        <v>213</v>
      </c>
      <c r="B28" s="208">
        <v>33416</v>
      </c>
      <c r="C28" s="207">
        <v>0</v>
      </c>
      <c r="D28" s="207">
        <v>0</v>
      </c>
      <c r="E28" s="207">
        <v>17678</v>
      </c>
      <c r="F28" s="207">
        <v>0</v>
      </c>
      <c r="G28" s="207">
        <v>6454</v>
      </c>
      <c r="H28" s="207">
        <v>0</v>
      </c>
      <c r="I28" s="207">
        <v>0</v>
      </c>
      <c r="J28" s="207">
        <v>4810</v>
      </c>
      <c r="K28" s="207">
        <v>4474</v>
      </c>
      <c r="L28" s="208">
        <v>-4543</v>
      </c>
      <c r="M28" s="207">
        <v>-2874</v>
      </c>
      <c r="N28" s="207">
        <v>-2478</v>
      </c>
      <c r="O28" s="207">
        <v>-1</v>
      </c>
      <c r="P28" s="207">
        <v>-395</v>
      </c>
      <c r="Q28" s="207">
        <v>0</v>
      </c>
      <c r="R28" s="207">
        <v>-1669</v>
      </c>
      <c r="S28" s="38"/>
      <c r="T28" s="207">
        <v>15750</v>
      </c>
      <c r="U28" s="207">
        <v>15621</v>
      </c>
      <c r="V28" s="207">
        <v>129</v>
      </c>
      <c r="W28" s="207">
        <v>0</v>
      </c>
      <c r="X28" s="207">
        <v>0</v>
      </c>
      <c r="Y28" s="207">
        <v>0</v>
      </c>
      <c r="Z28" s="207">
        <v>0</v>
      </c>
      <c r="AA28" s="207">
        <v>1928</v>
      </c>
    </row>
    <row r="29" spans="1:27">
      <c r="A29" s="206" t="s">
        <v>214</v>
      </c>
      <c r="B29" s="208">
        <v>188733</v>
      </c>
      <c r="C29" s="207">
        <v>3320</v>
      </c>
      <c r="D29" s="207">
        <v>17252</v>
      </c>
      <c r="E29" s="207">
        <v>80555</v>
      </c>
      <c r="F29" s="207">
        <v>15032</v>
      </c>
      <c r="G29" s="207">
        <v>12961</v>
      </c>
      <c r="H29" s="207">
        <v>5334</v>
      </c>
      <c r="I29" s="207">
        <v>0</v>
      </c>
      <c r="J29" s="207">
        <v>18684</v>
      </c>
      <c r="K29" s="207">
        <v>35595</v>
      </c>
      <c r="L29" s="208">
        <v>-74998</v>
      </c>
      <c r="M29" s="207">
        <v>-59129</v>
      </c>
      <c r="N29" s="207">
        <v>-41113</v>
      </c>
      <c r="O29" s="207">
        <v>-16794</v>
      </c>
      <c r="P29" s="207">
        <v>-1222</v>
      </c>
      <c r="Q29" s="207">
        <v>-667</v>
      </c>
      <c r="R29" s="207">
        <v>-15202</v>
      </c>
      <c r="S29" s="38"/>
      <c r="T29" s="207">
        <v>51496</v>
      </c>
      <c r="U29" s="207">
        <v>27519</v>
      </c>
      <c r="V29" s="207">
        <v>23977</v>
      </c>
      <c r="W29" s="207">
        <v>28990</v>
      </c>
      <c r="X29" s="207">
        <v>19934</v>
      </c>
      <c r="Y29" s="207">
        <v>9056</v>
      </c>
      <c r="Z29" s="207">
        <v>0</v>
      </c>
      <c r="AA29" s="207">
        <v>69</v>
      </c>
    </row>
    <row r="30" spans="1:27">
      <c r="A30" s="209" t="s">
        <v>215</v>
      </c>
      <c r="B30" s="211">
        <v>27404</v>
      </c>
      <c r="C30" s="210">
        <v>971</v>
      </c>
      <c r="D30" s="210">
        <v>2647</v>
      </c>
      <c r="E30" s="210">
        <v>3434</v>
      </c>
      <c r="F30" s="210">
        <v>1365</v>
      </c>
      <c r="G30" s="210">
        <v>4498</v>
      </c>
      <c r="H30" s="210">
        <v>1278</v>
      </c>
      <c r="I30" s="210">
        <v>10194</v>
      </c>
      <c r="J30" s="210">
        <v>0</v>
      </c>
      <c r="K30" s="210">
        <v>3017</v>
      </c>
      <c r="L30" s="211">
        <v>-4181</v>
      </c>
      <c r="M30" s="210">
        <v>0</v>
      </c>
      <c r="N30" s="210">
        <v>0</v>
      </c>
      <c r="O30" s="210">
        <v>0</v>
      </c>
      <c r="P30" s="210">
        <v>0</v>
      </c>
      <c r="Q30" s="210">
        <v>-290</v>
      </c>
      <c r="R30" s="210">
        <v>-3891</v>
      </c>
      <c r="S30" s="38"/>
      <c r="T30" s="210">
        <v>2279</v>
      </c>
      <c r="U30" s="210">
        <v>709</v>
      </c>
      <c r="V30" s="210">
        <v>1570</v>
      </c>
      <c r="W30" s="210">
        <v>1155</v>
      </c>
      <c r="X30" s="210">
        <v>475</v>
      </c>
      <c r="Y30" s="210">
        <v>680</v>
      </c>
      <c r="Z30" s="210">
        <v>0</v>
      </c>
      <c r="AA30" s="210">
        <v>0</v>
      </c>
    </row>
    <row r="31" spans="1:27">
      <c r="A31" s="209" t="s">
        <v>216</v>
      </c>
      <c r="B31" s="211">
        <v>99948</v>
      </c>
      <c r="C31" s="210">
        <v>4267</v>
      </c>
      <c r="D31" s="210">
        <v>5613</v>
      </c>
      <c r="E31" s="210">
        <v>19189</v>
      </c>
      <c r="F31" s="210">
        <v>5404</v>
      </c>
      <c r="G31" s="210">
        <v>17189</v>
      </c>
      <c r="H31" s="210">
        <v>5387</v>
      </c>
      <c r="I31" s="210">
        <v>10491</v>
      </c>
      <c r="J31" s="210">
        <v>8731</v>
      </c>
      <c r="K31" s="210">
        <v>23677</v>
      </c>
      <c r="L31" s="211">
        <v>-23325</v>
      </c>
      <c r="M31" s="210">
        <v>-12280</v>
      </c>
      <c r="N31" s="210">
        <v>-8901</v>
      </c>
      <c r="O31" s="210">
        <v>-3377</v>
      </c>
      <c r="P31" s="210">
        <v>-2</v>
      </c>
      <c r="Q31" s="210">
        <v>-1916</v>
      </c>
      <c r="R31" s="210">
        <v>-9129</v>
      </c>
      <c r="S31" s="38"/>
      <c r="T31" s="210">
        <v>10577</v>
      </c>
      <c r="U31" s="210">
        <v>4266</v>
      </c>
      <c r="V31" s="210">
        <v>6311</v>
      </c>
      <c r="W31" s="210">
        <v>2281</v>
      </c>
      <c r="X31" s="210">
        <v>1812</v>
      </c>
      <c r="Y31" s="210">
        <v>469</v>
      </c>
      <c r="Z31" s="210">
        <v>5693</v>
      </c>
      <c r="AA31" s="210">
        <v>638</v>
      </c>
    </row>
    <row r="32" spans="1:27">
      <c r="A32" s="209" t="s">
        <v>217</v>
      </c>
      <c r="B32" s="211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0</v>
      </c>
      <c r="J32" s="210">
        <v>0</v>
      </c>
      <c r="K32" s="210">
        <v>0</v>
      </c>
      <c r="L32" s="211">
        <v>-165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-165</v>
      </c>
      <c r="S32" s="38"/>
      <c r="T32" s="210">
        <v>0</v>
      </c>
      <c r="U32" s="210">
        <v>0</v>
      </c>
      <c r="V32" s="210">
        <v>0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</row>
    <row r="33" spans="1:27">
      <c r="A33" s="206" t="s">
        <v>219</v>
      </c>
      <c r="B33" s="208">
        <v>1601</v>
      </c>
      <c r="C33" s="207">
        <v>0</v>
      </c>
      <c r="D33" s="207">
        <v>416</v>
      </c>
      <c r="E33" s="207">
        <v>0</v>
      </c>
      <c r="F33" s="207">
        <v>15</v>
      </c>
      <c r="G33" s="207">
        <v>117</v>
      </c>
      <c r="H33" s="207">
        <v>0</v>
      </c>
      <c r="I33" s="207">
        <v>0</v>
      </c>
      <c r="J33" s="207">
        <v>0</v>
      </c>
      <c r="K33" s="207">
        <v>1053</v>
      </c>
      <c r="L33" s="208">
        <v>-505</v>
      </c>
      <c r="M33" s="207">
        <v>0</v>
      </c>
      <c r="N33" s="207">
        <v>0</v>
      </c>
      <c r="O33" s="207">
        <v>0</v>
      </c>
      <c r="P33" s="207">
        <v>0</v>
      </c>
      <c r="Q33" s="207">
        <v>-371</v>
      </c>
      <c r="R33" s="207">
        <v>-134</v>
      </c>
      <c r="S33" s="38"/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0</v>
      </c>
      <c r="Z33" s="207">
        <v>0</v>
      </c>
      <c r="AA33" s="207">
        <v>0</v>
      </c>
    </row>
    <row r="34" spans="1:27">
      <c r="A34" s="206" t="s">
        <v>220</v>
      </c>
      <c r="B34" s="208">
        <v>1151</v>
      </c>
      <c r="C34" s="207">
        <v>0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  <c r="J34" s="207">
        <v>0</v>
      </c>
      <c r="K34" s="207">
        <v>1151</v>
      </c>
      <c r="L34" s="208">
        <v>-486</v>
      </c>
      <c r="M34" s="207">
        <v>0</v>
      </c>
      <c r="N34" s="207">
        <v>0</v>
      </c>
      <c r="O34" s="207">
        <v>0</v>
      </c>
      <c r="P34" s="207">
        <v>0</v>
      </c>
      <c r="Q34" s="207">
        <v>-394</v>
      </c>
      <c r="R34" s="207">
        <v>-92</v>
      </c>
      <c r="S34" s="38"/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</row>
    <row r="35" spans="1:27">
      <c r="A35" s="206" t="s">
        <v>221</v>
      </c>
      <c r="B35" s="208">
        <v>1394</v>
      </c>
      <c r="C35" s="207">
        <v>0</v>
      </c>
      <c r="D35" s="207">
        <v>8</v>
      </c>
      <c r="E35" s="207">
        <v>0</v>
      </c>
      <c r="F35" s="207">
        <v>70</v>
      </c>
      <c r="G35" s="207">
        <v>13</v>
      </c>
      <c r="H35" s="207">
        <v>282</v>
      </c>
      <c r="I35" s="207">
        <v>0</v>
      </c>
      <c r="J35" s="207">
        <v>0</v>
      </c>
      <c r="K35" s="207">
        <v>1021</v>
      </c>
      <c r="L35" s="208">
        <v>-3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-3</v>
      </c>
      <c r="S35" s="38"/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</row>
    <row r="36" spans="1:27">
      <c r="A36" s="212" t="s">
        <v>222</v>
      </c>
      <c r="B36" s="208">
        <v>37920</v>
      </c>
      <c r="C36" s="207">
        <v>351</v>
      </c>
      <c r="D36" s="207">
        <v>1672</v>
      </c>
      <c r="E36" s="207">
        <v>6768</v>
      </c>
      <c r="F36" s="207">
        <v>3556</v>
      </c>
      <c r="G36" s="207">
        <v>7226</v>
      </c>
      <c r="H36" s="207">
        <v>563</v>
      </c>
      <c r="I36" s="207">
        <v>6009</v>
      </c>
      <c r="J36" s="207">
        <v>6667</v>
      </c>
      <c r="K36" s="207">
        <v>5108</v>
      </c>
      <c r="L36" s="208">
        <v>-10946</v>
      </c>
      <c r="M36" s="207">
        <v>-6445</v>
      </c>
      <c r="N36" s="207">
        <v>-4056</v>
      </c>
      <c r="O36" s="207">
        <v>-2271</v>
      </c>
      <c r="P36" s="207">
        <v>-118</v>
      </c>
      <c r="Q36" s="207">
        <v>-3070</v>
      </c>
      <c r="R36" s="207">
        <v>-1431</v>
      </c>
      <c r="S36" s="38"/>
      <c r="T36" s="207">
        <v>4133</v>
      </c>
      <c r="U36" s="207">
        <v>2061</v>
      </c>
      <c r="V36" s="207">
        <v>2072</v>
      </c>
      <c r="W36" s="207">
        <v>1592</v>
      </c>
      <c r="X36" s="207">
        <v>1592</v>
      </c>
      <c r="Y36" s="207">
        <v>0</v>
      </c>
      <c r="Z36" s="207">
        <v>1043</v>
      </c>
      <c r="AA36" s="207">
        <v>0</v>
      </c>
    </row>
    <row r="37" spans="1:27" ht="13.5" thickBot="1">
      <c r="A37" s="213" t="s">
        <v>223</v>
      </c>
      <c r="B37" s="215">
        <v>575</v>
      </c>
      <c r="C37" s="214">
        <v>0</v>
      </c>
      <c r="D37" s="214">
        <v>5</v>
      </c>
      <c r="E37" s="214">
        <v>0</v>
      </c>
      <c r="F37" s="214">
        <v>1</v>
      </c>
      <c r="G37" s="214">
        <v>75</v>
      </c>
      <c r="H37" s="214">
        <v>33</v>
      </c>
      <c r="I37" s="214">
        <v>0</v>
      </c>
      <c r="J37" s="214">
        <v>0</v>
      </c>
      <c r="K37" s="214">
        <v>461</v>
      </c>
      <c r="L37" s="215">
        <v>-2</v>
      </c>
      <c r="M37" s="214">
        <v>0</v>
      </c>
      <c r="N37" s="214">
        <v>0</v>
      </c>
      <c r="O37" s="214">
        <v>0</v>
      </c>
      <c r="P37" s="214">
        <v>0</v>
      </c>
      <c r="Q37" s="214">
        <v>0</v>
      </c>
      <c r="R37" s="214">
        <v>-2</v>
      </c>
      <c r="S37" s="38"/>
      <c r="T37" s="214">
        <v>0</v>
      </c>
      <c r="U37" s="214">
        <v>0</v>
      </c>
      <c r="V37" s="214">
        <v>0</v>
      </c>
      <c r="W37" s="214">
        <v>0</v>
      </c>
      <c r="X37" s="214">
        <v>0</v>
      </c>
      <c r="Y37" s="214">
        <v>0</v>
      </c>
      <c r="Z37" s="214">
        <v>0</v>
      </c>
      <c r="AA37" s="214">
        <v>0</v>
      </c>
    </row>
    <row r="38" spans="1:27" ht="13.5" thickBot="1">
      <c r="A38" s="216"/>
      <c r="B38" s="164"/>
      <c r="C38" s="13"/>
      <c r="D38" s="13"/>
      <c r="E38" s="13"/>
      <c r="F38" s="13"/>
      <c r="G38" s="13"/>
      <c r="H38" s="13"/>
      <c r="I38" s="13"/>
      <c r="J38" s="13"/>
      <c r="K38" s="13"/>
      <c r="L38" s="164"/>
      <c r="M38" s="13"/>
      <c r="N38" s="13"/>
      <c r="O38" s="13"/>
      <c r="P38" s="13"/>
      <c r="Q38" s="13"/>
      <c r="R38" s="13"/>
      <c r="S38" s="33"/>
      <c r="T38" s="13"/>
      <c r="U38" s="13"/>
      <c r="V38" s="13"/>
      <c r="W38" s="13"/>
      <c r="X38" s="13"/>
      <c r="Y38" s="13"/>
      <c r="Z38" s="13"/>
      <c r="AA38" s="13"/>
    </row>
    <row r="39" spans="1:27" ht="13.5" thickBot="1">
      <c r="A39" s="217" t="s">
        <v>0</v>
      </c>
      <c r="B39" s="218">
        <v>1015688</v>
      </c>
      <c r="C39" s="218">
        <v>26886</v>
      </c>
      <c r="D39" s="218">
        <v>58769</v>
      </c>
      <c r="E39" s="218">
        <v>283137</v>
      </c>
      <c r="F39" s="218">
        <v>91827</v>
      </c>
      <c r="G39" s="218">
        <v>165444</v>
      </c>
      <c r="H39" s="218">
        <v>39881</v>
      </c>
      <c r="I39" s="218">
        <v>113828</v>
      </c>
      <c r="J39" s="218">
        <v>86991</v>
      </c>
      <c r="K39" s="218">
        <v>148925</v>
      </c>
      <c r="L39" s="218">
        <v>-291713</v>
      </c>
      <c r="M39" s="218">
        <v>-175338</v>
      </c>
      <c r="N39" s="218">
        <v>-90726</v>
      </c>
      <c r="O39" s="218">
        <v>-64751</v>
      </c>
      <c r="P39" s="218">
        <v>-19861</v>
      </c>
      <c r="Q39" s="218">
        <v>-26813</v>
      </c>
      <c r="R39" s="218">
        <v>-89562</v>
      </c>
      <c r="S39" s="38"/>
      <c r="T39" s="218">
        <v>159313</v>
      </c>
      <c r="U39" s="218">
        <v>86448</v>
      </c>
      <c r="V39" s="218">
        <v>72865</v>
      </c>
      <c r="W39" s="218">
        <v>85307</v>
      </c>
      <c r="X39" s="218">
        <v>41294</v>
      </c>
      <c r="Y39" s="218">
        <v>44013</v>
      </c>
      <c r="Z39" s="218">
        <v>35332</v>
      </c>
      <c r="AA39" s="218">
        <v>3185</v>
      </c>
    </row>
    <row r="40" spans="1:27">
      <c r="A40" s="88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38"/>
      <c r="T40" s="220"/>
      <c r="U40" s="220"/>
      <c r="V40" s="220"/>
    </row>
    <row r="41" spans="1:27">
      <c r="A41" s="13" t="s">
        <v>113</v>
      </c>
    </row>
    <row r="42" spans="1:27">
      <c r="A42" s="13" t="s">
        <v>257</v>
      </c>
    </row>
    <row r="43" spans="1:27">
      <c r="A43" s="222"/>
    </row>
    <row r="44" spans="1:27">
      <c r="A44" s="13"/>
    </row>
    <row r="45" spans="1:27">
      <c r="A45" s="13" t="s">
        <v>122</v>
      </c>
    </row>
  </sheetData>
  <sortState ref="A14:AA37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33:A37 A14:A31">
    <cfRule type="cellIs" dxfId="23" priority="3" stopIfTrue="1" operator="equal">
      <formula>"División"</formula>
    </cfRule>
  </conditionalFormatting>
  <conditionalFormatting sqref="A32">
    <cfRule type="cellIs" dxfId="22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4"/>
  <sheetViews>
    <sheetView showGridLines="0" zoomScale="75" zoomScaleNormal="100" workbookViewId="0"/>
  </sheetViews>
  <sheetFormatPr baseColWidth="10" defaultColWidth="15.140625" defaultRowHeight="12.75"/>
  <cols>
    <col min="1" max="1" width="32.140625" style="2" bestFit="1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2" t="s">
        <v>27</v>
      </c>
      <c r="N1" s="14" t="s">
        <v>28</v>
      </c>
    </row>
    <row r="2" spans="1:14">
      <c r="A2" s="12" t="s">
        <v>29</v>
      </c>
    </row>
    <row r="3" spans="1:14" ht="13.5" thickBot="1"/>
    <row r="4" spans="1:14" ht="18">
      <c r="A4" s="402" t="s">
        <v>839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4"/>
    </row>
    <row r="5" spans="1:14" ht="22.9" customHeight="1" thickBot="1">
      <c r="A5" s="431" t="s">
        <v>188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64"/>
    </row>
    <row r="6" spans="1:14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35" t="s">
        <v>189</v>
      </c>
      <c r="B8" s="450" t="s">
        <v>135</v>
      </c>
      <c r="C8" s="451"/>
      <c r="D8" s="451"/>
      <c r="E8" s="451"/>
      <c r="F8" s="451"/>
      <c r="G8" s="451"/>
      <c r="H8" s="451"/>
      <c r="I8" s="451"/>
      <c r="J8" s="452"/>
      <c r="K8" s="80"/>
      <c r="L8" s="450" t="s">
        <v>136</v>
      </c>
      <c r="M8" s="451"/>
      <c r="N8" s="452"/>
    </row>
    <row r="9" spans="1:14" ht="19.149999999999999" customHeight="1">
      <c r="A9" s="436"/>
      <c r="B9" s="442" t="s">
        <v>340</v>
      </c>
      <c r="C9" s="455"/>
      <c r="D9" s="455"/>
      <c r="E9" s="455"/>
      <c r="F9" s="443"/>
      <c r="G9" s="422" t="s">
        <v>341</v>
      </c>
      <c r="H9" s="422" t="s">
        <v>342</v>
      </c>
      <c r="I9" s="422" t="s">
        <v>343</v>
      </c>
      <c r="J9" s="422" t="s">
        <v>344</v>
      </c>
      <c r="K9" s="80"/>
      <c r="L9" s="422" t="s">
        <v>345</v>
      </c>
      <c r="M9" s="422" t="s">
        <v>346</v>
      </c>
      <c r="N9" s="422" t="s">
        <v>347</v>
      </c>
    </row>
    <row r="10" spans="1:14" ht="21.6" customHeight="1">
      <c r="A10" s="436"/>
      <c r="B10" s="422" t="s">
        <v>230</v>
      </c>
      <c r="C10" s="422" t="s">
        <v>282</v>
      </c>
      <c r="D10" s="422" t="s">
        <v>348</v>
      </c>
      <c r="E10" s="422" t="s">
        <v>349</v>
      </c>
      <c r="F10" s="422" t="s">
        <v>350</v>
      </c>
      <c r="G10" s="439" t="s">
        <v>293</v>
      </c>
      <c r="H10" s="439"/>
      <c r="I10" s="439"/>
      <c r="J10" s="439" t="s">
        <v>293</v>
      </c>
      <c r="K10" s="80"/>
      <c r="L10" s="439" t="s">
        <v>293</v>
      </c>
      <c r="M10" s="439" t="s">
        <v>293</v>
      </c>
      <c r="N10" s="439" t="s">
        <v>293</v>
      </c>
    </row>
    <row r="11" spans="1:14" ht="19.899999999999999" customHeight="1">
      <c r="A11" s="437"/>
      <c r="B11" s="426"/>
      <c r="C11" s="426"/>
      <c r="D11" s="426"/>
      <c r="E11" s="426"/>
      <c r="F11" s="426"/>
      <c r="G11" s="441" t="s">
        <v>299</v>
      </c>
      <c r="H11" s="441"/>
      <c r="I11" s="441"/>
      <c r="J11" s="441" t="s">
        <v>299</v>
      </c>
      <c r="K11" s="80"/>
      <c r="L11" s="441" t="s">
        <v>299</v>
      </c>
      <c r="M11" s="441" t="s">
        <v>299</v>
      </c>
      <c r="N11" s="441" t="s">
        <v>299</v>
      </c>
    </row>
    <row r="12" spans="1:14">
      <c r="A12" s="201"/>
      <c r="B12" s="201"/>
      <c r="C12" s="201"/>
      <c r="D12" s="201"/>
      <c r="E12" s="201"/>
      <c r="F12" s="201"/>
      <c r="G12" s="228"/>
      <c r="H12" s="228"/>
      <c r="I12" s="228"/>
      <c r="J12" s="228"/>
      <c r="K12" s="228"/>
      <c r="L12" s="228"/>
      <c r="M12" s="228"/>
      <c r="N12" s="228"/>
    </row>
    <row r="13" spans="1:14" ht="13.5" thickBot="1">
      <c r="A13" s="13"/>
      <c r="B13" s="235"/>
      <c r="C13" s="235"/>
      <c r="D13" s="235"/>
      <c r="E13" s="235"/>
      <c r="F13" s="235"/>
      <c r="G13" s="168"/>
      <c r="H13" s="168"/>
      <c r="I13" s="168"/>
      <c r="J13" s="168"/>
      <c r="K13" s="80"/>
      <c r="L13" s="201"/>
      <c r="M13" s="228"/>
      <c r="N13" s="228"/>
    </row>
    <row r="14" spans="1:14">
      <c r="A14" s="203" t="s">
        <v>200</v>
      </c>
      <c r="B14" s="204">
        <v>5292</v>
      </c>
      <c r="C14" s="204">
        <v>3552</v>
      </c>
      <c r="D14" s="204">
        <v>522</v>
      </c>
      <c r="E14" s="204">
        <v>886</v>
      </c>
      <c r="F14" s="204">
        <v>332</v>
      </c>
      <c r="G14" s="204">
        <v>-4220</v>
      </c>
      <c r="H14" s="204">
        <v>53</v>
      </c>
      <c r="I14" s="204">
        <v>0</v>
      </c>
      <c r="J14" s="204">
        <v>0</v>
      </c>
      <c r="K14" s="80"/>
      <c r="L14" s="204">
        <v>8292</v>
      </c>
      <c r="M14" s="204">
        <v>1043</v>
      </c>
      <c r="N14" s="204">
        <v>0</v>
      </c>
    </row>
    <row r="15" spans="1:14">
      <c r="A15" s="206" t="s">
        <v>201</v>
      </c>
      <c r="B15" s="207">
        <v>17471</v>
      </c>
      <c r="C15" s="207">
        <v>15415</v>
      </c>
      <c r="D15" s="207">
        <v>-498</v>
      </c>
      <c r="E15" s="207">
        <v>1511</v>
      </c>
      <c r="F15" s="207">
        <v>1043</v>
      </c>
      <c r="G15" s="207">
        <v>16478</v>
      </c>
      <c r="H15" s="207">
        <v>26</v>
      </c>
      <c r="I15" s="207">
        <v>2487</v>
      </c>
      <c r="J15" s="207">
        <v>-481</v>
      </c>
      <c r="K15" s="80"/>
      <c r="L15" s="207">
        <v>-8270</v>
      </c>
      <c r="M15" s="207">
        <v>2064</v>
      </c>
      <c r="N15" s="207">
        <v>14655</v>
      </c>
    </row>
    <row r="16" spans="1:14">
      <c r="A16" s="206" t="s">
        <v>256</v>
      </c>
      <c r="B16" s="207">
        <v>862</v>
      </c>
      <c r="C16" s="207">
        <v>446</v>
      </c>
      <c r="D16" s="207">
        <v>88</v>
      </c>
      <c r="E16" s="207">
        <v>328</v>
      </c>
      <c r="F16" s="207">
        <v>0</v>
      </c>
      <c r="G16" s="207">
        <v>-254</v>
      </c>
      <c r="H16" s="207">
        <v>8</v>
      </c>
      <c r="I16" s="207">
        <v>0</v>
      </c>
      <c r="J16" s="207">
        <v>0</v>
      </c>
      <c r="K16" s="80"/>
      <c r="L16" s="207">
        <v>164</v>
      </c>
      <c r="M16" s="207">
        <v>0</v>
      </c>
      <c r="N16" s="207">
        <v>0</v>
      </c>
    </row>
    <row r="17" spans="1:14">
      <c r="A17" s="206" t="s">
        <v>202</v>
      </c>
      <c r="B17" s="207">
        <v>14801</v>
      </c>
      <c r="C17" s="207">
        <v>12171</v>
      </c>
      <c r="D17" s="207">
        <v>1768</v>
      </c>
      <c r="E17" s="207">
        <v>30</v>
      </c>
      <c r="F17" s="207">
        <v>832</v>
      </c>
      <c r="G17" s="207">
        <v>-5685</v>
      </c>
      <c r="H17" s="207">
        <v>2426</v>
      </c>
      <c r="I17" s="207">
        <v>2265</v>
      </c>
      <c r="J17" s="207">
        <v>0</v>
      </c>
      <c r="K17" s="80"/>
      <c r="L17" s="207">
        <v>5621</v>
      </c>
      <c r="M17" s="207">
        <v>831</v>
      </c>
      <c r="N17" s="207">
        <v>0</v>
      </c>
    </row>
    <row r="18" spans="1:14">
      <c r="A18" s="206" t="s">
        <v>203</v>
      </c>
      <c r="B18" s="207">
        <v>9361</v>
      </c>
      <c r="C18" s="207">
        <v>5207</v>
      </c>
      <c r="D18" s="207">
        <v>-140</v>
      </c>
      <c r="E18" s="207">
        <v>212</v>
      </c>
      <c r="F18" s="207">
        <v>4082</v>
      </c>
      <c r="G18" s="207">
        <v>10637</v>
      </c>
      <c r="H18" s="207">
        <v>9605</v>
      </c>
      <c r="I18" s="207">
        <v>271</v>
      </c>
      <c r="J18" s="207">
        <v>1699</v>
      </c>
      <c r="K18" s="80"/>
      <c r="L18" s="207">
        <v>-90780</v>
      </c>
      <c r="M18" s="207">
        <v>7668</v>
      </c>
      <c r="N18" s="207">
        <v>104011</v>
      </c>
    </row>
    <row r="19" spans="1:14">
      <c r="A19" s="206" t="s">
        <v>204</v>
      </c>
      <c r="B19" s="207">
        <v>42510</v>
      </c>
      <c r="C19" s="207">
        <v>33252</v>
      </c>
      <c r="D19" s="207">
        <v>11147</v>
      </c>
      <c r="E19" s="207">
        <v>-1889</v>
      </c>
      <c r="F19" s="207">
        <v>0</v>
      </c>
      <c r="G19" s="207">
        <v>20839</v>
      </c>
      <c r="H19" s="207">
        <v>4953</v>
      </c>
      <c r="I19" s="207">
        <v>0</v>
      </c>
      <c r="J19" s="207">
        <v>-26</v>
      </c>
      <c r="K19" s="80"/>
      <c r="L19" s="207">
        <v>-71081</v>
      </c>
      <c r="M19" s="207">
        <v>8224</v>
      </c>
      <c r="N19" s="207">
        <v>66808</v>
      </c>
    </row>
    <row r="20" spans="1:14">
      <c r="A20" s="209" t="s">
        <v>205</v>
      </c>
      <c r="B20" s="210">
        <v>0</v>
      </c>
      <c r="C20" s="210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80"/>
      <c r="L20" s="210">
        <v>18</v>
      </c>
      <c r="M20" s="210">
        <v>0</v>
      </c>
      <c r="N20" s="210">
        <v>0</v>
      </c>
    </row>
    <row r="21" spans="1:14">
      <c r="A21" s="209" t="s">
        <v>206</v>
      </c>
      <c r="B21" s="210">
        <v>33703</v>
      </c>
      <c r="C21" s="210">
        <v>25569</v>
      </c>
      <c r="D21" s="210">
        <v>2418</v>
      </c>
      <c r="E21" s="210">
        <v>3979</v>
      </c>
      <c r="F21" s="210">
        <v>1737</v>
      </c>
      <c r="G21" s="210">
        <v>-37829</v>
      </c>
      <c r="H21" s="210">
        <v>2542</v>
      </c>
      <c r="I21" s="210">
        <v>2811</v>
      </c>
      <c r="J21" s="210">
        <v>3206</v>
      </c>
      <c r="K21" s="80"/>
      <c r="L21" s="210">
        <v>30472</v>
      </c>
      <c r="M21" s="210">
        <v>6600</v>
      </c>
      <c r="N21" s="210">
        <v>27706</v>
      </c>
    </row>
    <row r="22" spans="1:14">
      <c r="A22" s="209" t="s">
        <v>207</v>
      </c>
      <c r="B22" s="210">
        <v>0</v>
      </c>
      <c r="C22" s="210">
        <v>0</v>
      </c>
      <c r="D22" s="210">
        <v>0</v>
      </c>
      <c r="E22" s="210">
        <v>0</v>
      </c>
      <c r="F22" s="210">
        <v>0</v>
      </c>
      <c r="G22" s="210">
        <v>-603</v>
      </c>
      <c r="H22" s="210">
        <v>0</v>
      </c>
      <c r="I22" s="210">
        <v>6</v>
      </c>
      <c r="J22" s="210">
        <v>0</v>
      </c>
      <c r="K22" s="80"/>
      <c r="L22" s="210">
        <v>1007</v>
      </c>
      <c r="M22" s="210">
        <v>0</v>
      </c>
      <c r="N22" s="210">
        <v>0</v>
      </c>
    </row>
    <row r="23" spans="1:14">
      <c r="A23" s="209" t="s">
        <v>208</v>
      </c>
      <c r="B23" s="210">
        <v>793</v>
      </c>
      <c r="C23" s="210">
        <v>384</v>
      </c>
      <c r="D23" s="210">
        <v>-437</v>
      </c>
      <c r="E23" s="210">
        <v>182</v>
      </c>
      <c r="F23" s="210">
        <v>664</v>
      </c>
      <c r="G23" s="210">
        <v>-1734</v>
      </c>
      <c r="H23" s="210">
        <v>1255</v>
      </c>
      <c r="I23" s="210">
        <v>3</v>
      </c>
      <c r="J23" s="210">
        <v>0</v>
      </c>
      <c r="K23" s="80"/>
      <c r="L23" s="210">
        <v>4671</v>
      </c>
      <c r="M23" s="210">
        <v>0</v>
      </c>
      <c r="N23" s="210">
        <v>0</v>
      </c>
    </row>
    <row r="24" spans="1:14">
      <c r="A24" s="401" t="s">
        <v>209</v>
      </c>
      <c r="B24" s="210">
        <v>6350</v>
      </c>
      <c r="C24" s="210">
        <v>3620</v>
      </c>
      <c r="D24" s="210">
        <v>2202</v>
      </c>
      <c r="E24" s="210">
        <v>528</v>
      </c>
      <c r="F24" s="210">
        <v>0</v>
      </c>
      <c r="G24" s="210">
        <v>-155</v>
      </c>
      <c r="H24" s="210">
        <v>0</v>
      </c>
      <c r="I24" s="210">
        <v>0</v>
      </c>
      <c r="J24" s="210">
        <v>0</v>
      </c>
      <c r="K24" s="80"/>
      <c r="L24" s="210">
        <v>-227</v>
      </c>
      <c r="M24" s="210">
        <v>0</v>
      </c>
      <c r="N24" s="210">
        <v>0</v>
      </c>
    </row>
    <row r="25" spans="1:14">
      <c r="A25" s="206" t="s">
        <v>210</v>
      </c>
      <c r="B25" s="207">
        <v>450</v>
      </c>
      <c r="C25" s="207">
        <v>464</v>
      </c>
      <c r="D25" s="207">
        <v>43</v>
      </c>
      <c r="E25" s="207">
        <v>-93</v>
      </c>
      <c r="F25" s="207">
        <v>36</v>
      </c>
      <c r="G25" s="207">
        <v>-6089</v>
      </c>
      <c r="H25" s="207">
        <v>1383</v>
      </c>
      <c r="I25" s="207">
        <v>164</v>
      </c>
      <c r="J25" s="207">
        <v>0</v>
      </c>
      <c r="K25" s="80"/>
      <c r="L25" s="207">
        <v>23433</v>
      </c>
      <c r="M25" s="207">
        <v>0</v>
      </c>
      <c r="N25" s="207">
        <v>0</v>
      </c>
    </row>
    <row r="26" spans="1:14">
      <c r="A26" s="206" t="s">
        <v>211</v>
      </c>
      <c r="B26" s="207">
        <v>367</v>
      </c>
      <c r="C26" s="207">
        <v>0</v>
      </c>
      <c r="D26" s="207">
        <v>1</v>
      </c>
      <c r="E26" s="207">
        <v>0</v>
      </c>
      <c r="F26" s="207">
        <v>366</v>
      </c>
      <c r="G26" s="207">
        <v>0</v>
      </c>
      <c r="H26" s="207">
        <v>14</v>
      </c>
      <c r="I26" s="207">
        <v>3518</v>
      </c>
      <c r="J26" s="207">
        <v>-2</v>
      </c>
      <c r="K26" s="80"/>
      <c r="L26" s="207">
        <v>34</v>
      </c>
      <c r="M26" s="207">
        <v>0</v>
      </c>
      <c r="N26" s="207">
        <v>0</v>
      </c>
    </row>
    <row r="27" spans="1:14">
      <c r="A27" s="206" t="s">
        <v>212</v>
      </c>
      <c r="B27" s="207">
        <v>6306</v>
      </c>
      <c r="C27" s="207">
        <v>4486</v>
      </c>
      <c r="D27" s="207">
        <v>2216</v>
      </c>
      <c r="E27" s="207">
        <v>-831</v>
      </c>
      <c r="F27" s="207">
        <v>435</v>
      </c>
      <c r="G27" s="207">
        <v>-3159</v>
      </c>
      <c r="H27" s="207">
        <v>618</v>
      </c>
      <c r="I27" s="207">
        <v>0</v>
      </c>
      <c r="J27" s="207">
        <v>0</v>
      </c>
      <c r="K27" s="80"/>
      <c r="L27" s="207">
        <v>6626</v>
      </c>
      <c r="M27" s="207">
        <v>0</v>
      </c>
      <c r="N27" s="207">
        <v>0</v>
      </c>
    </row>
    <row r="28" spans="1:14">
      <c r="A28" s="206" t="s">
        <v>213</v>
      </c>
      <c r="B28" s="207">
        <v>2071</v>
      </c>
      <c r="C28" s="207">
        <v>1365</v>
      </c>
      <c r="D28" s="207">
        <v>167</v>
      </c>
      <c r="E28" s="207">
        <v>159</v>
      </c>
      <c r="F28" s="207">
        <v>380</v>
      </c>
      <c r="G28" s="207">
        <v>665</v>
      </c>
      <c r="H28" s="207">
        <v>0</v>
      </c>
      <c r="I28" s="207">
        <v>0</v>
      </c>
      <c r="J28" s="207">
        <v>-20</v>
      </c>
      <c r="K28" s="80"/>
      <c r="L28" s="207">
        <v>-6</v>
      </c>
      <c r="M28" s="207">
        <v>2</v>
      </c>
      <c r="N28" s="207">
        <v>-353</v>
      </c>
    </row>
    <row r="29" spans="1:14">
      <c r="A29" s="206" t="s">
        <v>214</v>
      </c>
      <c r="B29" s="207">
        <v>11037</v>
      </c>
      <c r="C29" s="207">
        <v>7855</v>
      </c>
      <c r="D29" s="207">
        <v>3262</v>
      </c>
      <c r="E29" s="207">
        <v>-398</v>
      </c>
      <c r="F29" s="207">
        <v>318</v>
      </c>
      <c r="G29" s="207">
        <v>-225313</v>
      </c>
      <c r="H29" s="207">
        <v>23266</v>
      </c>
      <c r="I29" s="207">
        <v>-24</v>
      </c>
      <c r="J29" s="207">
        <v>-49</v>
      </c>
      <c r="K29" s="80"/>
      <c r="L29" s="207">
        <v>-101507</v>
      </c>
      <c r="M29" s="207">
        <v>6957</v>
      </c>
      <c r="N29" s="207">
        <v>356955</v>
      </c>
    </row>
    <row r="30" spans="1:14">
      <c r="A30" s="209" t="s">
        <v>215</v>
      </c>
      <c r="B30" s="210">
        <v>9450</v>
      </c>
      <c r="C30" s="210">
        <v>4179</v>
      </c>
      <c r="D30" s="210">
        <v>4131</v>
      </c>
      <c r="E30" s="210">
        <v>287</v>
      </c>
      <c r="F30" s="210">
        <v>853</v>
      </c>
      <c r="G30" s="210">
        <v>-1617</v>
      </c>
      <c r="H30" s="210">
        <v>482</v>
      </c>
      <c r="I30" s="210">
        <v>-181</v>
      </c>
      <c r="J30" s="210">
        <v>1227</v>
      </c>
      <c r="K30" s="80"/>
      <c r="L30" s="210">
        <v>3558</v>
      </c>
      <c r="M30" s="210">
        <v>24</v>
      </c>
      <c r="N30" s="210">
        <v>0</v>
      </c>
    </row>
    <row r="31" spans="1:14">
      <c r="A31" s="209" t="s">
        <v>216</v>
      </c>
      <c r="B31" s="210">
        <v>11823</v>
      </c>
      <c r="C31" s="210">
        <v>20240</v>
      </c>
      <c r="D31" s="210">
        <v>-7082</v>
      </c>
      <c r="E31" s="210">
        <v>-1475</v>
      </c>
      <c r="F31" s="210">
        <v>140</v>
      </c>
      <c r="G31" s="210">
        <v>98287</v>
      </c>
      <c r="H31" s="210">
        <v>9235</v>
      </c>
      <c r="I31" s="210">
        <v>1276</v>
      </c>
      <c r="J31" s="210">
        <v>17</v>
      </c>
      <c r="K31" s="80"/>
      <c r="L31" s="210">
        <v>-41652</v>
      </c>
      <c r="M31" s="210">
        <v>923</v>
      </c>
      <c r="N31" s="210">
        <v>1325</v>
      </c>
    </row>
    <row r="32" spans="1:14">
      <c r="A32" s="209" t="s">
        <v>217</v>
      </c>
      <c r="B32" s="210">
        <v>1921</v>
      </c>
      <c r="C32" s="210">
        <v>665</v>
      </c>
      <c r="D32" s="210">
        <v>502</v>
      </c>
      <c r="E32" s="210">
        <v>754</v>
      </c>
      <c r="F32" s="210">
        <v>0</v>
      </c>
      <c r="G32" s="210">
        <v>-24</v>
      </c>
      <c r="H32" s="210">
        <v>0</v>
      </c>
      <c r="I32" s="210">
        <v>0</v>
      </c>
      <c r="J32" s="210">
        <v>0</v>
      </c>
      <c r="K32" s="80"/>
      <c r="L32" s="210">
        <v>5980</v>
      </c>
      <c r="M32" s="210">
        <v>0</v>
      </c>
      <c r="N32" s="210">
        <v>0</v>
      </c>
    </row>
    <row r="33" spans="1:14">
      <c r="A33" s="206" t="s">
        <v>219</v>
      </c>
      <c r="B33" s="207">
        <v>233</v>
      </c>
      <c r="C33" s="207">
        <v>338</v>
      </c>
      <c r="D33" s="207">
        <v>-4</v>
      </c>
      <c r="E33" s="207">
        <v>-101</v>
      </c>
      <c r="F33" s="207">
        <v>0</v>
      </c>
      <c r="G33" s="207">
        <v>716</v>
      </c>
      <c r="H33" s="207">
        <v>1881</v>
      </c>
      <c r="I33" s="207">
        <v>0</v>
      </c>
      <c r="J33" s="207">
        <v>0</v>
      </c>
      <c r="K33" s="80"/>
      <c r="L33" s="207">
        <v>3163</v>
      </c>
      <c r="M33" s="207">
        <v>-73</v>
      </c>
      <c r="N33" s="207">
        <v>0</v>
      </c>
    </row>
    <row r="34" spans="1:14">
      <c r="A34" s="206" t="s">
        <v>220</v>
      </c>
      <c r="B34" s="207">
        <v>160</v>
      </c>
      <c r="C34" s="207">
        <v>557</v>
      </c>
      <c r="D34" s="207">
        <v>-276</v>
      </c>
      <c r="E34" s="207">
        <v>-121</v>
      </c>
      <c r="F34" s="207">
        <v>0</v>
      </c>
      <c r="G34" s="207">
        <v>-9670</v>
      </c>
      <c r="H34" s="207">
        <v>0</v>
      </c>
      <c r="I34" s="207">
        <v>0</v>
      </c>
      <c r="J34" s="207">
        <v>0</v>
      </c>
      <c r="K34" s="80"/>
      <c r="L34" s="207">
        <v>14141</v>
      </c>
      <c r="M34" s="207">
        <v>0</v>
      </c>
      <c r="N34" s="207">
        <v>0</v>
      </c>
    </row>
    <row r="35" spans="1:14">
      <c r="A35" s="206" t="s">
        <v>221</v>
      </c>
      <c r="B35" s="207">
        <v>86</v>
      </c>
      <c r="C35" s="207">
        <v>0</v>
      </c>
      <c r="D35" s="207">
        <v>76</v>
      </c>
      <c r="E35" s="207">
        <v>10</v>
      </c>
      <c r="F35" s="207">
        <v>0</v>
      </c>
      <c r="G35" s="207">
        <v>-430</v>
      </c>
      <c r="H35" s="207">
        <v>0</v>
      </c>
      <c r="I35" s="207">
        <v>0</v>
      </c>
      <c r="J35" s="207">
        <v>31</v>
      </c>
      <c r="K35" s="80"/>
      <c r="L35" s="207">
        <v>-1083</v>
      </c>
      <c r="M35" s="207">
        <v>1042</v>
      </c>
      <c r="N35" s="207">
        <v>183</v>
      </c>
    </row>
    <row r="36" spans="1:14">
      <c r="A36" s="212" t="s">
        <v>222</v>
      </c>
      <c r="B36" s="207">
        <v>3560</v>
      </c>
      <c r="C36" s="207">
        <v>1959</v>
      </c>
      <c r="D36" s="207">
        <v>302</v>
      </c>
      <c r="E36" s="207">
        <v>603</v>
      </c>
      <c r="F36" s="207">
        <v>696</v>
      </c>
      <c r="G36" s="207">
        <v>-6101</v>
      </c>
      <c r="H36" s="207">
        <v>469</v>
      </c>
      <c r="I36" s="207">
        <v>398</v>
      </c>
      <c r="J36" s="207">
        <v>-62</v>
      </c>
      <c r="K36" s="80"/>
      <c r="L36" s="207">
        <v>1709</v>
      </c>
      <c r="M36" s="207">
        <v>421</v>
      </c>
      <c r="N36" s="207">
        <v>0</v>
      </c>
    </row>
    <row r="37" spans="1:14" ht="13.5" thickBot="1">
      <c r="A37" s="213" t="s">
        <v>223</v>
      </c>
      <c r="B37" s="214">
        <v>0</v>
      </c>
      <c r="C37" s="214">
        <v>0</v>
      </c>
      <c r="D37" s="214">
        <v>0</v>
      </c>
      <c r="E37" s="214">
        <v>0</v>
      </c>
      <c r="F37" s="214">
        <v>0</v>
      </c>
      <c r="G37" s="214">
        <v>-695</v>
      </c>
      <c r="H37" s="214">
        <v>0</v>
      </c>
      <c r="I37" s="214">
        <v>0</v>
      </c>
      <c r="J37" s="214">
        <v>0</v>
      </c>
      <c r="K37" s="80"/>
      <c r="L37" s="214">
        <v>1357</v>
      </c>
      <c r="M37" s="214">
        <v>0</v>
      </c>
      <c r="N37" s="214">
        <v>0</v>
      </c>
    </row>
    <row r="38" spans="1:14" ht="13.5" thickBot="1">
      <c r="A38" s="216"/>
      <c r="B38" s="13"/>
      <c r="C38" s="13"/>
      <c r="D38" s="13"/>
      <c r="E38" s="13"/>
      <c r="F38" s="13"/>
      <c r="G38" s="13"/>
      <c r="H38" s="13"/>
      <c r="I38" s="13"/>
      <c r="J38" s="13"/>
      <c r="K38" s="80"/>
      <c r="L38" s="13"/>
      <c r="M38" s="13"/>
      <c r="N38" s="13"/>
    </row>
    <row r="39" spans="1:14" ht="13.5" thickBot="1">
      <c r="A39" s="217" t="s">
        <v>0</v>
      </c>
      <c r="B39" s="218">
        <v>178607</v>
      </c>
      <c r="C39" s="218">
        <v>141724</v>
      </c>
      <c r="D39" s="218">
        <v>20408</v>
      </c>
      <c r="E39" s="218">
        <v>4561</v>
      </c>
      <c r="F39" s="218">
        <v>11914</v>
      </c>
      <c r="G39" s="218">
        <v>-155956</v>
      </c>
      <c r="H39" s="218">
        <v>58216</v>
      </c>
      <c r="I39" s="218">
        <v>12994</v>
      </c>
      <c r="J39" s="218">
        <v>5540</v>
      </c>
      <c r="K39" s="80"/>
      <c r="L39" s="218">
        <v>-204360</v>
      </c>
      <c r="M39" s="218">
        <v>35726</v>
      </c>
      <c r="N39" s="218">
        <v>571290</v>
      </c>
    </row>
    <row r="40" spans="1:14">
      <c r="A40" s="88"/>
      <c r="B40" s="220"/>
      <c r="C40" s="220"/>
      <c r="D40" s="220"/>
      <c r="E40" s="220"/>
      <c r="F40" s="220"/>
      <c r="G40" s="220"/>
      <c r="H40" s="220"/>
      <c r="I40" s="220"/>
      <c r="J40" s="220"/>
      <c r="K40" s="220"/>
    </row>
    <row r="41" spans="1:14">
      <c r="A41" s="13" t="s">
        <v>113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</row>
    <row r="42" spans="1:14">
      <c r="A42" s="13" t="s">
        <v>257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</row>
    <row r="43" spans="1:14"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</row>
    <row r="44" spans="1:14">
      <c r="A44" s="13" t="s">
        <v>122</v>
      </c>
    </row>
  </sheetData>
  <sortState ref="A14:AA37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33:A37 A14:A31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5"/>
  <sheetViews>
    <sheetView showGridLines="0" zoomScale="75" zoomScaleNormal="75" workbookViewId="0"/>
  </sheetViews>
  <sheetFormatPr baseColWidth="10" defaultColWidth="10.28515625" defaultRowHeight="12.75"/>
  <cols>
    <col min="1" max="1" width="32.140625" style="13" customWidth="1"/>
    <col min="2" max="2" width="12.28515625" style="13" customWidth="1"/>
    <col min="3" max="3" width="14.5703125" style="13" customWidth="1"/>
    <col min="4" max="5" width="12.28515625" style="13" customWidth="1"/>
    <col min="6" max="6" width="9.7109375" style="13" customWidth="1"/>
    <col min="7" max="7" width="12.42578125" style="13" customWidth="1"/>
    <col min="8" max="9" width="10.140625" style="13" bestFit="1" customWidth="1"/>
    <col min="10" max="10" width="15.5703125" style="13" customWidth="1"/>
    <col min="11" max="11" width="14.5703125" style="13" customWidth="1"/>
    <col min="12" max="12" width="1.140625" style="13" customWidth="1"/>
    <col min="13" max="13" width="15.28515625" style="13" customWidth="1"/>
    <col min="14" max="15" width="13.42578125" style="13" customWidth="1"/>
    <col min="16" max="16384" width="10.28515625" style="13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402" t="s">
        <v>838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4"/>
    </row>
    <row r="5" spans="1:15" ht="22.5" customHeight="1" thickBot="1">
      <c r="A5" s="431" t="s">
        <v>351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64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15" customHeight="1">
      <c r="A8" s="435" t="s">
        <v>189</v>
      </c>
      <c r="B8" s="450" t="s">
        <v>229</v>
      </c>
      <c r="C8" s="451"/>
      <c r="D8" s="451"/>
      <c r="E8" s="451"/>
      <c r="F8" s="451"/>
      <c r="G8" s="451"/>
      <c r="H8" s="451"/>
      <c r="I8" s="452"/>
      <c r="J8" s="483" t="s">
        <v>104</v>
      </c>
      <c r="K8" s="483" t="s">
        <v>352</v>
      </c>
      <c r="L8" s="238"/>
      <c r="M8" s="483" t="s">
        <v>95</v>
      </c>
      <c r="N8" s="483" t="s">
        <v>353</v>
      </c>
      <c r="O8" s="483" t="s">
        <v>99</v>
      </c>
    </row>
    <row r="9" spans="1:15" ht="13.15" customHeight="1">
      <c r="A9" s="436"/>
      <c r="B9" s="472" t="s">
        <v>230</v>
      </c>
      <c r="C9" s="422" t="s">
        <v>272</v>
      </c>
      <c r="D9" s="450" t="s">
        <v>123</v>
      </c>
      <c r="E9" s="451"/>
      <c r="F9" s="451"/>
      <c r="G9" s="451"/>
      <c r="H9" s="451"/>
      <c r="I9" s="452"/>
      <c r="J9" s="484"/>
      <c r="K9" s="484"/>
      <c r="L9" s="238"/>
      <c r="M9" s="484"/>
      <c r="N9" s="484"/>
      <c r="O9" s="484"/>
    </row>
    <row r="10" spans="1:15" ht="14.25" customHeight="1">
      <c r="A10" s="436"/>
      <c r="B10" s="482"/>
      <c r="C10" s="439"/>
      <c r="D10" s="472" t="s">
        <v>230</v>
      </c>
      <c r="E10" s="450" t="s">
        <v>164</v>
      </c>
      <c r="F10" s="451"/>
      <c r="G10" s="451"/>
      <c r="H10" s="452"/>
      <c r="I10" s="472" t="s">
        <v>165</v>
      </c>
      <c r="J10" s="484"/>
      <c r="K10" s="484"/>
      <c r="L10" s="238"/>
      <c r="M10" s="484"/>
      <c r="N10" s="484"/>
      <c r="O10" s="484"/>
    </row>
    <row r="11" spans="1:15" ht="27" customHeight="1">
      <c r="A11" s="437"/>
      <c r="B11" s="473"/>
      <c r="C11" s="441"/>
      <c r="D11" s="473"/>
      <c r="E11" s="239" t="s">
        <v>230</v>
      </c>
      <c r="F11" s="239" t="s">
        <v>242</v>
      </c>
      <c r="G11" s="239" t="s">
        <v>243</v>
      </c>
      <c r="H11" s="239" t="s">
        <v>244</v>
      </c>
      <c r="I11" s="473"/>
      <c r="J11" s="485"/>
      <c r="K11" s="485"/>
      <c r="L11" s="238"/>
      <c r="M11" s="485"/>
      <c r="N11" s="485"/>
      <c r="O11" s="485"/>
    </row>
    <row r="12" spans="1:15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</row>
    <row r="13" spans="1:15" ht="13.5" thickBot="1">
      <c r="L13" s="20"/>
      <c r="M13" s="80"/>
      <c r="N13" s="80"/>
      <c r="O13" s="80"/>
    </row>
    <row r="14" spans="1:15">
      <c r="A14" s="203" t="s">
        <v>200</v>
      </c>
      <c r="B14" s="240">
        <v>-3.9723403750824282E-2</v>
      </c>
      <c r="C14" s="240">
        <v>-0.48990635773787927</v>
      </c>
      <c r="D14" s="240">
        <v>1.7774598766896466</v>
      </c>
      <c r="E14" s="240">
        <v>0.33738506377016808</v>
      </c>
      <c r="F14" s="240">
        <v>8.4053036134346115E-2</v>
      </c>
      <c r="G14" s="240">
        <v>-6.0334352958690829E-2</v>
      </c>
      <c r="H14" s="240">
        <v>3.1714589544000749</v>
      </c>
      <c r="I14" s="240">
        <v>2.0907645651564888</v>
      </c>
      <c r="J14" s="240">
        <v>-0.19608122647100101</v>
      </c>
      <c r="K14" s="240">
        <v>-4.9379510898567291</v>
      </c>
      <c r="L14" s="229"/>
      <c r="M14" s="240">
        <v>-4.586662896429317</v>
      </c>
      <c r="N14" s="240">
        <v>-14.76082176539415</v>
      </c>
      <c r="O14" s="240">
        <v>-2.481224588777009</v>
      </c>
    </row>
    <row r="15" spans="1:15">
      <c r="A15" s="206" t="s">
        <v>201</v>
      </c>
      <c r="B15" s="241">
        <v>-0.99726392302765809</v>
      </c>
      <c r="C15" s="241">
        <v>-2.0936868337369519</v>
      </c>
      <c r="D15" s="241">
        <v>0.22552096136980726</v>
      </c>
      <c r="E15" s="241">
        <v>-0.88406298069823031</v>
      </c>
      <c r="F15" s="241">
        <v>-0.82555669429543732</v>
      </c>
      <c r="G15" s="241">
        <v>-1.1990129337516531</v>
      </c>
      <c r="H15" s="241">
        <v>-0.57536940004393466</v>
      </c>
      <c r="I15" s="241">
        <v>0.62124195127519766</v>
      </c>
      <c r="J15" s="241">
        <v>-0.72913706830777247</v>
      </c>
      <c r="K15" s="241">
        <v>0.55390743051757507</v>
      </c>
      <c r="L15" s="229"/>
      <c r="M15" s="241">
        <v>-3.0921074180687014</v>
      </c>
      <c r="N15" s="241">
        <v>1.0805257033443594</v>
      </c>
      <c r="O15" s="241">
        <v>-1.0280670687012994</v>
      </c>
    </row>
    <row r="16" spans="1:15">
      <c r="A16" s="206" t="s">
        <v>245</v>
      </c>
      <c r="B16" s="241">
        <v>4.666117122626523</v>
      </c>
      <c r="C16" s="241">
        <v>4.6245989274823263</v>
      </c>
      <c r="D16" s="241" t="s">
        <v>380</v>
      </c>
      <c r="E16" s="241" t="s">
        <v>380</v>
      </c>
      <c r="F16" s="241" t="s">
        <v>380</v>
      </c>
      <c r="G16" s="241" t="s">
        <v>380</v>
      </c>
      <c r="H16" s="241" t="s">
        <v>380</v>
      </c>
      <c r="I16" s="241" t="s">
        <v>380</v>
      </c>
      <c r="J16" s="241">
        <v>4.6245989274823263</v>
      </c>
      <c r="K16" s="241">
        <v>2.3102873234186028</v>
      </c>
      <c r="L16" s="229"/>
      <c r="M16" s="241" t="s">
        <v>380</v>
      </c>
      <c r="N16" s="241" t="s">
        <v>380</v>
      </c>
      <c r="O16" s="241" t="s">
        <v>380</v>
      </c>
    </row>
    <row r="17" spans="1:15">
      <c r="A17" s="206" t="s">
        <v>202</v>
      </c>
      <c r="B17" s="241">
        <v>1.9110928371455005</v>
      </c>
      <c r="C17" s="241">
        <v>2.1526822413382218</v>
      </c>
      <c r="D17" s="241">
        <v>-0.13660826165292628</v>
      </c>
      <c r="E17" s="241">
        <v>-0.38873918860524714</v>
      </c>
      <c r="F17" s="241">
        <v>-0.40150151389917177</v>
      </c>
      <c r="G17" s="241">
        <v>0.23922887557610295</v>
      </c>
      <c r="H17" s="241">
        <v>2.4560284734519655</v>
      </c>
      <c r="I17" s="241">
        <v>0.1368473304699025</v>
      </c>
      <c r="J17" s="241">
        <v>1.9214123651207116</v>
      </c>
      <c r="K17" s="241">
        <v>2.4980941485008623</v>
      </c>
      <c r="L17" s="229"/>
      <c r="M17" s="241">
        <v>13.541435216982123</v>
      </c>
      <c r="N17" s="241">
        <v>6.024478787711196</v>
      </c>
      <c r="O17" s="241">
        <v>-1.1759740247136552</v>
      </c>
    </row>
    <row r="18" spans="1:15">
      <c r="A18" s="206" t="s">
        <v>203</v>
      </c>
      <c r="B18" s="241">
        <v>0.42847833633474774</v>
      </c>
      <c r="C18" s="241">
        <v>0.25921787158942333</v>
      </c>
      <c r="D18" s="241">
        <v>0.70743932151351441</v>
      </c>
      <c r="E18" s="241">
        <v>-0.34061687348806435</v>
      </c>
      <c r="F18" s="241">
        <v>-7.0927571693513158E-2</v>
      </c>
      <c r="G18" s="241">
        <v>-1.1481695038420558</v>
      </c>
      <c r="H18" s="241">
        <v>0.16976778260251457</v>
      </c>
      <c r="I18" s="241">
        <v>1.3341651780136798</v>
      </c>
      <c r="J18" s="241">
        <v>0.18355668575802397</v>
      </c>
      <c r="K18" s="241">
        <v>0.91493745777253555</v>
      </c>
      <c r="L18" s="229"/>
      <c r="M18" s="241">
        <v>1.6881103075508941</v>
      </c>
      <c r="N18" s="241">
        <v>-1.6188824248230094</v>
      </c>
      <c r="O18" s="241">
        <v>0.73180603199383132</v>
      </c>
    </row>
    <row r="19" spans="1:15">
      <c r="A19" s="206" t="s">
        <v>204</v>
      </c>
      <c r="B19" s="241">
        <v>0.52056155733355425</v>
      </c>
      <c r="C19" s="241">
        <v>0.46093791918715432</v>
      </c>
      <c r="D19" s="241">
        <v>0.624071059227993</v>
      </c>
      <c r="E19" s="241">
        <v>0.76772167176901718</v>
      </c>
      <c r="F19" s="241">
        <v>1.1094671954061441</v>
      </c>
      <c r="G19" s="241">
        <v>-0.82872589668400165</v>
      </c>
      <c r="H19" s="241">
        <v>0.73027476864837571</v>
      </c>
      <c r="I19" s="241">
        <v>0.54149097194919893</v>
      </c>
      <c r="J19" s="241">
        <v>0.16163362820298399</v>
      </c>
      <c r="K19" s="241">
        <v>0.47060127518094852</v>
      </c>
      <c r="L19" s="229"/>
      <c r="M19" s="241">
        <v>1.5002081444099646</v>
      </c>
      <c r="N19" s="241">
        <v>-0.65024995446995026</v>
      </c>
      <c r="O19" s="241">
        <v>0.91755698553259712</v>
      </c>
    </row>
    <row r="20" spans="1:15">
      <c r="A20" s="209" t="s">
        <v>205</v>
      </c>
      <c r="B20" s="242">
        <v>0.94258151257755607</v>
      </c>
      <c r="C20" s="242">
        <v>0.89020559392003484</v>
      </c>
      <c r="D20" s="242">
        <v>3.4725268743175386</v>
      </c>
      <c r="E20" s="242">
        <v>3.4725268743175386</v>
      </c>
      <c r="F20" s="242">
        <v>3.4725268743175386</v>
      </c>
      <c r="G20" s="242" t="s">
        <v>380</v>
      </c>
      <c r="H20" s="242" t="s">
        <v>380</v>
      </c>
      <c r="I20" s="242" t="s">
        <v>380</v>
      </c>
      <c r="J20" s="242">
        <v>2.8328586708612935</v>
      </c>
      <c r="K20" s="242">
        <v>0.28387444690685104</v>
      </c>
      <c r="L20" s="229"/>
      <c r="M20" s="242">
        <v>36.287399080207059</v>
      </c>
      <c r="N20" s="242" t="s">
        <v>380</v>
      </c>
      <c r="O20" s="242">
        <v>-0.3130533771818822</v>
      </c>
    </row>
    <row r="21" spans="1:15">
      <c r="A21" s="209" t="s">
        <v>206</v>
      </c>
      <c r="B21" s="242">
        <v>0.37590637062663301</v>
      </c>
      <c r="C21" s="242">
        <v>0.12426465588830649</v>
      </c>
      <c r="D21" s="242">
        <v>0.74455113952371921</v>
      </c>
      <c r="E21" s="242">
        <v>0.36833963531934799</v>
      </c>
      <c r="F21" s="242">
        <v>0.35318987797607893</v>
      </c>
      <c r="G21" s="242">
        <v>1.5591847681671656</v>
      </c>
      <c r="H21" s="242">
        <v>-1.6473348845334135</v>
      </c>
      <c r="I21" s="242">
        <v>0.83217083391771141</v>
      </c>
      <c r="J21" s="242">
        <v>0.54057189290099839</v>
      </c>
      <c r="K21" s="242">
        <v>2.028982128918333</v>
      </c>
      <c r="L21" s="229"/>
      <c r="M21" s="242">
        <v>-1.4616052958640213</v>
      </c>
      <c r="N21" s="242">
        <v>-2.0200057282463213</v>
      </c>
      <c r="O21" s="242">
        <v>1.2915757760014523</v>
      </c>
    </row>
    <row r="22" spans="1:15">
      <c r="A22" s="209" t="s">
        <v>207</v>
      </c>
      <c r="B22" s="242">
        <v>-7.8446545920746846</v>
      </c>
      <c r="C22" s="242">
        <v>-7.0347864179135522</v>
      </c>
      <c r="D22" s="242" t="s">
        <v>380</v>
      </c>
      <c r="E22" s="242" t="s">
        <v>380</v>
      </c>
      <c r="F22" s="242" t="s">
        <v>380</v>
      </c>
      <c r="G22" s="242" t="s">
        <v>380</v>
      </c>
      <c r="H22" s="242" t="s">
        <v>380</v>
      </c>
      <c r="I22" s="242" t="s">
        <v>380</v>
      </c>
      <c r="J22" s="242">
        <v>-5.141485788097933</v>
      </c>
      <c r="K22" s="242">
        <v>1.7733709433600753</v>
      </c>
      <c r="L22" s="229"/>
      <c r="M22" s="242">
        <v>-5.1774131668444578</v>
      </c>
      <c r="N22" s="242">
        <v>-0.3130533771818822</v>
      </c>
      <c r="O22" s="242">
        <v>2.0731066090023731</v>
      </c>
    </row>
    <row r="23" spans="1:15">
      <c r="A23" s="209" t="s">
        <v>208</v>
      </c>
      <c r="B23" s="242">
        <v>0.14125610911646103</v>
      </c>
      <c r="C23" s="242">
        <v>1.8509773371758742</v>
      </c>
      <c r="D23" s="242">
        <v>-4.5695347427554545E-2</v>
      </c>
      <c r="E23" s="242">
        <v>-0.11247601979190724</v>
      </c>
      <c r="F23" s="242">
        <v>-0.15302947356646834</v>
      </c>
      <c r="G23" s="242">
        <v>0.34068136504490365</v>
      </c>
      <c r="H23" s="242">
        <v>0.95978514859382802</v>
      </c>
      <c r="I23" s="242">
        <v>9.380482925909206E-2</v>
      </c>
      <c r="J23" s="242">
        <v>9.181117282486273E-2</v>
      </c>
      <c r="K23" s="242">
        <v>-0.95738877416055024</v>
      </c>
      <c r="L23" s="229"/>
      <c r="M23" s="242">
        <v>1.533368125818102</v>
      </c>
      <c r="N23" s="242">
        <v>-0.3130533771818933</v>
      </c>
      <c r="O23" s="242">
        <v>-1.6234008014165968</v>
      </c>
    </row>
    <row r="24" spans="1:15">
      <c r="A24" s="401" t="s">
        <v>209</v>
      </c>
      <c r="B24" s="242">
        <v>-0.45328996002625965</v>
      </c>
      <c r="C24" s="242">
        <v>-0.42408612823682246</v>
      </c>
      <c r="D24" s="242">
        <v>1.2065288673044128</v>
      </c>
      <c r="E24" s="242">
        <v>0.66200370107347695</v>
      </c>
      <c r="F24" s="242">
        <v>0.63673103215775573</v>
      </c>
      <c r="G24" s="242">
        <v>-4.143658828378916</v>
      </c>
      <c r="H24" s="242">
        <v>2.597258465833896</v>
      </c>
      <c r="I24" s="242">
        <v>1.5801758964542056</v>
      </c>
      <c r="J24" s="242">
        <v>-0.35399055130920232</v>
      </c>
      <c r="K24" s="242">
        <v>2.7036245820290183</v>
      </c>
      <c r="L24" s="229"/>
      <c r="M24" s="242">
        <v>-2.8666497777504518</v>
      </c>
      <c r="N24" s="242">
        <v>-0.27763916572912661</v>
      </c>
      <c r="O24" s="242">
        <v>-5.5621888362818233</v>
      </c>
    </row>
    <row r="25" spans="1:15">
      <c r="A25" s="206" t="s">
        <v>210</v>
      </c>
      <c r="B25" s="241">
        <v>1.0635051063621948</v>
      </c>
      <c r="C25" s="241">
        <v>1.3704911767654648</v>
      </c>
      <c r="D25" s="241">
        <v>0.41311114577058383</v>
      </c>
      <c r="E25" s="241">
        <v>-0.32374683585796316</v>
      </c>
      <c r="F25" s="241">
        <v>0.15476377093948113</v>
      </c>
      <c r="G25" s="241">
        <v>-0.68750262887499192</v>
      </c>
      <c r="H25" s="241">
        <v>-1.3032290764655841</v>
      </c>
      <c r="I25" s="241">
        <v>0.75617482679231074</v>
      </c>
      <c r="J25" s="241">
        <v>-0.60670743972704999</v>
      </c>
      <c r="K25" s="241">
        <v>0.12057806223442213</v>
      </c>
      <c r="L25" s="229"/>
      <c r="M25" s="241">
        <v>0.43528818750087073</v>
      </c>
      <c r="N25" s="241">
        <v>-1.039341313630493</v>
      </c>
      <c r="O25" s="241">
        <v>0.9842998324349761</v>
      </c>
    </row>
    <row r="26" spans="1:15">
      <c r="A26" s="206" t="s">
        <v>211</v>
      </c>
      <c r="B26" s="241">
        <v>9.9884454808685241E-2</v>
      </c>
      <c r="C26" s="241" t="s">
        <v>380</v>
      </c>
      <c r="D26" s="241">
        <v>-0.67907851624124937</v>
      </c>
      <c r="E26" s="241">
        <v>-19.402043156019399</v>
      </c>
      <c r="F26" s="241" t="s">
        <v>380</v>
      </c>
      <c r="G26" s="241">
        <v>-19.402043156019399</v>
      </c>
      <c r="H26" s="241" t="s">
        <v>380</v>
      </c>
      <c r="I26" s="241">
        <v>-0.59795199848799996</v>
      </c>
      <c r="J26" s="241">
        <v>-0.67907851624124937</v>
      </c>
      <c r="K26" s="241">
        <v>-31.098728069522775</v>
      </c>
      <c r="L26" s="229"/>
      <c r="M26" s="241" t="s">
        <v>380</v>
      </c>
      <c r="N26" s="241">
        <v>-0.3130533771818933</v>
      </c>
      <c r="O26" s="241">
        <v>17.811846008785047</v>
      </c>
    </row>
    <row r="27" spans="1:15">
      <c r="A27" s="206" t="s">
        <v>212</v>
      </c>
      <c r="B27" s="241">
        <v>-2.8144595792359728</v>
      </c>
      <c r="C27" s="241">
        <v>-2.8201698025894673</v>
      </c>
      <c r="D27" s="241" t="s">
        <v>380</v>
      </c>
      <c r="E27" s="241" t="s">
        <v>380</v>
      </c>
      <c r="F27" s="241" t="s">
        <v>380</v>
      </c>
      <c r="G27" s="241" t="s">
        <v>380</v>
      </c>
      <c r="H27" s="241" t="s">
        <v>380</v>
      </c>
      <c r="I27" s="241" t="s">
        <v>380</v>
      </c>
      <c r="J27" s="241">
        <v>-2.8201698025894673</v>
      </c>
      <c r="K27" s="241">
        <v>-3.3442259976998345</v>
      </c>
      <c r="L27" s="229"/>
      <c r="M27" s="241">
        <v>-7.009704765401259</v>
      </c>
      <c r="N27" s="241">
        <v>80.282808319483422</v>
      </c>
      <c r="O27" s="241">
        <v>2.01786029544333</v>
      </c>
    </row>
    <row r="28" spans="1:15">
      <c r="A28" s="206" t="s">
        <v>213</v>
      </c>
      <c r="B28" s="241">
        <v>-0.11082925069841876</v>
      </c>
      <c r="C28" s="241">
        <v>-3.7505342952101062</v>
      </c>
      <c r="D28" s="241">
        <v>-9.4510513189782763E-2</v>
      </c>
      <c r="E28" s="241">
        <v>-5.3104172989559828E-2</v>
      </c>
      <c r="F28" s="241">
        <v>0.18406484617317087</v>
      </c>
      <c r="G28" s="241">
        <v>-0.1489494865081209</v>
      </c>
      <c r="H28" s="241" t="s">
        <v>380</v>
      </c>
      <c r="I28" s="241">
        <v>-0.76158587203202233</v>
      </c>
      <c r="J28" s="241">
        <v>-9.8531615014763041E-2</v>
      </c>
      <c r="K28" s="241">
        <v>5.8768135704490021E-3</v>
      </c>
      <c r="L28" s="230"/>
      <c r="M28" s="241">
        <v>-0.50091726735209674</v>
      </c>
      <c r="N28" s="241">
        <v>-1.4967327236668937</v>
      </c>
      <c r="O28" s="241">
        <v>1.6075738175915788</v>
      </c>
    </row>
    <row r="29" spans="1:15">
      <c r="A29" s="206" t="s">
        <v>214</v>
      </c>
      <c r="B29" s="241">
        <v>-0.233734905066596</v>
      </c>
      <c r="C29" s="241">
        <v>-0.76629480309752251</v>
      </c>
      <c r="D29" s="241">
        <v>0.38764227492100733</v>
      </c>
      <c r="E29" s="241">
        <v>-0.37410023213008126</v>
      </c>
      <c r="F29" s="241">
        <v>-6.7648696034661171E-2</v>
      </c>
      <c r="G29" s="241">
        <v>-1.0159217242068252</v>
      </c>
      <c r="H29" s="241">
        <v>0.2519145627545516</v>
      </c>
      <c r="I29" s="241">
        <v>0.81882542031432859</v>
      </c>
      <c r="J29" s="241">
        <v>-0.27275505087175356</v>
      </c>
      <c r="K29" s="241">
        <v>-0.40424881108143129</v>
      </c>
      <c r="L29" s="230"/>
      <c r="M29" s="241">
        <v>3.4834283058807314</v>
      </c>
      <c r="N29" s="241">
        <v>-1.3948025307623846</v>
      </c>
      <c r="O29" s="241">
        <v>-1.0636329127363009</v>
      </c>
    </row>
    <row r="30" spans="1:15">
      <c r="A30" s="209" t="s">
        <v>215</v>
      </c>
      <c r="B30" s="242">
        <v>0.9651220382699055</v>
      </c>
      <c r="C30" s="242">
        <v>1.3616118725482851</v>
      </c>
      <c r="D30" s="242">
        <v>-0.4711876834587958</v>
      </c>
      <c r="E30" s="242">
        <v>-0.51334356092738176</v>
      </c>
      <c r="F30" s="242">
        <v>-0.28257681891122877</v>
      </c>
      <c r="G30" s="242">
        <v>-3.2256524928972463</v>
      </c>
      <c r="H30" s="242">
        <v>1.9719042174096257</v>
      </c>
      <c r="I30" s="242">
        <v>-0.44450803104101322</v>
      </c>
      <c r="J30" s="242">
        <v>0.92331124183115953</v>
      </c>
      <c r="K30" s="242">
        <v>-0.56628016792570346</v>
      </c>
      <c r="L30" s="229"/>
      <c r="M30" s="242">
        <v>2.2159081950390735</v>
      </c>
      <c r="N30" s="242">
        <v>-0.94728797220752226</v>
      </c>
      <c r="O30" s="242">
        <v>1.9231809794838517</v>
      </c>
    </row>
    <row r="31" spans="1:15">
      <c r="A31" s="209" t="s">
        <v>216</v>
      </c>
      <c r="B31" s="242">
        <v>0.4346832835436798</v>
      </c>
      <c r="C31" s="242">
        <v>0.41882698448640898</v>
      </c>
      <c r="D31" s="242">
        <v>0.69256095017811159</v>
      </c>
      <c r="E31" s="242">
        <v>1.7518505588475008</v>
      </c>
      <c r="F31" s="242">
        <v>2.3411897916112867</v>
      </c>
      <c r="G31" s="242">
        <v>0.14219040827925244</v>
      </c>
      <c r="H31" s="242">
        <v>-0.36054339625274379</v>
      </c>
      <c r="I31" s="242">
        <v>-0.13209380941324733</v>
      </c>
      <c r="J31" s="242">
        <v>0.36306144985007727</v>
      </c>
      <c r="K31" s="242">
        <v>3.0428608997789652</v>
      </c>
      <c r="L31" s="229"/>
      <c r="M31" s="242">
        <v>2.5755809318406264</v>
      </c>
      <c r="N31" s="242">
        <v>2.736986938886421</v>
      </c>
      <c r="O31" s="242">
        <v>3.1362763595409016</v>
      </c>
    </row>
    <row r="32" spans="1:15">
      <c r="A32" s="209" t="s">
        <v>217</v>
      </c>
      <c r="B32" s="242" t="s">
        <v>380</v>
      </c>
      <c r="C32" s="242" t="s">
        <v>380</v>
      </c>
      <c r="D32" s="242" t="s">
        <v>380</v>
      </c>
      <c r="E32" s="242" t="s">
        <v>380</v>
      </c>
      <c r="F32" s="242" t="s">
        <v>380</v>
      </c>
      <c r="G32" s="242" t="s">
        <v>380</v>
      </c>
      <c r="H32" s="242" t="s">
        <v>380</v>
      </c>
      <c r="I32" s="242" t="s">
        <v>380</v>
      </c>
      <c r="J32" s="242">
        <v>-100</v>
      </c>
      <c r="K32" s="242">
        <v>-100</v>
      </c>
      <c r="L32" s="229"/>
      <c r="M32" s="242" t="s">
        <v>380</v>
      </c>
      <c r="N32" s="242" t="s">
        <v>380</v>
      </c>
      <c r="O32" s="242" t="s">
        <v>380</v>
      </c>
    </row>
    <row r="33" spans="1:15">
      <c r="A33" s="206" t="s">
        <v>219</v>
      </c>
      <c r="B33" s="241">
        <v>-8.5041525162530505</v>
      </c>
      <c r="C33" s="241">
        <v>-8.3647409323985062</v>
      </c>
      <c r="D33" s="241">
        <v>-14.55404575187017</v>
      </c>
      <c r="E33" s="241">
        <v>-14.55404575187017</v>
      </c>
      <c r="F33" s="241">
        <v>-14.55404575187017</v>
      </c>
      <c r="G33" s="241" t="s">
        <v>380</v>
      </c>
      <c r="H33" s="241" t="s">
        <v>380</v>
      </c>
      <c r="I33" s="241" t="s">
        <v>380</v>
      </c>
      <c r="J33" s="241">
        <v>-8.8847683757184548</v>
      </c>
      <c r="K33" s="241">
        <v>-5.0850325040509237</v>
      </c>
      <c r="L33" s="229"/>
      <c r="M33" s="241">
        <v>15.629458763549797</v>
      </c>
      <c r="N33" s="241" t="s">
        <v>380</v>
      </c>
      <c r="O33" s="241">
        <v>13.420320993223944</v>
      </c>
    </row>
    <row r="34" spans="1:15">
      <c r="A34" s="206" t="s">
        <v>220</v>
      </c>
      <c r="B34" s="241">
        <v>0.30134999183393241</v>
      </c>
      <c r="C34" s="241">
        <v>0.29019592159462704</v>
      </c>
      <c r="D34" s="241" t="s">
        <v>380</v>
      </c>
      <c r="E34" s="241" t="s">
        <v>380</v>
      </c>
      <c r="F34" s="241" t="s">
        <v>380</v>
      </c>
      <c r="G34" s="241" t="s">
        <v>380</v>
      </c>
      <c r="H34" s="241" t="s">
        <v>380</v>
      </c>
      <c r="I34" s="241" t="s">
        <v>380</v>
      </c>
      <c r="J34" s="241">
        <v>0.29019592159462704</v>
      </c>
      <c r="K34" s="241">
        <v>-0.3130533771818822</v>
      </c>
      <c r="L34" s="229"/>
      <c r="M34" s="241" t="s">
        <v>380</v>
      </c>
      <c r="N34" s="241" t="s">
        <v>380</v>
      </c>
      <c r="O34" s="241" t="s">
        <v>380</v>
      </c>
    </row>
    <row r="35" spans="1:15">
      <c r="A35" s="206" t="s">
        <v>221</v>
      </c>
      <c r="B35" s="241">
        <v>0.93550339110113345</v>
      </c>
      <c r="C35" s="241">
        <v>1.0838761186560353</v>
      </c>
      <c r="D35" s="241" t="s">
        <v>380</v>
      </c>
      <c r="E35" s="241" t="s">
        <v>380</v>
      </c>
      <c r="F35" s="241" t="s">
        <v>380</v>
      </c>
      <c r="G35" s="241" t="s">
        <v>380</v>
      </c>
      <c r="H35" s="241" t="s">
        <v>380</v>
      </c>
      <c r="I35" s="241" t="s">
        <v>380</v>
      </c>
      <c r="J35" s="241">
        <v>1.0838761186560353</v>
      </c>
      <c r="K35" s="241">
        <v>5.7724762539614893</v>
      </c>
      <c r="L35" s="229"/>
      <c r="M35" s="241">
        <v>5.6251661190894309</v>
      </c>
      <c r="N35" s="241">
        <v>-0.18208090134362864</v>
      </c>
      <c r="O35" s="241">
        <v>9.8941567043520973</v>
      </c>
    </row>
    <row r="36" spans="1:15">
      <c r="A36" s="212" t="s">
        <v>222</v>
      </c>
      <c r="B36" s="241">
        <v>1.7726005910326359</v>
      </c>
      <c r="C36" s="241">
        <v>2.2312295123777304</v>
      </c>
      <c r="D36" s="241">
        <v>1.2732458601624863</v>
      </c>
      <c r="E36" s="241">
        <v>0.7389490900448159</v>
      </c>
      <c r="F36" s="241">
        <v>1.2311237529097463</v>
      </c>
      <c r="G36" s="241">
        <v>0.18883293888758423</v>
      </c>
      <c r="H36" s="241">
        <v>-0.48228232394369464</v>
      </c>
      <c r="I36" s="241">
        <v>1.5355090615172484</v>
      </c>
      <c r="J36" s="241">
        <v>1.957286101091027</v>
      </c>
      <c r="K36" s="241">
        <v>9.0354248304480578E-2</v>
      </c>
      <c r="L36" s="229"/>
      <c r="M36" s="241">
        <v>0.12289488154726413</v>
      </c>
      <c r="N36" s="241">
        <v>-2.0793847115634034</v>
      </c>
      <c r="O36" s="241">
        <v>-0.99624491697238859</v>
      </c>
    </row>
    <row r="37" spans="1:15" ht="13.5" thickBot="1">
      <c r="A37" s="213" t="s">
        <v>223</v>
      </c>
      <c r="B37" s="243">
        <v>17.555685762378758</v>
      </c>
      <c r="C37" s="243">
        <v>16.95005149343627</v>
      </c>
      <c r="D37" s="243" t="s">
        <v>380</v>
      </c>
      <c r="E37" s="243" t="s">
        <v>380</v>
      </c>
      <c r="F37" s="243" t="s">
        <v>380</v>
      </c>
      <c r="G37" s="243" t="s">
        <v>380</v>
      </c>
      <c r="H37" s="243" t="s">
        <v>380</v>
      </c>
      <c r="I37" s="243" t="s">
        <v>380</v>
      </c>
      <c r="J37" s="243">
        <v>40.417234008554502</v>
      </c>
      <c r="K37" s="243">
        <v>3.4135614498393529</v>
      </c>
      <c r="L37" s="229"/>
      <c r="M37" s="243">
        <v>0.31222316973544828</v>
      </c>
      <c r="N37" s="243" t="s">
        <v>380</v>
      </c>
      <c r="O37" s="243" t="s">
        <v>380</v>
      </c>
    </row>
    <row r="38" spans="1:15" ht="13.5" thickBot="1">
      <c r="A38" s="216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0"/>
      <c r="M38" s="244"/>
      <c r="N38" s="244"/>
      <c r="O38" s="244"/>
    </row>
    <row r="39" spans="1:15" ht="13.5" thickBot="1">
      <c r="A39" s="217" t="s">
        <v>0</v>
      </c>
      <c r="B39" s="245">
        <v>0.29878032167696134</v>
      </c>
      <c r="C39" s="245">
        <v>0.12683180221206847</v>
      </c>
      <c r="D39" s="245">
        <v>0.58682210465390572</v>
      </c>
      <c r="E39" s="245">
        <v>0.11479581439910458</v>
      </c>
      <c r="F39" s="245">
        <v>0.42192292120368791</v>
      </c>
      <c r="G39" s="245">
        <v>-0.6706800983072414</v>
      </c>
      <c r="H39" s="245">
        <v>-3.5961750350810284E-2</v>
      </c>
      <c r="I39" s="245">
        <v>0.83497647304127121</v>
      </c>
      <c r="J39" s="245">
        <v>0.16902548579438292</v>
      </c>
      <c r="K39" s="245">
        <v>0.7472246357710155</v>
      </c>
      <c r="L39" s="246"/>
      <c r="M39" s="245">
        <v>1.1757741096916074</v>
      </c>
      <c r="N39" s="245">
        <v>-1.1722958977385067</v>
      </c>
      <c r="O39" s="245">
        <v>0.4932914645481068</v>
      </c>
    </row>
    <row r="40" spans="1:15">
      <c r="A40" s="88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</row>
    <row r="41" spans="1:15">
      <c r="A41" s="13" t="s">
        <v>113</v>
      </c>
    </row>
    <row r="42" spans="1:15">
      <c r="A42" s="13" t="s">
        <v>354</v>
      </c>
    </row>
    <row r="43" spans="1:15">
      <c r="A43" s="222" t="s">
        <v>246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  <row r="45" spans="1:15">
      <c r="A45" s="13" t="s">
        <v>122</v>
      </c>
    </row>
  </sheetData>
  <sortState ref="A14:AA37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33:A37 A14:A31">
    <cfRule type="cellIs" dxfId="19" priority="2" stopIfTrue="1" operator="equal">
      <formula>"División"</formula>
    </cfRule>
  </conditionalFormatting>
  <conditionalFormatting sqref="A32">
    <cfRule type="cellIs" dxfId="18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6"/>
  <sheetViews>
    <sheetView showGridLines="0" zoomScale="75" zoomScaleNormal="90" workbookViewId="0"/>
  </sheetViews>
  <sheetFormatPr baseColWidth="10" defaultColWidth="10.28515625" defaultRowHeight="12.75"/>
  <cols>
    <col min="1" max="1" width="32.140625" style="13" customWidth="1"/>
    <col min="2" max="2" width="13" style="13" customWidth="1"/>
    <col min="3" max="3" width="14.7109375" style="13" customWidth="1"/>
    <col min="4" max="4" width="14" style="13" customWidth="1"/>
    <col min="5" max="5" width="11.42578125" style="13" customWidth="1"/>
    <col min="6" max="11" width="17.28515625" style="13" customWidth="1"/>
    <col min="12" max="12" width="0.5703125" style="13" customWidth="1"/>
    <col min="13" max="13" width="17.28515625" style="13" customWidth="1"/>
    <col min="14" max="14" width="12.42578125" style="13" customWidth="1"/>
    <col min="15" max="15" width="14" style="13" customWidth="1"/>
    <col min="16" max="16384" width="10.28515625" style="20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402" t="s">
        <v>837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4"/>
    </row>
    <row r="5" spans="1:15" ht="22.5" customHeight="1" thickBot="1">
      <c r="A5" s="489" t="s">
        <v>351</v>
      </c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1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15" customHeight="1">
      <c r="A8" s="435" t="s">
        <v>189</v>
      </c>
      <c r="B8" s="444" t="s">
        <v>355</v>
      </c>
      <c r="C8" s="445"/>
      <c r="D8" s="445"/>
      <c r="E8" s="445"/>
      <c r="F8" s="445"/>
      <c r="G8" s="445"/>
      <c r="H8" s="445"/>
      <c r="I8" s="446"/>
      <c r="J8" s="483" t="s">
        <v>104</v>
      </c>
      <c r="K8" s="483" t="s">
        <v>352</v>
      </c>
      <c r="L8" s="238"/>
      <c r="M8" s="483" t="s">
        <v>95</v>
      </c>
      <c r="N8" s="483" t="s">
        <v>353</v>
      </c>
      <c r="O8" s="483" t="s">
        <v>99</v>
      </c>
    </row>
    <row r="9" spans="1:15" ht="13.15" customHeight="1">
      <c r="A9" s="436"/>
      <c r="B9" s="422" t="s">
        <v>230</v>
      </c>
      <c r="C9" s="422" t="s">
        <v>272</v>
      </c>
      <c r="D9" s="486" t="s">
        <v>123</v>
      </c>
      <c r="E9" s="487"/>
      <c r="F9" s="487"/>
      <c r="G9" s="487"/>
      <c r="H9" s="487"/>
      <c r="I9" s="488"/>
      <c r="J9" s="484"/>
      <c r="K9" s="484"/>
      <c r="L9" s="250"/>
      <c r="M9" s="484"/>
      <c r="N9" s="484"/>
      <c r="O9" s="484"/>
    </row>
    <row r="10" spans="1:15" ht="14.25" customHeight="1">
      <c r="A10" s="436"/>
      <c r="B10" s="439"/>
      <c r="C10" s="439"/>
      <c r="D10" s="422" t="s">
        <v>230</v>
      </c>
      <c r="E10" s="486" t="s">
        <v>164</v>
      </c>
      <c r="F10" s="487"/>
      <c r="G10" s="487"/>
      <c r="H10" s="488"/>
      <c r="I10" s="422" t="s">
        <v>165</v>
      </c>
      <c r="J10" s="484"/>
      <c r="K10" s="484"/>
      <c r="L10" s="250"/>
      <c r="M10" s="484"/>
      <c r="N10" s="484"/>
      <c r="O10" s="484"/>
    </row>
    <row r="11" spans="1:15" ht="27" customHeight="1">
      <c r="A11" s="437"/>
      <c r="B11" s="441"/>
      <c r="C11" s="441"/>
      <c r="D11" s="441"/>
      <c r="E11" s="239" t="s">
        <v>230</v>
      </c>
      <c r="F11" s="239" t="s">
        <v>242</v>
      </c>
      <c r="G11" s="239" t="s">
        <v>243</v>
      </c>
      <c r="H11" s="239" t="s">
        <v>244</v>
      </c>
      <c r="I11" s="441"/>
      <c r="J11" s="485"/>
      <c r="K11" s="485"/>
      <c r="L11" s="250"/>
      <c r="M11" s="485"/>
      <c r="N11" s="485"/>
      <c r="O11" s="485"/>
    </row>
    <row r="12" spans="1:15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</row>
    <row r="13" spans="1:15" ht="13.5" thickBot="1">
      <c r="L13" s="20"/>
      <c r="M13" s="80"/>
      <c r="N13" s="80"/>
      <c r="O13" s="80"/>
    </row>
    <row r="14" spans="1:15">
      <c r="A14" s="203" t="s">
        <v>200</v>
      </c>
      <c r="B14" s="240">
        <v>6.1519666356707692</v>
      </c>
      <c r="C14" s="240">
        <v>4.3942180133405895</v>
      </c>
      <c r="D14" s="240">
        <v>15.384370827033077</v>
      </c>
      <c r="E14" s="240">
        <v>8.490670427925572</v>
      </c>
      <c r="F14" s="240">
        <v>10.029605245756269</v>
      </c>
      <c r="G14" s="240">
        <v>11.822404059698011</v>
      </c>
      <c r="H14" s="240">
        <v>-7.1361622663329349</v>
      </c>
      <c r="I14" s="240">
        <v>16.973672345188607</v>
      </c>
      <c r="J14" s="240">
        <v>6.2652536365649159</v>
      </c>
      <c r="K14" s="240">
        <v>6.3916421608843699</v>
      </c>
      <c r="L14" s="229"/>
      <c r="M14" s="240">
        <v>5.4694104833377111</v>
      </c>
      <c r="N14" s="240">
        <v>28.297296896071945</v>
      </c>
      <c r="O14" s="240">
        <v>33.754064666315365</v>
      </c>
    </row>
    <row r="15" spans="1:15">
      <c r="A15" s="206" t="s">
        <v>201</v>
      </c>
      <c r="B15" s="241">
        <v>-0.48169203947083794</v>
      </c>
      <c r="C15" s="241">
        <v>-3.6192531397098993</v>
      </c>
      <c r="D15" s="241">
        <v>2.6788188490464382</v>
      </c>
      <c r="E15" s="241">
        <v>-8.7255787921506904</v>
      </c>
      <c r="F15" s="241">
        <v>-11.513986598821424</v>
      </c>
      <c r="G15" s="241">
        <v>1.4193892764929439</v>
      </c>
      <c r="H15" s="241">
        <v>-0.6995823580661753</v>
      </c>
      <c r="I15" s="241">
        <v>7.3927242712413355</v>
      </c>
      <c r="J15" s="241">
        <v>-0.93308290042020126</v>
      </c>
      <c r="K15" s="241">
        <v>-10.086661258684238</v>
      </c>
      <c r="L15" s="229"/>
      <c r="M15" s="241">
        <v>-2.1993382231132785</v>
      </c>
      <c r="N15" s="241">
        <v>7.5376896803188931</v>
      </c>
      <c r="O15" s="241">
        <v>2.6716274577224253</v>
      </c>
    </row>
    <row r="16" spans="1:15">
      <c r="A16" s="206" t="s">
        <v>245</v>
      </c>
      <c r="B16" s="241" t="s">
        <v>380</v>
      </c>
      <c r="C16" s="241" t="s">
        <v>380</v>
      </c>
      <c r="D16" s="241" t="s">
        <v>380</v>
      </c>
      <c r="E16" s="241" t="s">
        <v>380</v>
      </c>
      <c r="F16" s="241" t="s">
        <v>380</v>
      </c>
      <c r="G16" s="241" t="s">
        <v>380</v>
      </c>
      <c r="H16" s="241" t="s">
        <v>380</v>
      </c>
      <c r="I16" s="241" t="s">
        <v>380</v>
      </c>
      <c r="J16" s="241" t="s">
        <v>380</v>
      </c>
      <c r="K16" s="241" t="s">
        <v>380</v>
      </c>
      <c r="L16" s="229"/>
      <c r="M16" s="241" t="s">
        <v>380</v>
      </c>
      <c r="N16" s="241" t="s">
        <v>380</v>
      </c>
      <c r="O16" s="241" t="s">
        <v>380</v>
      </c>
    </row>
    <row r="17" spans="1:15">
      <c r="A17" s="206" t="s">
        <v>202</v>
      </c>
      <c r="B17" s="241">
        <v>37.304707643648662</v>
      </c>
      <c r="C17" s="241">
        <v>46.393617570215739</v>
      </c>
      <c r="D17" s="241">
        <v>-12.456788782674577</v>
      </c>
      <c r="E17" s="241">
        <v>-3.7415619558605506</v>
      </c>
      <c r="F17" s="241">
        <v>-3.5129863017640317</v>
      </c>
      <c r="G17" s="241">
        <v>-18.917366550908689</v>
      </c>
      <c r="H17" s="241">
        <v>-17.257689352690697</v>
      </c>
      <c r="I17" s="241">
        <v>-20.247210670855388</v>
      </c>
      <c r="J17" s="241">
        <v>37.260252314818928</v>
      </c>
      <c r="K17" s="241">
        <v>34.834636933015027</v>
      </c>
      <c r="L17" s="229"/>
      <c r="M17" s="241">
        <v>46.631037822431608</v>
      </c>
      <c r="N17" s="241">
        <v>44.203674761525491</v>
      </c>
      <c r="O17" s="241">
        <v>84.731281945853624</v>
      </c>
    </row>
    <row r="18" spans="1:15">
      <c r="A18" s="206" t="s">
        <v>203</v>
      </c>
      <c r="B18" s="241">
        <v>4.2485468559599671</v>
      </c>
      <c r="C18" s="241">
        <v>2.1948035608292837</v>
      </c>
      <c r="D18" s="241">
        <v>7.1018339585011248</v>
      </c>
      <c r="E18" s="241">
        <v>4.0095290072872158</v>
      </c>
      <c r="F18" s="241">
        <v>2.1113235975285027</v>
      </c>
      <c r="G18" s="241">
        <v>8.2420863354532905</v>
      </c>
      <c r="H18" s="241">
        <v>6.4280027544738827</v>
      </c>
      <c r="I18" s="241">
        <v>9.0078310265178096</v>
      </c>
      <c r="J18" s="241">
        <v>4.8526300873940054</v>
      </c>
      <c r="K18" s="241">
        <v>-0.22084627481430141</v>
      </c>
      <c r="L18" s="229"/>
      <c r="M18" s="241">
        <v>8.7237257849895435</v>
      </c>
      <c r="N18" s="241">
        <v>2.2706511499207105</v>
      </c>
      <c r="O18" s="241">
        <v>10.890401925910464</v>
      </c>
    </row>
    <row r="19" spans="1:15">
      <c r="A19" s="206" t="s">
        <v>204</v>
      </c>
      <c r="B19" s="241">
        <v>7.2280001058941501</v>
      </c>
      <c r="C19" s="241">
        <v>3.0146889406850841</v>
      </c>
      <c r="D19" s="241">
        <v>14.080805781055773</v>
      </c>
      <c r="E19" s="241">
        <v>12.152284753728647</v>
      </c>
      <c r="F19" s="241">
        <v>10.153702040078283</v>
      </c>
      <c r="G19" s="241">
        <v>24.296380783111072</v>
      </c>
      <c r="H19" s="241">
        <v>8.4694581915749865</v>
      </c>
      <c r="I19" s="241">
        <v>15.222361192972777</v>
      </c>
      <c r="J19" s="241">
        <v>7.0714645368725737</v>
      </c>
      <c r="K19" s="241">
        <v>-13.808986654053379</v>
      </c>
      <c r="L19" s="229"/>
      <c r="M19" s="241">
        <v>7.7229036182988375</v>
      </c>
      <c r="N19" s="241">
        <v>-20.495204806405866</v>
      </c>
      <c r="O19" s="241">
        <v>0.72103067333393334</v>
      </c>
    </row>
    <row r="20" spans="1:15">
      <c r="A20" s="209" t="s">
        <v>205</v>
      </c>
      <c r="B20" s="242">
        <v>26.521461070418795</v>
      </c>
      <c r="C20" s="242">
        <v>29.074327537840251</v>
      </c>
      <c r="D20" s="242">
        <v>9.5155357891939083</v>
      </c>
      <c r="E20" s="242">
        <v>9.5155357891939083</v>
      </c>
      <c r="F20" s="242">
        <v>9.5155357891939083</v>
      </c>
      <c r="G20" s="242" t="s">
        <v>380</v>
      </c>
      <c r="H20" s="242" t="s">
        <v>380</v>
      </c>
      <c r="I20" s="242" t="s">
        <v>380</v>
      </c>
      <c r="J20" s="242">
        <v>17.174922689717832</v>
      </c>
      <c r="K20" s="242">
        <v>171.5105392305984</v>
      </c>
      <c r="L20" s="229"/>
      <c r="M20" s="242">
        <v>-49.506482032948909</v>
      </c>
      <c r="N20" s="242" t="s">
        <v>380</v>
      </c>
      <c r="O20" s="242" t="s">
        <v>380</v>
      </c>
    </row>
    <row r="21" spans="1:15">
      <c r="A21" s="209" t="s">
        <v>206</v>
      </c>
      <c r="B21" s="242">
        <v>8.3219608717074678</v>
      </c>
      <c r="C21" s="242">
        <v>4.7190894322826304</v>
      </c>
      <c r="D21" s="242">
        <v>12.973514064587022</v>
      </c>
      <c r="E21" s="242">
        <v>6.3488653859555821</v>
      </c>
      <c r="F21" s="242">
        <v>5.2179183444631239</v>
      </c>
      <c r="G21" s="242">
        <v>14.463322624645469</v>
      </c>
      <c r="H21" s="242">
        <v>10.60639924391522</v>
      </c>
      <c r="I21" s="242">
        <v>14.628869599083627</v>
      </c>
      <c r="J21" s="242">
        <v>8.6024610183750063</v>
      </c>
      <c r="K21" s="242">
        <v>17.686858512158786</v>
      </c>
      <c r="L21" s="229"/>
      <c r="M21" s="242">
        <v>-0.7670274268032462</v>
      </c>
      <c r="N21" s="242">
        <v>0.36925290549632006</v>
      </c>
      <c r="O21" s="242">
        <v>5.3779253195046062</v>
      </c>
    </row>
    <row r="22" spans="1:15">
      <c r="A22" s="209" t="s">
        <v>207</v>
      </c>
      <c r="B22" s="242">
        <v>-12.642331507129201</v>
      </c>
      <c r="C22" s="242">
        <v>-8.1205097282555769</v>
      </c>
      <c r="D22" s="242" t="s">
        <v>380</v>
      </c>
      <c r="E22" s="242" t="s">
        <v>380</v>
      </c>
      <c r="F22" s="242" t="s">
        <v>380</v>
      </c>
      <c r="G22" s="242" t="s">
        <v>380</v>
      </c>
      <c r="H22" s="242" t="s">
        <v>380</v>
      </c>
      <c r="I22" s="242" t="s">
        <v>380</v>
      </c>
      <c r="J22" s="242">
        <v>-12.246248126496051</v>
      </c>
      <c r="K22" s="242">
        <v>88.565748725889364</v>
      </c>
      <c r="L22" s="229"/>
      <c r="M22" s="242">
        <v>-25.710264940933769</v>
      </c>
      <c r="N22" s="242">
        <v>20.016772358009295</v>
      </c>
      <c r="O22" s="242">
        <v>-7.9235571662498501</v>
      </c>
    </row>
    <row r="23" spans="1:15">
      <c r="A23" s="209" t="s">
        <v>208</v>
      </c>
      <c r="B23" s="242">
        <v>2.6676019023369024</v>
      </c>
      <c r="C23" s="242">
        <v>4.3535105520642325E-2</v>
      </c>
      <c r="D23" s="242">
        <v>2.5837849320313744</v>
      </c>
      <c r="E23" s="242">
        <v>3.3928012338088287</v>
      </c>
      <c r="F23" s="242">
        <v>3.4491367882805601</v>
      </c>
      <c r="G23" s="242">
        <v>-11.267964285001931</v>
      </c>
      <c r="H23" s="242">
        <v>11.0938523986867</v>
      </c>
      <c r="I23" s="242">
        <v>0.93734135435488142</v>
      </c>
      <c r="J23" s="242">
        <v>2.3919839113922592</v>
      </c>
      <c r="K23" s="242">
        <v>-3.1843297243505431</v>
      </c>
      <c r="L23" s="229"/>
      <c r="M23" s="242">
        <v>9.9515043824237139</v>
      </c>
      <c r="N23" s="242">
        <v>4.8382937430221373</v>
      </c>
      <c r="O23" s="242">
        <v>2.209207335249741</v>
      </c>
    </row>
    <row r="24" spans="1:15">
      <c r="A24" s="401" t="s">
        <v>209</v>
      </c>
      <c r="B24" s="242">
        <v>2.5773962510389437</v>
      </c>
      <c r="C24" s="242">
        <v>3.8899281910021788</v>
      </c>
      <c r="D24" s="242">
        <v>-11.906649220807886</v>
      </c>
      <c r="E24" s="242">
        <v>-12.703121540398577</v>
      </c>
      <c r="F24" s="242">
        <v>-15.400280263586607</v>
      </c>
      <c r="G24" s="242">
        <v>2.7074611372184476</v>
      </c>
      <c r="H24" s="242">
        <v>-7.6586448254538304</v>
      </c>
      <c r="I24" s="242">
        <v>-11.356705753579476</v>
      </c>
      <c r="J24" s="242">
        <v>3.0828896848374976</v>
      </c>
      <c r="K24" s="242">
        <v>20.858203620220507</v>
      </c>
      <c r="L24" s="229"/>
      <c r="M24" s="242">
        <v>-10.998982190222684</v>
      </c>
      <c r="N24" s="242">
        <v>-6.4525278445023648</v>
      </c>
      <c r="O24" s="242">
        <v>14.208685237087959</v>
      </c>
    </row>
    <row r="25" spans="1:15">
      <c r="A25" s="206" t="s">
        <v>210</v>
      </c>
      <c r="B25" s="241">
        <v>4.7061344613066547</v>
      </c>
      <c r="C25" s="241">
        <v>2.7707192898680733</v>
      </c>
      <c r="D25" s="241">
        <v>8.8710366079697511</v>
      </c>
      <c r="E25" s="241">
        <v>0.20037199856435262</v>
      </c>
      <c r="F25" s="241">
        <v>-3.1089385695635685</v>
      </c>
      <c r="G25" s="241">
        <v>13.219032097913153</v>
      </c>
      <c r="H25" s="241">
        <v>-7.2789024626909509</v>
      </c>
      <c r="I25" s="241">
        <v>13.390324803889243</v>
      </c>
      <c r="J25" s="241">
        <v>5.2537601507613552</v>
      </c>
      <c r="K25" s="241">
        <v>6.4883392587597344</v>
      </c>
      <c r="L25" s="229"/>
      <c r="M25" s="241">
        <v>-1.2714571235524108</v>
      </c>
      <c r="N25" s="241">
        <v>11.912572342679661</v>
      </c>
      <c r="O25" s="241">
        <v>15.235319675178371</v>
      </c>
    </row>
    <row r="26" spans="1:15">
      <c r="A26" s="206" t="s">
        <v>211</v>
      </c>
      <c r="B26" s="241">
        <v>-96.085304563841248</v>
      </c>
      <c r="C26" s="241" t="s">
        <v>380</v>
      </c>
      <c r="D26" s="241">
        <v>-96.351163634641679</v>
      </c>
      <c r="E26" s="241">
        <v>-99.986679743587075</v>
      </c>
      <c r="F26" s="241">
        <v>-100</v>
      </c>
      <c r="G26" s="241">
        <v>-99.558526115684614</v>
      </c>
      <c r="H26" s="241">
        <v>-100</v>
      </c>
      <c r="I26" s="241">
        <v>-11.234413904638929</v>
      </c>
      <c r="J26" s="241">
        <v>-96.351163634641679</v>
      </c>
      <c r="K26" s="241">
        <v>-99.248125239681258</v>
      </c>
      <c r="L26" s="229"/>
      <c r="M26" s="241">
        <v>-100</v>
      </c>
      <c r="N26" s="241">
        <v>-80.455828464995605</v>
      </c>
      <c r="O26" s="241">
        <v>-88.573828924363212</v>
      </c>
    </row>
    <row r="27" spans="1:15">
      <c r="A27" s="206" t="s">
        <v>212</v>
      </c>
      <c r="B27" s="241">
        <v>4.0837992282925839</v>
      </c>
      <c r="C27" s="241">
        <v>3.7712861796289188</v>
      </c>
      <c r="D27" s="241" t="s">
        <v>380</v>
      </c>
      <c r="E27" s="241" t="s">
        <v>380</v>
      </c>
      <c r="F27" s="241" t="s">
        <v>380</v>
      </c>
      <c r="G27" s="241" t="s">
        <v>380</v>
      </c>
      <c r="H27" s="241" t="s">
        <v>380</v>
      </c>
      <c r="I27" s="241" t="s">
        <v>380</v>
      </c>
      <c r="J27" s="241">
        <v>3.7712861796289188</v>
      </c>
      <c r="K27" s="241">
        <v>-18.742441270417309</v>
      </c>
      <c r="L27" s="229"/>
      <c r="M27" s="241">
        <v>84.983301497548496</v>
      </c>
      <c r="N27" s="241">
        <v>-21.816717465758607</v>
      </c>
      <c r="O27" s="241">
        <v>27.229932139645218</v>
      </c>
    </row>
    <row r="28" spans="1:15">
      <c r="A28" s="206" t="s">
        <v>213</v>
      </c>
      <c r="B28" s="241">
        <v>1.7440631004575824</v>
      </c>
      <c r="C28" s="241">
        <v>-13.866176683657905</v>
      </c>
      <c r="D28" s="241">
        <v>2.5913865692315241</v>
      </c>
      <c r="E28" s="241">
        <v>3.5642263319940692</v>
      </c>
      <c r="F28" s="241">
        <v>2.8133613712077343</v>
      </c>
      <c r="G28" s="241">
        <v>3.8718140085381769</v>
      </c>
      <c r="H28" s="241" t="s">
        <v>380</v>
      </c>
      <c r="I28" s="241">
        <v>-10.977084381197532</v>
      </c>
      <c r="J28" s="241">
        <v>2.5706194000845839</v>
      </c>
      <c r="K28" s="241">
        <v>10.159770655021582</v>
      </c>
      <c r="L28" s="230"/>
      <c r="M28" s="241">
        <v>-24.390947678466389</v>
      </c>
      <c r="N28" s="241">
        <v>7.8617606783480065</v>
      </c>
      <c r="O28" s="241">
        <v>25.37172420185081</v>
      </c>
    </row>
    <row r="29" spans="1:15">
      <c r="A29" s="206" t="s">
        <v>214</v>
      </c>
      <c r="B29" s="241">
        <v>6.9523472905305583</v>
      </c>
      <c r="C29" s="241">
        <v>5.2039901009987455</v>
      </c>
      <c r="D29" s="241">
        <v>8.9653862355335345</v>
      </c>
      <c r="E29" s="241">
        <v>2.8539504282590888</v>
      </c>
      <c r="F29" s="241">
        <v>3.630577446165395</v>
      </c>
      <c r="G29" s="241">
        <v>1.3823947476717002</v>
      </c>
      <c r="H29" s="241">
        <v>3.6244582276570458</v>
      </c>
      <c r="I29" s="241">
        <v>12.711444268686268</v>
      </c>
      <c r="J29" s="241">
        <v>6.597550631507576</v>
      </c>
      <c r="K29" s="241">
        <v>5.2352616798727825</v>
      </c>
      <c r="L29" s="230"/>
      <c r="M29" s="241">
        <v>10.682192063728046</v>
      </c>
      <c r="N29" s="241">
        <v>1.2140949146079771</v>
      </c>
      <c r="O29" s="241">
        <v>2.1623453536669723</v>
      </c>
    </row>
    <row r="30" spans="1:15">
      <c r="A30" s="209" t="s">
        <v>215</v>
      </c>
      <c r="B30" s="242">
        <v>8.8431072481716342</v>
      </c>
      <c r="C30" s="242">
        <v>10.417616577740052</v>
      </c>
      <c r="D30" s="242">
        <v>4.4416545555939102</v>
      </c>
      <c r="E30" s="242">
        <v>17.947572649123835</v>
      </c>
      <c r="F30" s="242">
        <v>15.327557640496225</v>
      </c>
      <c r="G30" s="242">
        <v>22.082152443672022</v>
      </c>
      <c r="H30" s="242">
        <v>23.629234013211086</v>
      </c>
      <c r="I30" s="242">
        <v>-2.6112126747314446</v>
      </c>
      <c r="J30" s="242">
        <v>8.8004430437985004</v>
      </c>
      <c r="K30" s="242">
        <v>20.168475034767795</v>
      </c>
      <c r="L30" s="229"/>
      <c r="M30" s="242">
        <v>10.589311168554616</v>
      </c>
      <c r="N30" s="242">
        <v>28.087955049628022</v>
      </c>
      <c r="O30" s="242">
        <v>16.973281576633468</v>
      </c>
    </row>
    <row r="31" spans="1:15">
      <c r="A31" s="209" t="s">
        <v>216</v>
      </c>
      <c r="B31" s="242">
        <v>-2.9998861611080563</v>
      </c>
      <c r="C31" s="242">
        <v>-2.6270792702596801</v>
      </c>
      <c r="D31" s="242">
        <v>-3.7195266586913078</v>
      </c>
      <c r="E31" s="242">
        <v>-7.0714274479297012</v>
      </c>
      <c r="F31" s="242">
        <v>6.5296798208836826</v>
      </c>
      <c r="G31" s="242">
        <v>-10.000549727990304</v>
      </c>
      <c r="H31" s="242">
        <v>-51.085893265512304</v>
      </c>
      <c r="I31" s="242">
        <v>-0.88382690957303778</v>
      </c>
      <c r="J31" s="242">
        <v>-2.7647345178008265</v>
      </c>
      <c r="K31" s="242">
        <v>0.1120227986420419</v>
      </c>
      <c r="L31" s="229"/>
      <c r="M31" s="242">
        <v>4.8891240267131986</v>
      </c>
      <c r="N31" s="242">
        <v>21.079325222701641</v>
      </c>
      <c r="O31" s="242">
        <v>14.918314096218976</v>
      </c>
    </row>
    <row r="32" spans="1:15">
      <c r="A32" s="209" t="s">
        <v>217</v>
      </c>
      <c r="B32" s="242" t="s">
        <v>380</v>
      </c>
      <c r="C32" s="242" t="s">
        <v>380</v>
      </c>
      <c r="D32" s="242" t="s">
        <v>380</v>
      </c>
      <c r="E32" s="242" t="s">
        <v>380</v>
      </c>
      <c r="F32" s="242" t="s">
        <v>380</v>
      </c>
      <c r="G32" s="242" t="s">
        <v>380</v>
      </c>
      <c r="H32" s="242" t="s">
        <v>380</v>
      </c>
      <c r="I32" s="242" t="s">
        <v>380</v>
      </c>
      <c r="J32" s="242" t="s">
        <v>380</v>
      </c>
      <c r="K32" s="242" t="s">
        <v>380</v>
      </c>
      <c r="L32" s="229"/>
      <c r="M32" s="242" t="s">
        <v>380</v>
      </c>
      <c r="N32" s="242" t="s">
        <v>380</v>
      </c>
      <c r="O32" s="242" t="s">
        <v>380</v>
      </c>
    </row>
    <row r="33" spans="1:15">
      <c r="A33" s="206" t="s">
        <v>219</v>
      </c>
      <c r="B33" s="241">
        <v>-7.1211336420284654</v>
      </c>
      <c r="C33" s="241">
        <v>-8.4678658416955201</v>
      </c>
      <c r="D33" s="241">
        <v>36.226642079241223</v>
      </c>
      <c r="E33" s="241">
        <v>36.226642079241223</v>
      </c>
      <c r="F33" s="241">
        <v>36.226642079241223</v>
      </c>
      <c r="G33" s="241" t="s">
        <v>380</v>
      </c>
      <c r="H33" s="241" t="s">
        <v>380</v>
      </c>
      <c r="I33" s="241" t="s">
        <v>380</v>
      </c>
      <c r="J33" s="241">
        <v>-5.193766016246693</v>
      </c>
      <c r="K33" s="241">
        <v>-32.040781496668117</v>
      </c>
      <c r="L33" s="229"/>
      <c r="M33" s="241">
        <v>10.437110354275481</v>
      </c>
      <c r="N33" s="241">
        <v>-100</v>
      </c>
      <c r="O33" s="241">
        <v>-27.847720923543264</v>
      </c>
    </row>
    <row r="34" spans="1:15">
      <c r="A34" s="206" t="s">
        <v>220</v>
      </c>
      <c r="B34" s="241">
        <v>-96.511335703836693</v>
      </c>
      <c r="C34" s="241">
        <v>-96.509476612534215</v>
      </c>
      <c r="D34" s="241" t="s">
        <v>380</v>
      </c>
      <c r="E34" s="241" t="s">
        <v>380</v>
      </c>
      <c r="F34" s="241" t="s">
        <v>380</v>
      </c>
      <c r="G34" s="241" t="s">
        <v>380</v>
      </c>
      <c r="H34" s="241" t="s">
        <v>380</v>
      </c>
      <c r="I34" s="241" t="s">
        <v>380</v>
      </c>
      <c r="J34" s="241">
        <v>-96.509476612534215</v>
      </c>
      <c r="K34" s="241">
        <v>-96.405234293675875</v>
      </c>
      <c r="L34" s="229"/>
      <c r="M34" s="241" t="s">
        <v>380</v>
      </c>
      <c r="N34" s="241" t="s">
        <v>380</v>
      </c>
      <c r="O34" s="241" t="s">
        <v>380</v>
      </c>
    </row>
    <row r="35" spans="1:15">
      <c r="A35" s="206" t="s">
        <v>221</v>
      </c>
      <c r="B35" s="241">
        <v>-0.55534308838518509</v>
      </c>
      <c r="C35" s="241">
        <v>0.32503371816989812</v>
      </c>
      <c r="D35" s="241" t="s">
        <v>380</v>
      </c>
      <c r="E35" s="241" t="s">
        <v>380</v>
      </c>
      <c r="F35" s="241" t="s">
        <v>380</v>
      </c>
      <c r="G35" s="241" t="s">
        <v>380</v>
      </c>
      <c r="H35" s="241" t="s">
        <v>380</v>
      </c>
      <c r="I35" s="241" t="s">
        <v>380</v>
      </c>
      <c r="J35" s="241">
        <v>-1.6841700649835256</v>
      </c>
      <c r="K35" s="241">
        <v>35.737461850416153</v>
      </c>
      <c r="L35" s="229"/>
      <c r="M35" s="241">
        <v>110.24739346330681</v>
      </c>
      <c r="N35" s="241">
        <v>7.8389164786432985</v>
      </c>
      <c r="O35" s="241">
        <v>46.838986450342368</v>
      </c>
    </row>
    <row r="36" spans="1:15">
      <c r="A36" s="212" t="s">
        <v>222</v>
      </c>
      <c r="B36" s="241">
        <v>15.355441613879893</v>
      </c>
      <c r="C36" s="241">
        <v>5.4232999600043907</v>
      </c>
      <c r="D36" s="241">
        <v>27.802893282615649</v>
      </c>
      <c r="E36" s="241">
        <v>104.18728330519133</v>
      </c>
      <c r="F36" s="241">
        <v>38.210181438119164</v>
      </c>
      <c r="G36" s="241">
        <v>589.87669108046225</v>
      </c>
      <c r="H36" s="241">
        <v>-3.6681496477972475</v>
      </c>
      <c r="I36" s="241">
        <v>8.1074476083152103</v>
      </c>
      <c r="J36" s="241">
        <v>16.2285361453268</v>
      </c>
      <c r="K36" s="241">
        <v>46.615691184523158</v>
      </c>
      <c r="L36" s="229"/>
      <c r="M36" s="241">
        <v>88.31395446127361</v>
      </c>
      <c r="N36" s="241">
        <v>4.3142419114968078</v>
      </c>
      <c r="O36" s="241">
        <v>27.2065568463</v>
      </c>
    </row>
    <row r="37" spans="1:15" ht="13.5" thickBot="1">
      <c r="A37" s="213" t="s">
        <v>223</v>
      </c>
      <c r="B37" s="243">
        <v>15.365001096162212</v>
      </c>
      <c r="C37" s="243">
        <v>16.401721065064745</v>
      </c>
      <c r="D37" s="243" t="s">
        <v>380</v>
      </c>
      <c r="E37" s="243" t="s">
        <v>380</v>
      </c>
      <c r="F37" s="243" t="s">
        <v>380</v>
      </c>
      <c r="G37" s="243" t="s">
        <v>380</v>
      </c>
      <c r="H37" s="243" t="s">
        <v>380</v>
      </c>
      <c r="I37" s="243" t="s">
        <v>380</v>
      </c>
      <c r="J37" s="243">
        <v>113.09692208917959</v>
      </c>
      <c r="K37" s="243">
        <v>101.07550530931677</v>
      </c>
      <c r="L37" s="229"/>
      <c r="M37" s="243">
        <v>8.7854202579616079</v>
      </c>
      <c r="N37" s="243" t="s">
        <v>380</v>
      </c>
      <c r="O37" s="243" t="s">
        <v>380</v>
      </c>
    </row>
    <row r="38" spans="1:15" ht="13.5" thickBot="1">
      <c r="A38" s="216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0"/>
      <c r="M38" s="244"/>
      <c r="N38" s="244"/>
      <c r="O38" s="244"/>
    </row>
    <row r="39" spans="1:15" ht="13.5" thickBot="1">
      <c r="A39" s="217" t="s">
        <v>0</v>
      </c>
      <c r="B39" s="245">
        <v>5.1004701226464277</v>
      </c>
      <c r="C39" s="245">
        <v>3.0249160628864402</v>
      </c>
      <c r="D39" s="245">
        <v>8.2958975335043039</v>
      </c>
      <c r="E39" s="245">
        <v>4.4690690200371641</v>
      </c>
      <c r="F39" s="245">
        <v>2.4177754174671717</v>
      </c>
      <c r="G39" s="245">
        <v>16.206530294888321</v>
      </c>
      <c r="H39" s="245">
        <v>-11.358932655866171</v>
      </c>
      <c r="I39" s="245">
        <v>10.406907697165924</v>
      </c>
      <c r="J39" s="245">
        <v>5.2468121126399092</v>
      </c>
      <c r="K39" s="245">
        <v>3.7106523096181121</v>
      </c>
      <c r="L39" s="246"/>
      <c r="M39" s="245">
        <v>7.9567543175359301</v>
      </c>
      <c r="N39" s="245">
        <v>-0.19463644912097733</v>
      </c>
      <c r="O39" s="245">
        <v>7.8491651848742849</v>
      </c>
    </row>
    <row r="40" spans="1:15">
      <c r="A40" s="88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</row>
    <row r="41" spans="1:15">
      <c r="A41" s="13" t="s">
        <v>113</v>
      </c>
    </row>
    <row r="42" spans="1:15">
      <c r="A42" s="221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</row>
    <row r="43" spans="1:15">
      <c r="A43" s="13" t="s">
        <v>354</v>
      </c>
    </row>
    <row r="44" spans="1:15">
      <c r="A44" s="13" t="s">
        <v>246</v>
      </c>
    </row>
    <row r="46" spans="1:15">
      <c r="A46" s="13" t="s">
        <v>122</v>
      </c>
    </row>
  </sheetData>
  <sortState ref="A14:AA37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33:A37 A14:A31">
    <cfRule type="cellIs" dxfId="17" priority="3" stopIfTrue="1" operator="equal">
      <formula>"División"</formula>
    </cfRule>
  </conditionalFormatting>
  <conditionalFormatting sqref="A32">
    <cfRule type="cellIs" dxfId="1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44"/>
    <pageSetUpPr fitToPage="1"/>
  </sheetPr>
  <dimension ref="A1:K49"/>
  <sheetViews>
    <sheetView showGridLines="0" zoomScale="75" zoomScaleNormal="90" workbookViewId="0"/>
  </sheetViews>
  <sheetFormatPr baseColWidth="10" defaultColWidth="10.28515625" defaultRowHeight="12.75"/>
  <cols>
    <col min="1" max="1" width="41.85546875" style="13" customWidth="1"/>
    <col min="2" max="2" width="13.5703125" style="13" customWidth="1"/>
    <col min="3" max="3" width="14.5703125" style="13" customWidth="1"/>
    <col min="4" max="4" width="12.42578125" style="13" customWidth="1"/>
    <col min="5" max="5" width="12.140625" style="13" customWidth="1"/>
    <col min="6" max="6" width="0.5703125" style="13" customWidth="1"/>
    <col min="7" max="7" width="18.42578125" style="13" customWidth="1"/>
    <col min="8" max="8" width="14.7109375" style="13" customWidth="1"/>
    <col min="9" max="9" width="0.7109375" style="13" customWidth="1"/>
    <col min="10" max="10" width="17.42578125" style="13" customWidth="1"/>
    <col min="11" max="11" width="14.28515625" style="13" customWidth="1"/>
    <col min="12" max="16384" width="10.28515625" style="13"/>
  </cols>
  <sheetData>
    <row r="1" spans="1:11">
      <c r="A1" s="12" t="s">
        <v>27</v>
      </c>
      <c r="C1" s="237"/>
      <c r="H1" s="14"/>
      <c r="I1" s="14"/>
      <c r="J1" s="14"/>
      <c r="K1" s="14" t="s">
        <v>28</v>
      </c>
    </row>
    <row r="2" spans="1:11">
      <c r="A2" s="12" t="s">
        <v>29</v>
      </c>
      <c r="C2" s="237"/>
    </row>
    <row r="3" spans="1:11" ht="13.5" thickBot="1">
      <c r="A3" s="12"/>
      <c r="C3" s="237"/>
    </row>
    <row r="4" spans="1:11" ht="24" customHeight="1">
      <c r="A4" s="402" t="s">
        <v>836</v>
      </c>
      <c r="B4" s="403"/>
      <c r="C4" s="403"/>
      <c r="D4" s="403"/>
      <c r="E4" s="403"/>
      <c r="F4" s="403"/>
      <c r="G4" s="403"/>
      <c r="H4" s="403"/>
      <c r="I4" s="403"/>
      <c r="J4" s="403"/>
      <c r="K4" s="404"/>
    </row>
    <row r="5" spans="1:11" ht="22.5" customHeight="1" thickBot="1">
      <c r="A5" s="431" t="s">
        <v>351</v>
      </c>
      <c r="B5" s="432"/>
      <c r="C5" s="432"/>
      <c r="D5" s="432"/>
      <c r="E5" s="432"/>
      <c r="F5" s="432"/>
      <c r="G5" s="432"/>
      <c r="H5" s="432"/>
      <c r="I5" s="432"/>
      <c r="J5" s="432"/>
      <c r="K5" s="464"/>
    </row>
    <row r="6" spans="1:11">
      <c r="A6" s="80"/>
      <c r="B6" s="80"/>
      <c r="C6" s="80"/>
    </row>
    <row r="7" spans="1:11" ht="15.75" customHeight="1">
      <c r="A7" s="435" t="s">
        <v>189</v>
      </c>
      <c r="B7" s="456" t="s">
        <v>356</v>
      </c>
      <c r="C7" s="492"/>
      <c r="D7" s="456" t="s">
        <v>357</v>
      </c>
      <c r="E7" s="492"/>
      <c r="G7" s="495" t="s">
        <v>358</v>
      </c>
      <c r="H7" s="495"/>
      <c r="I7" s="201"/>
      <c r="J7" s="495" t="s">
        <v>267</v>
      </c>
      <c r="K7" s="495"/>
    </row>
    <row r="8" spans="1:11" ht="19.899999999999999" customHeight="1">
      <c r="A8" s="436"/>
      <c r="B8" s="493"/>
      <c r="C8" s="494"/>
      <c r="D8" s="493"/>
      <c r="E8" s="494"/>
      <c r="G8" s="495" t="s">
        <v>359</v>
      </c>
      <c r="H8" s="495"/>
      <c r="I8" s="201"/>
      <c r="J8" s="495" t="s">
        <v>360</v>
      </c>
      <c r="K8" s="495"/>
    </row>
    <row r="9" spans="1:11" ht="13.15" customHeight="1">
      <c r="A9" s="436"/>
      <c r="B9" s="422" t="s">
        <v>361</v>
      </c>
      <c r="C9" s="422" t="s">
        <v>362</v>
      </c>
      <c r="D9" s="422" t="s">
        <v>361</v>
      </c>
      <c r="E9" s="422" t="s">
        <v>362</v>
      </c>
      <c r="G9" s="422" t="s">
        <v>363</v>
      </c>
      <c r="H9" s="422" t="s">
        <v>280</v>
      </c>
      <c r="I9" s="227"/>
      <c r="J9" s="422" t="s">
        <v>364</v>
      </c>
      <c r="K9" s="422" t="s">
        <v>280</v>
      </c>
    </row>
    <row r="10" spans="1:11" ht="14.25" customHeight="1">
      <c r="A10" s="436"/>
      <c r="B10" s="439" t="s">
        <v>279</v>
      </c>
      <c r="C10" s="439" t="s">
        <v>279</v>
      </c>
      <c r="D10" s="439" t="s">
        <v>279</v>
      </c>
      <c r="E10" s="439" t="s">
        <v>279</v>
      </c>
      <c r="G10" s="439"/>
      <c r="H10" s="439"/>
      <c r="I10" s="227"/>
      <c r="J10" s="439"/>
      <c r="K10" s="439"/>
    </row>
    <row r="11" spans="1:11" ht="27" customHeight="1">
      <c r="A11" s="437"/>
      <c r="B11" s="441"/>
      <c r="C11" s="441"/>
      <c r="D11" s="441"/>
      <c r="E11" s="441"/>
      <c r="G11" s="441"/>
      <c r="H11" s="441"/>
      <c r="I11" s="227"/>
      <c r="J11" s="441"/>
      <c r="K11" s="441"/>
    </row>
    <row r="12" spans="1:11">
      <c r="A12" s="201"/>
      <c r="B12" s="201"/>
      <c r="C12" s="201"/>
      <c r="D12" s="201"/>
      <c r="E12" s="201"/>
    </row>
    <row r="13" spans="1:11" ht="13.5" thickBot="1"/>
    <row r="14" spans="1:11">
      <c r="A14" s="203" t="s">
        <v>200</v>
      </c>
      <c r="B14" s="240">
        <v>17.262537367349182</v>
      </c>
      <c r="C14" s="240">
        <v>14.346444408378664</v>
      </c>
      <c r="D14" s="240">
        <v>1.3183080414071786</v>
      </c>
      <c r="E14" s="240">
        <v>1.095611417180145</v>
      </c>
      <c r="G14" s="240">
        <v>56.246322808393799</v>
      </c>
      <c r="H14" s="240">
        <v>1.8346683469533442</v>
      </c>
      <c r="J14" s="240">
        <v>53.806746328748034</v>
      </c>
      <c r="K14" s="240">
        <v>1.6671061293347629</v>
      </c>
    </row>
    <row r="15" spans="1:11">
      <c r="A15" s="206" t="s">
        <v>201</v>
      </c>
      <c r="B15" s="241">
        <v>15.050389820783691</v>
      </c>
      <c r="C15" s="241">
        <v>12.802592055081172</v>
      </c>
      <c r="D15" s="241">
        <v>0.90420512727342928</v>
      </c>
      <c r="E15" s="241">
        <v>0.76916076702601166</v>
      </c>
      <c r="G15" s="241">
        <v>51.929272571006379</v>
      </c>
      <c r="H15" s="241">
        <v>1.6759937845529043</v>
      </c>
      <c r="J15" s="241">
        <v>48.476272155517435</v>
      </c>
      <c r="K15" s="241">
        <v>1.6504124084435734</v>
      </c>
    </row>
    <row r="16" spans="1:11">
      <c r="A16" s="206" t="s">
        <v>366</v>
      </c>
      <c r="B16" s="241">
        <v>-7.2764497565294377</v>
      </c>
      <c r="C16" s="241">
        <v>-4.9773129703408587</v>
      </c>
      <c r="D16" s="241">
        <v>-4.0068253146043453</v>
      </c>
      <c r="E16" s="241">
        <v>-2.7407903958073065</v>
      </c>
      <c r="G16" s="241">
        <v>244.42467378410439</v>
      </c>
      <c r="H16" s="241">
        <v>6.2783753313629305</v>
      </c>
      <c r="J16" s="241">
        <v>244.42467378410439</v>
      </c>
      <c r="K16" s="241">
        <v>6.2783753313629305</v>
      </c>
    </row>
    <row r="17" spans="1:11">
      <c r="A17" s="206" t="s">
        <v>202</v>
      </c>
      <c r="B17" s="241">
        <v>14.357791454456997</v>
      </c>
      <c r="C17" s="241">
        <v>11.996012669640153</v>
      </c>
      <c r="D17" s="241">
        <v>1.73145786766709</v>
      </c>
      <c r="E17" s="241">
        <v>1.4466424438164447</v>
      </c>
      <c r="G17" s="241">
        <v>36.385222253427628</v>
      </c>
      <c r="H17" s="241">
        <v>1.1693761467287664</v>
      </c>
      <c r="J17" s="241">
        <v>34.96498134042227</v>
      </c>
      <c r="K17" s="241">
        <v>1.1224402716372741</v>
      </c>
    </row>
    <row r="18" spans="1:11">
      <c r="A18" s="206" t="s">
        <v>203</v>
      </c>
      <c r="B18" s="241">
        <v>24.925512635931057</v>
      </c>
      <c r="C18" s="241">
        <v>21.850750890112025</v>
      </c>
      <c r="D18" s="241">
        <v>2.2295326698903262</v>
      </c>
      <c r="E18" s="241">
        <v>1.9545019467688929</v>
      </c>
      <c r="G18" s="241">
        <v>43.565333226497863</v>
      </c>
      <c r="H18" s="241">
        <v>2.3855374342193394</v>
      </c>
      <c r="J18" s="241">
        <v>41.621698136431895</v>
      </c>
      <c r="K18" s="241">
        <v>2.3181542900556082</v>
      </c>
    </row>
    <row r="19" spans="1:11">
      <c r="A19" s="206" t="s">
        <v>204</v>
      </c>
      <c r="B19" s="241">
        <v>22.76299539097851</v>
      </c>
      <c r="C19" s="241">
        <v>17.841800724199729</v>
      </c>
      <c r="D19" s="241">
        <v>1.8943217145480769</v>
      </c>
      <c r="E19" s="241">
        <v>1.4847830857922197</v>
      </c>
      <c r="G19" s="241">
        <v>46.931313470385149</v>
      </c>
      <c r="H19" s="241">
        <v>2.2746363245368832</v>
      </c>
      <c r="J19" s="241">
        <v>44.512714003432706</v>
      </c>
      <c r="K19" s="241">
        <v>2.1596208732444704</v>
      </c>
    </row>
    <row r="20" spans="1:11">
      <c r="A20" s="209" t="s">
        <v>205</v>
      </c>
      <c r="B20" s="242">
        <v>-2.2443123590899772</v>
      </c>
      <c r="C20" s="242">
        <v>-2.2648083623693376</v>
      </c>
      <c r="D20" s="242">
        <v>-1.6481655691439323</v>
      </c>
      <c r="E20" s="242">
        <v>-1.6632173095014111</v>
      </c>
      <c r="G20" s="242">
        <v>94.981412639405207</v>
      </c>
      <c r="H20" s="242">
        <v>3.845719661335842</v>
      </c>
      <c r="J20" s="242">
        <v>94.981412639405207</v>
      </c>
      <c r="K20" s="242">
        <v>3.845719661335842</v>
      </c>
    </row>
    <row r="21" spans="1:11">
      <c r="A21" s="209" t="s">
        <v>365</v>
      </c>
      <c r="B21" s="242">
        <v>15.484825153485831</v>
      </c>
      <c r="C21" s="242">
        <v>9.5657551933487124</v>
      </c>
      <c r="D21" s="242">
        <v>0.75609950539215753</v>
      </c>
      <c r="E21" s="242">
        <v>0.46708068697600108</v>
      </c>
      <c r="G21" s="242">
        <v>66.156009634626443</v>
      </c>
      <c r="H21" s="242">
        <v>2.6366976317256685</v>
      </c>
      <c r="J21" s="242">
        <v>60.672444845448815</v>
      </c>
      <c r="K21" s="242">
        <v>2.525617420538405</v>
      </c>
    </row>
    <row r="22" spans="1:11">
      <c r="A22" s="209" t="s">
        <v>207</v>
      </c>
      <c r="B22" s="242">
        <v>-1.617437183756433</v>
      </c>
      <c r="C22" s="242">
        <v>-1.3147082990961381</v>
      </c>
      <c r="D22" s="242">
        <v>-0.58003380945734262</v>
      </c>
      <c r="E22" s="242">
        <v>-0.47147133175142292</v>
      </c>
      <c r="G22" s="242">
        <v>64.551422319474838</v>
      </c>
      <c r="H22" s="242">
        <v>3.660106391228152</v>
      </c>
      <c r="J22" s="242">
        <v>63.034188034188034</v>
      </c>
      <c r="K22" s="242">
        <v>3.660106391228152</v>
      </c>
    </row>
    <row r="23" spans="1:11">
      <c r="A23" s="209" t="s">
        <v>208</v>
      </c>
      <c r="B23" s="242">
        <v>40.170423467772117</v>
      </c>
      <c r="C23" s="242">
        <v>31.524887008089358</v>
      </c>
      <c r="D23" s="242">
        <v>3.475513742899655</v>
      </c>
      <c r="E23" s="242">
        <v>2.7275086638774222</v>
      </c>
      <c r="G23" s="242">
        <v>43.409799778649763</v>
      </c>
      <c r="H23" s="242">
        <v>4.2984388831132474</v>
      </c>
      <c r="J23" s="242">
        <v>37.976401589078549</v>
      </c>
      <c r="K23" s="242">
        <v>3.8190301936813094</v>
      </c>
    </row>
    <row r="24" spans="1:11">
      <c r="A24" s="401" t="s">
        <v>209</v>
      </c>
      <c r="B24" s="242">
        <v>-2.432575356953993</v>
      </c>
      <c r="C24" s="242">
        <v>1.3999833003980071</v>
      </c>
      <c r="D24" s="242">
        <v>-0.14729786780437695</v>
      </c>
      <c r="E24" s="242">
        <v>8.4772113850802772E-2</v>
      </c>
      <c r="G24" s="242">
        <v>63.149299097219071</v>
      </c>
      <c r="H24" s="242">
        <v>2.345979770980466</v>
      </c>
      <c r="J24" s="242">
        <v>58.17885606093963</v>
      </c>
      <c r="K24" s="242">
        <v>2.2268269191066739</v>
      </c>
    </row>
    <row r="25" spans="1:11">
      <c r="A25" s="206" t="s">
        <v>210</v>
      </c>
      <c r="B25" s="241">
        <v>14.22041432525371</v>
      </c>
      <c r="C25" s="241">
        <v>11.195011742011239</v>
      </c>
      <c r="D25" s="241">
        <v>1.3613292028774691</v>
      </c>
      <c r="E25" s="241">
        <v>1.0717055116946574</v>
      </c>
      <c r="G25" s="241">
        <v>53.251059016077782</v>
      </c>
      <c r="H25" s="241">
        <v>2.2205152080037807</v>
      </c>
      <c r="J25" s="241">
        <v>50.176012299507654</v>
      </c>
      <c r="K25" s="241">
        <v>2.0635468451830521</v>
      </c>
    </row>
    <row r="26" spans="1:11">
      <c r="A26" s="206" t="s">
        <v>211</v>
      </c>
      <c r="B26" s="241">
        <v>10.94567575615774</v>
      </c>
      <c r="C26" s="241">
        <v>12.519674990428383</v>
      </c>
      <c r="D26" s="241">
        <v>2.6705553883359112</v>
      </c>
      <c r="E26" s="241">
        <v>3.0545839517577096</v>
      </c>
      <c r="G26" s="241">
        <v>66.418671626567473</v>
      </c>
      <c r="H26" s="241">
        <v>11.489719451565694</v>
      </c>
      <c r="J26" s="241">
        <v>60.204081632653065</v>
      </c>
      <c r="K26" s="241">
        <v>11.328842620943052</v>
      </c>
    </row>
    <row r="27" spans="1:11">
      <c r="A27" s="206" t="s">
        <v>212</v>
      </c>
      <c r="B27" s="241">
        <v>4.2526907045157625</v>
      </c>
      <c r="C27" s="241">
        <v>4.1051574428752993</v>
      </c>
      <c r="D27" s="241">
        <v>0.99204292425643437</v>
      </c>
      <c r="E27" s="241">
        <v>0.9576272240627941</v>
      </c>
      <c r="G27" s="241">
        <v>81.791723991956815</v>
      </c>
      <c r="H27" s="241">
        <v>3.2045992644162391</v>
      </c>
      <c r="J27" s="241">
        <v>81.752789971968056</v>
      </c>
      <c r="K27" s="241">
        <v>3.2045992644162391</v>
      </c>
    </row>
    <row r="28" spans="1:11">
      <c r="A28" s="206" t="s">
        <v>213</v>
      </c>
      <c r="B28" s="241">
        <v>19.120018190838429</v>
      </c>
      <c r="C28" s="241">
        <v>16.329378204068131</v>
      </c>
      <c r="D28" s="241">
        <v>4.4723923636420784</v>
      </c>
      <c r="E28" s="241">
        <v>3.8196295450122273</v>
      </c>
      <c r="G28" s="241">
        <v>54.666896047481828</v>
      </c>
      <c r="H28" s="241">
        <v>15.36482793051219</v>
      </c>
      <c r="J28" s="241">
        <v>49.801959231052791</v>
      </c>
      <c r="K28" s="241">
        <v>15.351289146125794</v>
      </c>
    </row>
    <row r="29" spans="1:11">
      <c r="A29" s="206" t="s">
        <v>214</v>
      </c>
      <c r="B29" s="241">
        <v>22.556274610984119</v>
      </c>
      <c r="C29" s="241">
        <v>18.507115277571863</v>
      </c>
      <c r="D29" s="241">
        <v>1.8155175283490188</v>
      </c>
      <c r="E29" s="241">
        <v>1.489607338316657</v>
      </c>
      <c r="G29" s="241">
        <v>42.346884886405363</v>
      </c>
      <c r="H29" s="241">
        <v>2.0768487952225905</v>
      </c>
      <c r="J29" s="241">
        <v>39.392732901016757</v>
      </c>
      <c r="K29" s="241">
        <v>1.952488733685142</v>
      </c>
    </row>
    <row r="30" spans="1:11">
      <c r="A30" s="209" t="s">
        <v>215</v>
      </c>
      <c r="B30" s="242">
        <v>19.646550009942334</v>
      </c>
      <c r="C30" s="242">
        <v>15.948001590773513</v>
      </c>
      <c r="D30" s="242">
        <v>1.5341863146823</v>
      </c>
      <c r="E30" s="242">
        <v>1.2453690736905156</v>
      </c>
      <c r="G30" s="242">
        <v>46.895542822847602</v>
      </c>
      <c r="H30" s="242">
        <v>1.9412866381071445</v>
      </c>
      <c r="J30" s="242">
        <v>45.837146343323418</v>
      </c>
      <c r="K30" s="242">
        <v>1.8666366979959617</v>
      </c>
    </row>
    <row r="31" spans="1:11">
      <c r="A31" s="209" t="s">
        <v>216</v>
      </c>
      <c r="B31" s="242">
        <v>19.735714572775723</v>
      </c>
      <c r="C31" s="242">
        <v>14.345904587075086</v>
      </c>
      <c r="D31" s="242">
        <v>1.4551775185329998</v>
      </c>
      <c r="E31" s="242">
        <v>1.0577695457213452</v>
      </c>
      <c r="G31" s="242">
        <v>50.321421415874127</v>
      </c>
      <c r="H31" s="242">
        <v>2.2567515504287776</v>
      </c>
      <c r="J31" s="242">
        <v>47.977312713943192</v>
      </c>
      <c r="K31" s="242">
        <v>2.1556479033228517</v>
      </c>
    </row>
    <row r="32" spans="1:11">
      <c r="A32" s="209" t="s">
        <v>217</v>
      </c>
      <c r="B32" s="242">
        <v>7.2954585394020031</v>
      </c>
      <c r="C32" s="242">
        <v>5.3858191281935408</v>
      </c>
      <c r="D32" s="242">
        <v>0.92276231725749702</v>
      </c>
      <c r="E32" s="242">
        <v>0.68122255951700528</v>
      </c>
      <c r="G32" s="242">
        <v>44.358974358974358</v>
      </c>
      <c r="H32" s="242">
        <v>0.73245185081691655</v>
      </c>
      <c r="J32" s="242">
        <v>44.358974358974358</v>
      </c>
      <c r="K32" s="242">
        <v>0.73245185081691655</v>
      </c>
    </row>
    <row r="33" spans="1:11">
      <c r="A33" s="206" t="s">
        <v>219</v>
      </c>
      <c r="B33" s="241">
        <v>6.2841700446938988</v>
      </c>
      <c r="C33" s="241">
        <v>6.2425943249142506</v>
      </c>
      <c r="D33" s="241">
        <v>0.40348306118581045</v>
      </c>
      <c r="E33" s="241">
        <v>0.40081363967614575</v>
      </c>
      <c r="G33" s="241">
        <v>63.033103552761148</v>
      </c>
      <c r="H33" s="241">
        <v>1.1106128190959736</v>
      </c>
      <c r="J33" s="241">
        <v>65.954161248374504</v>
      </c>
      <c r="K33" s="241">
        <v>1.0831177775464278</v>
      </c>
    </row>
    <row r="34" spans="1:11">
      <c r="A34" s="206" t="s">
        <v>220</v>
      </c>
      <c r="B34" s="241">
        <v>-1.230148335710197</v>
      </c>
      <c r="C34" s="241">
        <v>-0.86440233999825378</v>
      </c>
      <c r="D34" s="241">
        <v>-0.47476056042713477</v>
      </c>
      <c r="E34" s="241">
        <v>-0.33360540957458756</v>
      </c>
      <c r="G34" s="241">
        <v>117.79158040027605</v>
      </c>
      <c r="H34" s="241">
        <v>3.1952733617390914</v>
      </c>
      <c r="J34" s="241">
        <v>118.06080986408855</v>
      </c>
      <c r="K34" s="241">
        <v>3.1548363423967172</v>
      </c>
    </row>
    <row r="35" spans="1:11">
      <c r="A35" s="206" t="s">
        <v>221</v>
      </c>
      <c r="B35" s="241">
        <v>10.418714809187595</v>
      </c>
      <c r="C35" s="241">
        <v>10.320403968183038</v>
      </c>
      <c r="D35" s="241">
        <v>0.81176263733202891</v>
      </c>
      <c r="E35" s="241">
        <v>0.80410285692400629</v>
      </c>
      <c r="G35" s="241">
        <v>64.45071033510466</v>
      </c>
      <c r="H35" s="241">
        <v>2.0691852256762804</v>
      </c>
      <c r="J35" s="241">
        <v>59.74721020268732</v>
      </c>
      <c r="K35" s="241">
        <v>1.8268576273133843</v>
      </c>
    </row>
    <row r="36" spans="1:11">
      <c r="A36" s="212" t="s">
        <v>222</v>
      </c>
      <c r="B36" s="241">
        <v>10.44657733918091</v>
      </c>
      <c r="C36" s="241">
        <v>8.57487207352907</v>
      </c>
      <c r="D36" s="241">
        <v>0.88751509229642811</v>
      </c>
      <c r="E36" s="241">
        <v>0.72849969254761893</v>
      </c>
      <c r="G36" s="241">
        <v>64.173554207607637</v>
      </c>
      <c r="H36" s="241">
        <v>2.3748823055220112</v>
      </c>
      <c r="J36" s="241">
        <v>57.213878535408902</v>
      </c>
      <c r="K36" s="241">
        <v>2.2837350634535554</v>
      </c>
    </row>
    <row r="37" spans="1:11" ht="13.5" thickBot="1">
      <c r="A37" s="213" t="s">
        <v>223</v>
      </c>
      <c r="B37" s="243">
        <v>-2.0261300915251872</v>
      </c>
      <c r="C37" s="243">
        <v>-1.0025850625305666</v>
      </c>
      <c r="D37" s="243">
        <v>-0.45255930087390761</v>
      </c>
      <c r="E37" s="243">
        <v>-0.22393882646691635</v>
      </c>
      <c r="G37" s="243">
        <v>103.84908536585367</v>
      </c>
      <c r="H37" s="243">
        <v>2.1262484394506864</v>
      </c>
      <c r="J37" s="243">
        <v>103.87715930902111</v>
      </c>
      <c r="K37" s="243">
        <v>2.1114232209737831</v>
      </c>
    </row>
    <row r="38" spans="1:11" ht="13.5" thickBot="1">
      <c r="A38" s="216"/>
      <c r="B38" s="244"/>
      <c r="C38" s="244"/>
      <c r="D38" s="244"/>
      <c r="E38" s="244"/>
      <c r="G38" s="244"/>
      <c r="H38" s="244"/>
      <c r="J38" s="244"/>
      <c r="K38" s="244"/>
    </row>
    <row r="39" spans="1:11" ht="13.5" thickBot="1">
      <c r="A39" s="217" t="s">
        <v>0</v>
      </c>
      <c r="B39" s="245">
        <v>19.015605744925299</v>
      </c>
      <c r="C39" s="245">
        <v>15.315949490125282</v>
      </c>
      <c r="D39" s="245">
        <v>1.5194063764659145</v>
      </c>
      <c r="E39" s="245">
        <v>1.2237922698379782</v>
      </c>
      <c r="G39" s="245">
        <v>50.35942481689181</v>
      </c>
      <c r="H39" s="245">
        <v>2.3192684193199158</v>
      </c>
      <c r="J39" s="245">
        <v>47.265773769542804</v>
      </c>
      <c r="K39" s="245">
        <v>2.2162551209763919</v>
      </c>
    </row>
    <row r="40" spans="1:11">
      <c r="A40" s="88"/>
      <c r="B40" s="231"/>
      <c r="C40" s="231"/>
      <c r="D40" s="231"/>
      <c r="E40" s="231"/>
      <c r="G40" s="231"/>
      <c r="H40" s="231"/>
    </row>
    <row r="41" spans="1:11">
      <c r="A41" s="13" t="s">
        <v>113</v>
      </c>
      <c r="H41" s="247"/>
    </row>
    <row r="42" spans="1:11">
      <c r="A42" s="13" t="s">
        <v>367</v>
      </c>
      <c r="H42" s="247"/>
    </row>
    <row r="43" spans="1:11">
      <c r="A43" s="13" t="s">
        <v>368</v>
      </c>
      <c r="B43" s="248"/>
      <c r="C43" s="248"/>
      <c r="G43" s="249"/>
      <c r="H43" s="249"/>
    </row>
    <row r="44" spans="1:11">
      <c r="A44" s="13" t="s">
        <v>369</v>
      </c>
      <c r="G44" s="249"/>
      <c r="H44" s="249"/>
    </row>
    <row r="45" spans="1:11">
      <c r="A45" s="13" t="s">
        <v>370</v>
      </c>
      <c r="G45" s="249"/>
      <c r="H45" s="249"/>
    </row>
    <row r="46" spans="1:11">
      <c r="A46" s="13" t="s">
        <v>371</v>
      </c>
      <c r="G46" s="249"/>
      <c r="H46" s="249"/>
    </row>
    <row r="47" spans="1:11">
      <c r="A47" s="13" t="s">
        <v>372</v>
      </c>
      <c r="G47" s="249"/>
      <c r="H47" s="249"/>
    </row>
    <row r="48" spans="1:11">
      <c r="A48" s="222"/>
    </row>
    <row r="49" spans="1:1">
      <c r="A49" s="13" t="s">
        <v>122</v>
      </c>
    </row>
  </sheetData>
  <sortState ref="A14:AA37">
    <sortCondition ref="A14"/>
  </sortState>
  <mergeCells count="17">
    <mergeCell ref="A4:K4"/>
    <mergeCell ref="A5:K5"/>
    <mergeCell ref="A7:A11"/>
    <mergeCell ref="B7:C8"/>
    <mergeCell ref="D7:E8"/>
    <mergeCell ref="G7:H7"/>
    <mergeCell ref="J7:K7"/>
    <mergeCell ref="G8:H8"/>
    <mergeCell ref="J8:K8"/>
    <mergeCell ref="B9:B11"/>
    <mergeCell ref="K9:K11"/>
    <mergeCell ref="C9:C11"/>
    <mergeCell ref="D9:D11"/>
    <mergeCell ref="E9:E11"/>
    <mergeCell ref="G9:G11"/>
    <mergeCell ref="H9:H11"/>
    <mergeCell ref="J9:J11"/>
  </mergeCells>
  <conditionalFormatting sqref="A33:A37 A14:A31">
    <cfRule type="cellIs" dxfId="15" priority="2" stopIfTrue="1" operator="equal">
      <formula>"División"</formula>
    </cfRule>
  </conditionalFormatting>
  <conditionalFormatting sqref="A32">
    <cfRule type="cellIs" dxfId="1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50"/>
  <sheetViews>
    <sheetView showGridLines="0" zoomScale="70" zoomScaleNormal="70" workbookViewId="0"/>
  </sheetViews>
  <sheetFormatPr baseColWidth="10" defaultColWidth="10.28515625" defaultRowHeight="12.75"/>
  <cols>
    <col min="1" max="1" width="34" style="249" customWidth="1"/>
    <col min="2" max="2" width="16.140625" style="249" customWidth="1"/>
    <col min="3" max="3" width="12.140625" style="249" customWidth="1"/>
    <col min="4" max="4" width="15" style="249" customWidth="1"/>
    <col min="5" max="6" width="13.5703125" style="249" customWidth="1"/>
    <col min="7" max="7" width="14.85546875" style="249" bestFit="1" customWidth="1"/>
    <col min="8" max="9" width="15.7109375" style="249" customWidth="1"/>
    <col min="10" max="12" width="13.5703125" style="249" customWidth="1"/>
    <col min="13" max="13" width="14.28515625" style="249" bestFit="1" customWidth="1"/>
    <col min="14" max="14" width="13.5703125" style="249" customWidth="1"/>
    <col min="15" max="15" width="17" style="249" customWidth="1"/>
    <col min="16" max="16384" width="10.28515625" style="249"/>
  </cols>
  <sheetData>
    <row r="1" spans="1:15">
      <c r="A1" s="12" t="s">
        <v>27</v>
      </c>
      <c r="B1" s="12"/>
      <c r="C1" s="12"/>
      <c r="O1" s="14" t="s">
        <v>28</v>
      </c>
    </row>
    <row r="2" spans="1:15">
      <c r="A2" s="12" t="s">
        <v>29</v>
      </c>
      <c r="B2" s="12"/>
      <c r="C2" s="12"/>
    </row>
    <row r="3" spans="1:15" ht="13.5" thickBot="1"/>
    <row r="4" spans="1:15" ht="25.5" customHeight="1">
      <c r="A4" s="402" t="s">
        <v>835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4"/>
    </row>
    <row r="5" spans="1:15" ht="16.5" customHeight="1" thickBot="1">
      <c r="A5" s="498" t="s">
        <v>373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</row>
    <row r="6" spans="1:15">
      <c r="A6" s="251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</row>
    <row r="7" spans="1:15" ht="13.15" customHeight="1">
      <c r="A7" s="435" t="s">
        <v>189</v>
      </c>
      <c r="B7" s="456" t="s">
        <v>374</v>
      </c>
      <c r="C7" s="465"/>
      <c r="D7" s="465"/>
      <c r="E7" s="465"/>
      <c r="F7" s="465"/>
      <c r="G7" s="457"/>
      <c r="H7" s="422" t="s">
        <v>375</v>
      </c>
      <c r="I7" s="456" t="s">
        <v>376</v>
      </c>
      <c r="J7" s="465"/>
      <c r="K7" s="465"/>
      <c r="L7" s="465"/>
      <c r="M7" s="465"/>
      <c r="N7" s="457"/>
      <c r="O7" s="422" t="s">
        <v>377</v>
      </c>
    </row>
    <row r="8" spans="1:15">
      <c r="A8" s="436"/>
      <c r="B8" s="501"/>
      <c r="C8" s="502"/>
      <c r="D8" s="502"/>
      <c r="E8" s="502"/>
      <c r="F8" s="502"/>
      <c r="G8" s="503"/>
      <c r="H8" s="439"/>
      <c r="I8" s="501"/>
      <c r="J8" s="502"/>
      <c r="K8" s="502"/>
      <c r="L8" s="502"/>
      <c r="M8" s="502"/>
      <c r="N8" s="503"/>
      <c r="O8" s="439"/>
    </row>
    <row r="9" spans="1:15" ht="13.9" customHeight="1">
      <c r="A9" s="436"/>
      <c r="B9" s="232"/>
      <c r="C9" s="495" t="s">
        <v>44</v>
      </c>
      <c r="D9" s="495"/>
      <c r="E9" s="495"/>
      <c r="F9" s="495"/>
      <c r="G9" s="495"/>
      <c r="H9" s="439"/>
      <c r="I9" s="233"/>
      <c r="J9" s="497" t="s">
        <v>44</v>
      </c>
      <c r="K9" s="497"/>
      <c r="L9" s="497"/>
      <c r="M9" s="497"/>
      <c r="N9" s="497"/>
      <c r="O9" s="439"/>
    </row>
    <row r="10" spans="1:15">
      <c r="A10" s="436"/>
      <c r="B10" s="233" t="s">
        <v>104</v>
      </c>
      <c r="C10" s="439" t="s">
        <v>230</v>
      </c>
      <c r="D10" s="252" t="s">
        <v>260</v>
      </c>
      <c r="E10" s="496" t="s">
        <v>123</v>
      </c>
      <c r="F10" s="496"/>
      <c r="G10" s="496"/>
      <c r="H10" s="439"/>
      <c r="I10" s="233" t="s">
        <v>104</v>
      </c>
      <c r="J10" s="439" t="s">
        <v>230</v>
      </c>
      <c r="K10" s="252" t="s">
        <v>260</v>
      </c>
      <c r="L10" s="496" t="s">
        <v>123</v>
      </c>
      <c r="M10" s="496"/>
      <c r="N10" s="496"/>
      <c r="O10" s="439"/>
    </row>
    <row r="11" spans="1:15" ht="12.75" customHeight="1">
      <c r="A11" s="437"/>
      <c r="B11" s="234"/>
      <c r="C11" s="441"/>
      <c r="D11" s="253" t="s">
        <v>378</v>
      </c>
      <c r="E11" s="254" t="s">
        <v>230</v>
      </c>
      <c r="F11" s="254" t="s">
        <v>164</v>
      </c>
      <c r="G11" s="254" t="s">
        <v>165</v>
      </c>
      <c r="H11" s="441"/>
      <c r="I11" s="234"/>
      <c r="J11" s="441"/>
      <c r="K11" s="253" t="s">
        <v>378</v>
      </c>
      <c r="L11" s="254" t="s">
        <v>230</v>
      </c>
      <c r="M11" s="254" t="s">
        <v>164</v>
      </c>
      <c r="N11" s="254" t="s">
        <v>165</v>
      </c>
      <c r="O11" s="441"/>
    </row>
    <row r="12" spans="1:15" ht="12.75" customHeight="1">
      <c r="A12" s="255"/>
      <c r="B12" s="201"/>
      <c r="C12" s="201"/>
      <c r="D12" s="255"/>
      <c r="E12" s="255"/>
      <c r="F12" s="255"/>
      <c r="G12" s="255"/>
      <c r="I12" s="201"/>
      <c r="J12" s="201"/>
      <c r="K12" s="255"/>
      <c r="L12" s="255"/>
      <c r="M12" s="255"/>
      <c r="N12" s="255"/>
    </row>
    <row r="13" spans="1:15" ht="13.5" thickBot="1">
      <c r="A13" s="256"/>
      <c r="B13" s="13"/>
      <c r="C13" s="13"/>
      <c r="D13" s="251"/>
      <c r="E13" s="251"/>
      <c r="F13" s="251"/>
      <c r="G13" s="251"/>
      <c r="I13" s="13"/>
      <c r="J13" s="13"/>
      <c r="K13" s="251"/>
      <c r="L13" s="251"/>
      <c r="M13" s="251"/>
      <c r="N13" s="251"/>
    </row>
    <row r="14" spans="1:15">
      <c r="A14" s="203" t="s">
        <v>200</v>
      </c>
      <c r="B14" s="240">
        <v>1.1932865218783928</v>
      </c>
      <c r="C14" s="240">
        <v>1.1941025381652921</v>
      </c>
      <c r="D14" s="240">
        <v>1.4043041255497251</v>
      </c>
      <c r="E14" s="240">
        <v>0.19601907439433403</v>
      </c>
      <c r="F14" s="240">
        <v>0.78862072192399635</v>
      </c>
      <c r="G14" s="240">
        <v>6.9306120221561296E-2</v>
      </c>
      <c r="H14" s="240">
        <v>1.1932865218783928</v>
      </c>
      <c r="I14" s="240">
        <v>1.8421090945394494</v>
      </c>
      <c r="J14" s="240">
        <v>1.8447296492620353</v>
      </c>
      <c r="K14" s="240">
        <v>2.0656469728273117</v>
      </c>
      <c r="L14" s="240">
        <v>0.79576550843571381</v>
      </c>
      <c r="M14" s="240">
        <v>1.3883808178856116</v>
      </c>
      <c r="N14" s="240">
        <v>0.66904963300499332</v>
      </c>
      <c r="O14" s="240">
        <v>1.8421090945394494</v>
      </c>
    </row>
    <row r="15" spans="1:15">
      <c r="A15" s="206" t="s">
        <v>201</v>
      </c>
      <c r="B15" s="241">
        <v>1.5119249303290769</v>
      </c>
      <c r="C15" s="241">
        <v>1.5163904971436002</v>
      </c>
      <c r="D15" s="241">
        <v>1.1862041092542812</v>
      </c>
      <c r="E15" s="241">
        <v>1.8620840994535106</v>
      </c>
      <c r="F15" s="241">
        <v>5.6648838520907381</v>
      </c>
      <c r="G15" s="241">
        <v>0.52614642209130158</v>
      </c>
      <c r="H15" s="241">
        <v>1.5231034292711332</v>
      </c>
      <c r="I15" s="241">
        <v>1.548252056580218</v>
      </c>
      <c r="J15" s="241">
        <v>1.5528301156621376</v>
      </c>
      <c r="K15" s="241">
        <v>1.2178318326221402</v>
      </c>
      <c r="L15" s="241">
        <v>1.9035616039346064</v>
      </c>
      <c r="M15" s="241">
        <v>5.7966077315860991</v>
      </c>
      <c r="N15" s="241">
        <v>0.5359200398391275</v>
      </c>
      <c r="O15" s="241">
        <v>1.5594305555222743</v>
      </c>
    </row>
    <row r="16" spans="1:15">
      <c r="A16" s="206" t="s">
        <v>379</v>
      </c>
      <c r="B16" s="241">
        <v>1.7233760494918249</v>
      </c>
      <c r="C16" s="241">
        <v>1.7233760494918249</v>
      </c>
      <c r="D16" s="241">
        <v>1.7233760494918249</v>
      </c>
      <c r="E16" s="241" t="s">
        <v>380</v>
      </c>
      <c r="F16" s="241" t="s">
        <v>380</v>
      </c>
      <c r="G16" s="241" t="s">
        <v>380</v>
      </c>
      <c r="H16" s="241">
        <v>1.7233760494918249</v>
      </c>
      <c r="I16" s="241">
        <v>1.7233760494918249</v>
      </c>
      <c r="J16" s="241">
        <v>1.7233760494918249</v>
      </c>
      <c r="K16" s="241">
        <v>1.7233760494918249</v>
      </c>
      <c r="L16" s="241" t="s">
        <v>380</v>
      </c>
      <c r="M16" s="241" t="s">
        <v>380</v>
      </c>
      <c r="N16" s="241" t="s">
        <v>380</v>
      </c>
      <c r="O16" s="241">
        <v>1.7233760494918249</v>
      </c>
    </row>
    <row r="17" spans="1:15">
      <c r="A17" s="206" t="s">
        <v>202</v>
      </c>
      <c r="B17" s="241">
        <v>1.7679546399614494</v>
      </c>
      <c r="C17" s="241">
        <v>1.7679546399614494</v>
      </c>
      <c r="D17" s="241">
        <v>1.6017134260022892</v>
      </c>
      <c r="E17" s="241">
        <v>3.2812120844455226</v>
      </c>
      <c r="F17" s="241">
        <v>5.7643414477337149</v>
      </c>
      <c r="G17" s="241">
        <v>0.60220071255162844</v>
      </c>
      <c r="H17" s="241">
        <v>1.7679546399614494</v>
      </c>
      <c r="I17" s="241">
        <v>1.9931335446011857</v>
      </c>
      <c r="J17" s="241">
        <v>1.9931335446011857</v>
      </c>
      <c r="K17" s="241">
        <v>1.8183075336428964</v>
      </c>
      <c r="L17" s="241">
        <v>3.5845365202620725</v>
      </c>
      <c r="M17" s="241">
        <v>6.3488120634735097</v>
      </c>
      <c r="N17" s="241">
        <v>0.60220071255162844</v>
      </c>
      <c r="O17" s="241">
        <v>1.9931335446011857</v>
      </c>
    </row>
    <row r="18" spans="1:15">
      <c r="A18" s="206" t="s">
        <v>203</v>
      </c>
      <c r="B18" s="241">
        <v>2.3383235824228743</v>
      </c>
      <c r="C18" s="241">
        <v>2.3934311276778728</v>
      </c>
      <c r="D18" s="241">
        <v>2.4109232394213111</v>
      </c>
      <c r="E18" s="241">
        <v>2.3679380956178369</v>
      </c>
      <c r="F18" s="241">
        <v>5.5953818667426081</v>
      </c>
      <c r="G18" s="241">
        <v>0.46986021361417774</v>
      </c>
      <c r="H18" s="241">
        <v>2.3383235824228743</v>
      </c>
      <c r="I18" s="241">
        <v>2.899291094619211</v>
      </c>
      <c r="J18" s="241">
        <v>2.9685288776503111</v>
      </c>
      <c r="K18" s="241">
        <v>3.3806258399359406</v>
      </c>
      <c r="L18" s="241">
        <v>2.3679380956178369</v>
      </c>
      <c r="M18" s="241">
        <v>5.5953818667426081</v>
      </c>
      <c r="N18" s="241">
        <v>0.46986021361417774</v>
      </c>
      <c r="O18" s="241">
        <v>2.899291094619211</v>
      </c>
    </row>
    <row r="19" spans="1:15">
      <c r="A19" s="206" t="s">
        <v>204</v>
      </c>
      <c r="B19" s="241">
        <v>2.0080918374068237</v>
      </c>
      <c r="C19" s="241">
        <v>2.029502467042076</v>
      </c>
      <c r="D19" s="241">
        <v>2.1311395797771486</v>
      </c>
      <c r="E19" s="241">
        <v>1.8454320024287592</v>
      </c>
      <c r="F19" s="241">
        <v>4.273241262147625</v>
      </c>
      <c r="G19" s="241">
        <v>0.44662261900222777</v>
      </c>
      <c r="H19" s="241">
        <v>2.0080918374068237</v>
      </c>
      <c r="I19" s="241">
        <v>2.4012037283524834</v>
      </c>
      <c r="J19" s="241">
        <v>2.4275362096128279</v>
      </c>
      <c r="K19" s="241">
        <v>2.7489532878682335</v>
      </c>
      <c r="L19" s="241">
        <v>1.8454320024287592</v>
      </c>
      <c r="M19" s="241">
        <v>4.273241262147625</v>
      </c>
      <c r="N19" s="241">
        <v>0.44662261900222777</v>
      </c>
      <c r="O19" s="241">
        <v>2.4012037283524834</v>
      </c>
    </row>
    <row r="20" spans="1:15">
      <c r="A20" s="209" t="s">
        <v>205</v>
      </c>
      <c r="B20" s="242">
        <v>2.2443390555073139</v>
      </c>
      <c r="C20" s="242">
        <v>3.2979149959903769</v>
      </c>
      <c r="D20" s="242">
        <v>3.3252476248231253</v>
      </c>
      <c r="E20" s="242">
        <v>0</v>
      </c>
      <c r="F20" s="242">
        <v>0</v>
      </c>
      <c r="G20" s="242" t="s">
        <v>380</v>
      </c>
      <c r="H20" s="242">
        <v>2.2443390555073139</v>
      </c>
      <c r="I20" s="242">
        <v>2.2443390555073139</v>
      </c>
      <c r="J20" s="242">
        <v>3.2979149959903769</v>
      </c>
      <c r="K20" s="242">
        <v>3.3252476248231253</v>
      </c>
      <c r="L20" s="242">
        <v>0</v>
      </c>
      <c r="M20" s="242">
        <v>0</v>
      </c>
      <c r="N20" s="242" t="s">
        <v>380</v>
      </c>
      <c r="O20" s="242">
        <v>2.2443390555073139</v>
      </c>
    </row>
    <row r="21" spans="1:15">
      <c r="A21" s="209" t="s">
        <v>206</v>
      </c>
      <c r="B21" s="242">
        <v>2.8498546994132745</v>
      </c>
      <c r="C21" s="242">
        <v>2.9030070556623007</v>
      </c>
      <c r="D21" s="242">
        <v>2.9214314528863321</v>
      </c>
      <c r="E21" s="242">
        <v>2.8835176352192269</v>
      </c>
      <c r="F21" s="242">
        <v>9.6842783382830628</v>
      </c>
      <c r="G21" s="242">
        <v>1.306905813965259</v>
      </c>
      <c r="H21" s="242">
        <v>2.8498546994132745</v>
      </c>
      <c r="I21" s="242">
        <v>5.1965076595972954</v>
      </c>
      <c r="J21" s="242">
        <v>5.2980117502349602</v>
      </c>
      <c r="K21" s="242">
        <v>3.8033248017628631</v>
      </c>
      <c r="L21" s="242">
        <v>6.8790991538191282</v>
      </c>
      <c r="M21" s="242">
        <v>11.323289590506644</v>
      </c>
      <c r="N21" s="242">
        <v>5.8488080607611517</v>
      </c>
      <c r="O21" s="242">
        <v>5.1965076595972954</v>
      </c>
    </row>
    <row r="22" spans="1:15">
      <c r="A22" s="209" t="s">
        <v>207</v>
      </c>
      <c r="B22" s="242">
        <v>8.2394023063180128</v>
      </c>
      <c r="C22" s="242">
        <v>9.1423304900968638</v>
      </c>
      <c r="D22" s="242">
        <v>9.1423304900968638</v>
      </c>
      <c r="E22" s="242" t="s">
        <v>380</v>
      </c>
      <c r="F22" s="242" t="s">
        <v>380</v>
      </c>
      <c r="G22" s="242" t="s">
        <v>380</v>
      </c>
      <c r="H22" s="242">
        <v>8.2394023063180128</v>
      </c>
      <c r="I22" s="242">
        <v>8.2394023063180128</v>
      </c>
      <c r="J22" s="242">
        <v>9.1423304900968638</v>
      </c>
      <c r="K22" s="242">
        <v>9.1423304900968638</v>
      </c>
      <c r="L22" s="242" t="s">
        <v>380</v>
      </c>
      <c r="M22" s="242" t="s">
        <v>380</v>
      </c>
      <c r="N22" s="242" t="s">
        <v>380</v>
      </c>
      <c r="O22" s="242">
        <v>8.2394023063180128</v>
      </c>
    </row>
    <row r="23" spans="1:15">
      <c r="A23" s="209" t="s">
        <v>208</v>
      </c>
      <c r="B23" s="242">
        <v>4.4533621963422521</v>
      </c>
      <c r="C23" s="242">
        <v>4.4533621963422521</v>
      </c>
      <c r="D23" s="242">
        <v>1.2375639424819753</v>
      </c>
      <c r="E23" s="242">
        <v>4.7094971932619041</v>
      </c>
      <c r="F23" s="242">
        <v>6.599922147217713</v>
      </c>
      <c r="G23" s="242">
        <v>0.7686693633181183</v>
      </c>
      <c r="H23" s="242">
        <v>4.4533621963422521</v>
      </c>
      <c r="I23" s="242">
        <v>4.71336699528797</v>
      </c>
      <c r="J23" s="242">
        <v>4.71336699528797</v>
      </c>
      <c r="K23" s="242">
        <v>1.2375639424819753</v>
      </c>
      <c r="L23" s="242">
        <v>4.9902111048819355</v>
      </c>
      <c r="M23" s="242">
        <v>7.0152952234469792</v>
      </c>
      <c r="N23" s="242">
        <v>0.7686693633181183</v>
      </c>
      <c r="O23" s="242">
        <v>4.71336699528797</v>
      </c>
    </row>
    <row r="24" spans="1:15">
      <c r="A24" s="401" t="s">
        <v>209</v>
      </c>
      <c r="B24" s="242">
        <v>3.2419752616796949</v>
      </c>
      <c r="C24" s="242">
        <v>3.2419752616796949</v>
      </c>
      <c r="D24" s="242">
        <v>3.2320722545881719</v>
      </c>
      <c r="E24" s="242">
        <v>3.4588911799727007</v>
      </c>
      <c r="F24" s="242">
        <v>8.0863887493721762</v>
      </c>
      <c r="G24" s="242">
        <v>0.31225604996096801</v>
      </c>
      <c r="H24" s="242">
        <v>3.2419752616796949</v>
      </c>
      <c r="I24" s="242">
        <v>3.4476418712871917</v>
      </c>
      <c r="J24" s="242">
        <v>3.4476418712871917</v>
      </c>
      <c r="K24" s="242">
        <v>3.4471282990949614</v>
      </c>
      <c r="L24" s="242">
        <v>3.4588911799727007</v>
      </c>
      <c r="M24" s="242">
        <v>8.0863887493721762</v>
      </c>
      <c r="N24" s="242">
        <v>0.31225604996096801</v>
      </c>
      <c r="O24" s="242">
        <v>3.4476418712871917</v>
      </c>
    </row>
    <row r="25" spans="1:15">
      <c r="A25" s="206" t="s">
        <v>210</v>
      </c>
      <c r="B25" s="241">
        <v>1.6870478844662042</v>
      </c>
      <c r="C25" s="241">
        <v>1.6956801809631601</v>
      </c>
      <c r="D25" s="241">
        <v>1.6267791196985844</v>
      </c>
      <c r="E25" s="241">
        <v>1.8325871796895852</v>
      </c>
      <c r="F25" s="241">
        <v>4.8999521701491071</v>
      </c>
      <c r="G25" s="241">
        <v>0.41980099085936012</v>
      </c>
      <c r="H25" s="241">
        <v>1.6870478844662042</v>
      </c>
      <c r="I25" s="241">
        <v>1.6870478844662042</v>
      </c>
      <c r="J25" s="241">
        <v>1.6956801809631601</v>
      </c>
      <c r="K25" s="241">
        <v>1.6267791196985844</v>
      </c>
      <c r="L25" s="241">
        <v>1.8325871796895852</v>
      </c>
      <c r="M25" s="241">
        <v>4.8999521701491071</v>
      </c>
      <c r="N25" s="241">
        <v>0.41980099085936012</v>
      </c>
      <c r="O25" s="241">
        <v>1.6870478844662042</v>
      </c>
    </row>
    <row r="26" spans="1:15">
      <c r="A26" s="206" t="s">
        <v>211</v>
      </c>
      <c r="B26" s="241">
        <v>1.7320803390455133</v>
      </c>
      <c r="C26" s="241">
        <v>1.7320803390455133</v>
      </c>
      <c r="D26" s="241" t="s">
        <v>380</v>
      </c>
      <c r="E26" s="241">
        <v>1.7320803390455133</v>
      </c>
      <c r="F26" s="241">
        <v>10.526315789473683</v>
      </c>
      <c r="G26" s="241">
        <v>1.7011834319526626</v>
      </c>
      <c r="H26" s="241">
        <v>1.7320803390455133</v>
      </c>
      <c r="I26" s="241">
        <v>1.7320803390455133</v>
      </c>
      <c r="J26" s="241">
        <v>1.7320803390455133</v>
      </c>
      <c r="K26" s="241" t="s">
        <v>380</v>
      </c>
      <c r="L26" s="241">
        <v>1.7320803390455133</v>
      </c>
      <c r="M26" s="241">
        <v>10.526315789473683</v>
      </c>
      <c r="N26" s="241">
        <v>1.7011834319526626</v>
      </c>
      <c r="O26" s="241">
        <v>1.7320803390455133</v>
      </c>
    </row>
    <row r="27" spans="1:15">
      <c r="A27" s="206" t="s">
        <v>212</v>
      </c>
      <c r="B27" s="241">
        <v>1.0720630745549413</v>
      </c>
      <c r="C27" s="241">
        <v>1.0720630745549413</v>
      </c>
      <c r="D27" s="241">
        <v>1.0720630745549413</v>
      </c>
      <c r="E27" s="241" t="s">
        <v>380</v>
      </c>
      <c r="F27" s="241" t="s">
        <v>380</v>
      </c>
      <c r="G27" s="241" t="s">
        <v>380</v>
      </c>
      <c r="H27" s="241">
        <v>1.0720630745549413</v>
      </c>
      <c r="I27" s="241">
        <v>1.1482034497193354</v>
      </c>
      <c r="J27" s="241">
        <v>1.1482034497193354</v>
      </c>
      <c r="K27" s="241">
        <v>1.1482034497193354</v>
      </c>
      <c r="L27" s="241" t="s">
        <v>380</v>
      </c>
      <c r="M27" s="241" t="s">
        <v>380</v>
      </c>
      <c r="N27" s="241" t="s">
        <v>380</v>
      </c>
      <c r="O27" s="241">
        <v>1.1482034497193354</v>
      </c>
    </row>
    <row r="28" spans="1:15">
      <c r="A28" s="206" t="s">
        <v>213</v>
      </c>
      <c r="B28" s="241">
        <v>10.54828486648548</v>
      </c>
      <c r="C28" s="241">
        <v>10.54828486648548</v>
      </c>
      <c r="D28" s="241">
        <v>0.26455026455026454</v>
      </c>
      <c r="E28" s="241">
        <v>10.559193587086616</v>
      </c>
      <c r="F28" s="241">
        <v>11.185393400693865</v>
      </c>
      <c r="G28" s="241">
        <v>0.39880117948470056</v>
      </c>
      <c r="H28" s="241">
        <v>10.54828486648548</v>
      </c>
      <c r="I28" s="241">
        <v>10.54828486648548</v>
      </c>
      <c r="J28" s="241">
        <v>10.54828486648548</v>
      </c>
      <c r="K28" s="241">
        <v>0.26455026455026454</v>
      </c>
      <c r="L28" s="241">
        <v>10.559193587086616</v>
      </c>
      <c r="M28" s="241">
        <v>11.185393400693865</v>
      </c>
      <c r="N28" s="241">
        <v>0.39880117948470056</v>
      </c>
      <c r="O28" s="241">
        <v>10.54828486648548</v>
      </c>
    </row>
    <row r="29" spans="1:15">
      <c r="A29" s="206" t="s">
        <v>214</v>
      </c>
      <c r="B29" s="241">
        <v>2.8994263034053289</v>
      </c>
      <c r="C29" s="241">
        <v>2.904024074913679</v>
      </c>
      <c r="D29" s="241">
        <v>3.0512801079911278</v>
      </c>
      <c r="E29" s="241">
        <v>2.731206870384463</v>
      </c>
      <c r="F29" s="241">
        <v>6.356900065429552</v>
      </c>
      <c r="G29" s="241">
        <v>0.70317273756064569</v>
      </c>
      <c r="H29" s="241">
        <v>2.8994263034053289</v>
      </c>
      <c r="I29" s="241">
        <v>2.8994263034053289</v>
      </c>
      <c r="J29" s="241">
        <v>2.904024074913679</v>
      </c>
      <c r="K29" s="241">
        <v>3.0512801079911278</v>
      </c>
      <c r="L29" s="241">
        <v>2.731206870384463</v>
      </c>
      <c r="M29" s="241">
        <v>6.356900065429552</v>
      </c>
      <c r="N29" s="241">
        <v>0.70317273756064569</v>
      </c>
      <c r="O29" s="241">
        <v>2.8994263034053289</v>
      </c>
    </row>
    <row r="30" spans="1:15">
      <c r="A30" s="209" t="s">
        <v>215</v>
      </c>
      <c r="B30" s="242">
        <v>1.5716157993454871</v>
      </c>
      <c r="C30" s="242">
        <v>1.5719169605436467</v>
      </c>
      <c r="D30" s="242">
        <v>1.6616060263617813</v>
      </c>
      <c r="E30" s="242">
        <v>1.2655170859828269</v>
      </c>
      <c r="F30" s="242">
        <v>3.001064778499229</v>
      </c>
      <c r="G30" s="242">
        <v>0.16788144928848447</v>
      </c>
      <c r="H30" s="242">
        <v>1.5724790657887506</v>
      </c>
      <c r="I30" s="242">
        <v>1.5716157993454871</v>
      </c>
      <c r="J30" s="242">
        <v>1.5719169605436467</v>
      </c>
      <c r="K30" s="242">
        <v>1.6616060263617813</v>
      </c>
      <c r="L30" s="242">
        <v>1.2655170859828269</v>
      </c>
      <c r="M30" s="242">
        <v>3.001064778499229</v>
      </c>
      <c r="N30" s="242">
        <v>0.16788144928848447</v>
      </c>
      <c r="O30" s="242">
        <v>1.5724790657887506</v>
      </c>
    </row>
    <row r="31" spans="1:15">
      <c r="A31" s="209" t="s">
        <v>216</v>
      </c>
      <c r="B31" s="242">
        <v>2.3046769029069916</v>
      </c>
      <c r="C31" s="242">
        <v>2.3239701289221393</v>
      </c>
      <c r="D31" s="242">
        <v>2.164249218618405</v>
      </c>
      <c r="E31" s="242">
        <v>2.7449389317495707</v>
      </c>
      <c r="F31" s="242">
        <v>5.1261577681636687</v>
      </c>
      <c r="G31" s="242">
        <v>0.85619475190962069</v>
      </c>
      <c r="H31" s="242">
        <v>2.3046769029069916</v>
      </c>
      <c r="I31" s="242">
        <v>2.3315701451394668</v>
      </c>
      <c r="J31" s="242">
        <v>2.351105919129918</v>
      </c>
      <c r="K31" s="242">
        <v>2.2016806722689077</v>
      </c>
      <c r="L31" s="242">
        <v>2.7449389317495707</v>
      </c>
      <c r="M31" s="242">
        <v>5.1261577681636687</v>
      </c>
      <c r="N31" s="242">
        <v>0.85619475190962069</v>
      </c>
      <c r="O31" s="242">
        <v>2.3315701451394668</v>
      </c>
    </row>
    <row r="32" spans="1:15">
      <c r="A32" s="209" t="s">
        <v>217</v>
      </c>
      <c r="B32" s="242" t="s">
        <v>380</v>
      </c>
      <c r="C32" s="242" t="s">
        <v>380</v>
      </c>
      <c r="D32" s="242" t="s">
        <v>380</v>
      </c>
      <c r="E32" s="242" t="s">
        <v>380</v>
      </c>
      <c r="F32" s="242" t="s">
        <v>380</v>
      </c>
      <c r="G32" s="242" t="s">
        <v>380</v>
      </c>
      <c r="H32" s="242" t="s">
        <v>380</v>
      </c>
      <c r="I32" s="242" t="s">
        <v>380</v>
      </c>
      <c r="J32" s="242" t="s">
        <v>380</v>
      </c>
      <c r="K32" s="242" t="s">
        <v>380</v>
      </c>
      <c r="L32" s="242" t="s">
        <v>380</v>
      </c>
      <c r="M32" s="242" t="s">
        <v>380</v>
      </c>
      <c r="N32" s="242" t="s">
        <v>380</v>
      </c>
      <c r="O32" s="242" t="s">
        <v>380</v>
      </c>
    </row>
    <row r="33" spans="1:15">
      <c r="A33" s="206" t="s">
        <v>219</v>
      </c>
      <c r="B33" s="241">
        <v>3.7493125463283996</v>
      </c>
      <c r="C33" s="241">
        <v>4.1278318999973651</v>
      </c>
      <c r="D33" s="241">
        <v>4.1288031919568313</v>
      </c>
      <c r="E33" s="241">
        <v>1.9607843137254901</v>
      </c>
      <c r="F33" s="241">
        <v>1.9607843137254901</v>
      </c>
      <c r="G33" s="241" t="s">
        <v>380</v>
      </c>
      <c r="H33" s="241">
        <v>3.7493125463283996</v>
      </c>
      <c r="I33" s="241">
        <v>3.7493125463283996</v>
      </c>
      <c r="J33" s="241">
        <v>4.1278318999973651</v>
      </c>
      <c r="K33" s="241">
        <v>4.1288031919568313</v>
      </c>
      <c r="L33" s="241">
        <v>1.9607843137254901</v>
      </c>
      <c r="M33" s="241">
        <v>1.9607843137254901</v>
      </c>
      <c r="N33" s="241" t="s">
        <v>380</v>
      </c>
      <c r="O33" s="241">
        <v>3.7493125463283996</v>
      </c>
    </row>
    <row r="34" spans="1:15">
      <c r="A34" s="206" t="s">
        <v>220</v>
      </c>
      <c r="B34" s="241">
        <v>1.8045112781954888</v>
      </c>
      <c r="C34" s="241">
        <v>1.8045112781954888</v>
      </c>
      <c r="D34" s="241">
        <v>1.8045112781954888</v>
      </c>
      <c r="E34" s="241" t="s">
        <v>380</v>
      </c>
      <c r="F34" s="241" t="s">
        <v>380</v>
      </c>
      <c r="G34" s="241" t="s">
        <v>380</v>
      </c>
      <c r="H34" s="241">
        <v>1.8045112781954888</v>
      </c>
      <c r="I34" s="241">
        <v>1.8045112781954888</v>
      </c>
      <c r="J34" s="241">
        <v>1.8045112781954888</v>
      </c>
      <c r="K34" s="241">
        <v>1.8045112781954888</v>
      </c>
      <c r="L34" s="241" t="s">
        <v>380</v>
      </c>
      <c r="M34" s="241" t="s">
        <v>380</v>
      </c>
      <c r="N34" s="241" t="s">
        <v>380</v>
      </c>
      <c r="O34" s="241">
        <v>1.8045112781954888</v>
      </c>
    </row>
    <row r="35" spans="1:15">
      <c r="A35" s="206" t="s">
        <v>221</v>
      </c>
      <c r="B35" s="241">
        <v>3.20975005201191</v>
      </c>
      <c r="C35" s="241">
        <v>3.20975005201191</v>
      </c>
      <c r="D35" s="241">
        <v>3.20975005201191</v>
      </c>
      <c r="E35" s="241" t="s">
        <v>380</v>
      </c>
      <c r="F35" s="241" t="s">
        <v>380</v>
      </c>
      <c r="G35" s="241" t="s">
        <v>380</v>
      </c>
      <c r="H35" s="241">
        <v>3.20975005201191</v>
      </c>
      <c r="I35" s="241">
        <v>3.20975005201191</v>
      </c>
      <c r="J35" s="241">
        <v>3.20975005201191</v>
      </c>
      <c r="K35" s="241">
        <v>3.20975005201191</v>
      </c>
      <c r="L35" s="241" t="s">
        <v>380</v>
      </c>
      <c r="M35" s="241" t="s">
        <v>380</v>
      </c>
      <c r="N35" s="241" t="s">
        <v>380</v>
      </c>
      <c r="O35" s="241">
        <v>3.20975005201191</v>
      </c>
    </row>
    <row r="36" spans="1:15">
      <c r="A36" s="212" t="s">
        <v>222</v>
      </c>
      <c r="B36" s="241">
        <v>2.4524629435544241</v>
      </c>
      <c r="C36" s="241">
        <v>2.5011915926822841</v>
      </c>
      <c r="D36" s="241">
        <v>2.205724668248735</v>
      </c>
      <c r="E36" s="241">
        <v>2.7742306575176823</v>
      </c>
      <c r="F36" s="241">
        <v>6.4272112733653115</v>
      </c>
      <c r="G36" s="241">
        <v>0.99520733148750828</v>
      </c>
      <c r="H36" s="241">
        <v>2.4524629435544241</v>
      </c>
      <c r="I36" s="241">
        <v>2.6518024987107185</v>
      </c>
      <c r="J36" s="241">
        <v>2.7046218233568013</v>
      </c>
      <c r="K36" s="241">
        <v>2.2568630269666468</v>
      </c>
      <c r="L36" s="241">
        <v>3.118392817428548</v>
      </c>
      <c r="M36" s="241">
        <v>7.061728723426361</v>
      </c>
      <c r="N36" s="241">
        <v>1.1979647350269587</v>
      </c>
      <c r="O36" s="241">
        <v>2.6518024987107185</v>
      </c>
    </row>
    <row r="37" spans="1:15" ht="13.5" thickBot="1">
      <c r="A37" s="213" t="s">
        <v>223</v>
      </c>
      <c r="B37" s="243">
        <v>1.7244727541072746</v>
      </c>
      <c r="C37" s="243">
        <v>2.7019340159271898</v>
      </c>
      <c r="D37" s="243">
        <v>2.7019340159271898</v>
      </c>
      <c r="E37" s="243" t="s">
        <v>380</v>
      </c>
      <c r="F37" s="243" t="s">
        <v>380</v>
      </c>
      <c r="G37" s="243" t="s">
        <v>380</v>
      </c>
      <c r="H37" s="243">
        <v>1.7244727541072746</v>
      </c>
      <c r="I37" s="243">
        <v>1.7244727541072746</v>
      </c>
      <c r="J37" s="243">
        <v>2.7019340159271898</v>
      </c>
      <c r="K37" s="243">
        <v>2.7019340159271898</v>
      </c>
      <c r="L37" s="243" t="s">
        <v>380</v>
      </c>
      <c r="M37" s="243" t="s">
        <v>380</v>
      </c>
      <c r="N37" s="243" t="s">
        <v>380</v>
      </c>
      <c r="O37" s="243">
        <v>1.7244727541072746</v>
      </c>
    </row>
    <row r="38" spans="1:15" ht="13.5" thickBot="1">
      <c r="A38" s="216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</row>
    <row r="39" spans="1:15" ht="13.5" thickBot="1">
      <c r="A39" s="217" t="s">
        <v>0</v>
      </c>
      <c r="B39" s="245">
        <v>2.4021896669106786</v>
      </c>
      <c r="C39" s="245">
        <v>2.4289927369334094</v>
      </c>
      <c r="D39" s="245">
        <v>2.3206630034591362</v>
      </c>
      <c r="E39" s="245">
        <v>2.5920371209105046</v>
      </c>
      <c r="F39" s="245">
        <v>6.1369968193499496</v>
      </c>
      <c r="G39" s="245">
        <v>0.74168618759239835</v>
      </c>
      <c r="H39" s="245">
        <v>2.4029204536036879</v>
      </c>
      <c r="I39" s="245">
        <v>2.904345279615367</v>
      </c>
      <c r="J39" s="245">
        <v>2.9372570892215002</v>
      </c>
      <c r="K39" s="245">
        <v>2.7107240384099351</v>
      </c>
      <c r="L39" s="245">
        <v>3.2782063423533301</v>
      </c>
      <c r="M39" s="245">
        <v>6.358095287953196</v>
      </c>
      <c r="N39" s="245">
        <v>1.6706068575085302</v>
      </c>
      <c r="O39" s="245">
        <v>2.9050760663083772</v>
      </c>
    </row>
    <row r="40" spans="1:15">
      <c r="A40" s="257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</row>
    <row r="41" spans="1:15">
      <c r="A41" s="221"/>
    </row>
    <row r="42" spans="1:15">
      <c r="A42" s="22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21" t="s">
        <v>113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21" t="s">
        <v>381</v>
      </c>
      <c r="I44" s="256"/>
      <c r="J44" s="256"/>
      <c r="K44" s="256"/>
      <c r="L44" s="256"/>
      <c r="M44" s="256"/>
      <c r="N44" s="256"/>
    </row>
    <row r="45" spans="1:15">
      <c r="A45" s="221" t="s">
        <v>382</v>
      </c>
      <c r="I45" s="256"/>
      <c r="J45" s="256"/>
      <c r="K45" s="256"/>
      <c r="L45" s="256"/>
      <c r="M45" s="256"/>
      <c r="N45" s="256"/>
    </row>
    <row r="46" spans="1:15">
      <c r="A46" s="13" t="s">
        <v>383</v>
      </c>
    </row>
    <row r="47" spans="1:15">
      <c r="A47" s="13" t="s">
        <v>384</v>
      </c>
    </row>
    <row r="48" spans="1:15">
      <c r="A48" s="13" t="s">
        <v>385</v>
      </c>
    </row>
    <row r="49" spans="1:1">
      <c r="A49" s="13"/>
    </row>
    <row r="50" spans="1:1">
      <c r="A50" s="13" t="s">
        <v>122</v>
      </c>
    </row>
  </sheetData>
  <sortState ref="A14:AA37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33:A37 A14:A31">
    <cfRule type="cellIs" dxfId="13" priority="6" stopIfTrue="1" operator="equal">
      <formula>"División"</formula>
    </cfRule>
  </conditionalFormatting>
  <conditionalFormatting sqref="A32">
    <cfRule type="cellIs" dxfId="12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indexed="44"/>
    <pageSetUpPr fitToPage="1"/>
  </sheetPr>
  <dimension ref="A1:M47"/>
  <sheetViews>
    <sheetView showGridLines="0" zoomScale="75" zoomScaleNormal="90" workbookViewId="0"/>
  </sheetViews>
  <sheetFormatPr baseColWidth="10" defaultColWidth="10.28515625" defaultRowHeight="12.75"/>
  <cols>
    <col min="1" max="1" width="35.7109375" style="249" customWidth="1"/>
    <col min="2" max="2" width="19.5703125" style="249" customWidth="1"/>
    <col min="3" max="3" width="13.5703125" style="249" customWidth="1"/>
    <col min="4" max="4" width="15.42578125" style="249" customWidth="1"/>
    <col min="5" max="5" width="13.5703125" style="249" customWidth="1"/>
    <col min="6" max="6" width="14.28515625" style="249" bestFit="1" customWidth="1"/>
    <col min="7" max="7" width="13.5703125" style="249" customWidth="1"/>
    <col min="8" max="8" width="17.85546875" style="249" customWidth="1"/>
    <col min="9" max="9" width="13.5703125" style="249" customWidth="1"/>
    <col min="10" max="10" width="14.85546875" style="249" customWidth="1"/>
    <col min="11" max="11" width="15" style="249" customWidth="1"/>
    <col min="12" max="13" width="13.5703125" style="249" customWidth="1"/>
    <col min="14" max="16384" width="10.28515625" style="249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25.5" customHeight="1">
      <c r="A4" s="402" t="s">
        <v>834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4"/>
    </row>
    <row r="5" spans="1:13" ht="16.5" customHeight="1" thickBot="1">
      <c r="A5" s="498" t="s">
        <v>373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500"/>
    </row>
    <row r="6" spans="1:13">
      <c r="A6" s="251"/>
      <c r="B6" s="251"/>
      <c r="C6" s="251"/>
      <c r="D6" s="251"/>
      <c r="E6" s="251"/>
      <c r="F6" s="251"/>
      <c r="G6" s="251"/>
    </row>
    <row r="7" spans="1:13" ht="15.75">
      <c r="A7" s="435" t="s">
        <v>189</v>
      </c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1"/>
    </row>
    <row r="8" spans="1:13">
      <c r="A8" s="436"/>
      <c r="B8" s="450" t="s">
        <v>386</v>
      </c>
      <c r="C8" s="451"/>
      <c r="D8" s="451"/>
      <c r="E8" s="451"/>
      <c r="F8" s="451"/>
      <c r="G8" s="452"/>
      <c r="H8" s="450" t="s">
        <v>387</v>
      </c>
      <c r="I8" s="451"/>
      <c r="J8" s="451"/>
      <c r="K8" s="451"/>
      <c r="L8" s="451"/>
      <c r="M8" s="452"/>
    </row>
    <row r="9" spans="1:13" ht="12.75" customHeight="1">
      <c r="A9" s="436"/>
      <c r="B9" s="232"/>
      <c r="C9" s="495" t="s">
        <v>44</v>
      </c>
      <c r="D9" s="495"/>
      <c r="E9" s="495"/>
      <c r="F9" s="495"/>
      <c r="G9" s="495"/>
      <c r="H9" s="232"/>
      <c r="I9" s="495" t="s">
        <v>44</v>
      </c>
      <c r="J9" s="495"/>
      <c r="K9" s="495"/>
      <c r="L9" s="495"/>
      <c r="M9" s="495"/>
    </row>
    <row r="10" spans="1:13">
      <c r="A10" s="436"/>
      <c r="B10" s="233" t="s">
        <v>104</v>
      </c>
      <c r="C10" s="439" t="s">
        <v>230</v>
      </c>
      <c r="D10" s="252" t="s">
        <v>260</v>
      </c>
      <c r="E10" s="496" t="s">
        <v>123</v>
      </c>
      <c r="F10" s="496"/>
      <c r="G10" s="496"/>
      <c r="H10" s="233" t="s">
        <v>104</v>
      </c>
      <c r="I10" s="258" t="s">
        <v>230</v>
      </c>
      <c r="J10" s="252" t="s">
        <v>260</v>
      </c>
      <c r="K10" s="496" t="s">
        <v>123</v>
      </c>
      <c r="L10" s="496"/>
      <c r="M10" s="496"/>
    </row>
    <row r="11" spans="1:13" ht="12.75" customHeight="1">
      <c r="A11" s="437"/>
      <c r="B11" s="234"/>
      <c r="C11" s="441"/>
      <c r="D11" s="253" t="s">
        <v>378</v>
      </c>
      <c r="E11" s="254" t="s">
        <v>230</v>
      </c>
      <c r="F11" s="254" t="s">
        <v>164</v>
      </c>
      <c r="G11" s="254" t="s">
        <v>165</v>
      </c>
      <c r="H11" s="234"/>
      <c r="I11" s="224"/>
      <c r="J11" s="253" t="s">
        <v>378</v>
      </c>
      <c r="K11" s="254" t="s">
        <v>230</v>
      </c>
      <c r="L11" s="254" t="s">
        <v>164</v>
      </c>
      <c r="M11" s="254" t="s">
        <v>165</v>
      </c>
    </row>
    <row r="12" spans="1:13" ht="12.75" customHeight="1">
      <c r="A12" s="255"/>
      <c r="B12" s="255"/>
      <c r="C12" s="255"/>
      <c r="D12" s="255"/>
      <c r="E12" s="255"/>
      <c r="F12" s="255"/>
      <c r="G12" s="255"/>
      <c r="H12" s="201"/>
      <c r="I12" s="201"/>
      <c r="J12" s="255"/>
      <c r="K12" s="255"/>
      <c r="L12" s="255"/>
      <c r="M12" s="255"/>
    </row>
    <row r="13" spans="1:13" ht="13.5" thickBot="1">
      <c r="A13" s="256"/>
      <c r="B13" s="251"/>
      <c r="C13" s="251"/>
      <c r="D13" s="251"/>
      <c r="E13" s="251"/>
      <c r="F13" s="251"/>
      <c r="G13" s="251"/>
      <c r="H13" s="13"/>
      <c r="I13" s="13"/>
      <c r="J13" s="251"/>
      <c r="K13" s="251"/>
      <c r="L13" s="251"/>
      <c r="M13" s="251"/>
    </row>
    <row r="14" spans="1:13">
      <c r="A14" s="203" t="s">
        <v>200</v>
      </c>
      <c r="B14" s="240">
        <v>0.34031654681815238</v>
      </c>
      <c r="C14" s="240">
        <v>0.34126267435687846</v>
      </c>
      <c r="D14" s="240">
        <v>0.3460080844138711</v>
      </c>
      <c r="E14" s="240">
        <v>0.31872045924376363</v>
      </c>
      <c r="F14" s="240">
        <v>0.38437617247802863</v>
      </c>
      <c r="G14" s="240">
        <v>0.30468160981680359</v>
      </c>
      <c r="H14" s="240">
        <v>1.6581425724946652</v>
      </c>
      <c r="I14" s="240">
        <v>1.6627542831995543</v>
      </c>
      <c r="J14" s="240">
        <v>1.8997904937567898</v>
      </c>
      <c r="K14" s="240">
        <v>0.53725411445236049</v>
      </c>
      <c r="L14" s="240">
        <v>1.6138225560839496</v>
      </c>
      <c r="M14" s="240">
        <v>0.3070570365721666</v>
      </c>
    </row>
    <row r="15" spans="1:13">
      <c r="A15" s="206" t="s">
        <v>201</v>
      </c>
      <c r="B15" s="241">
        <v>1.6447290607270861</v>
      </c>
      <c r="C15" s="241">
        <v>1.649869035210447</v>
      </c>
      <c r="D15" s="241">
        <v>0.8074422272558921</v>
      </c>
      <c r="E15" s="241">
        <v>2.5311908163697492</v>
      </c>
      <c r="F15" s="241">
        <v>2.3786093538801802</v>
      </c>
      <c r="G15" s="241">
        <v>2.5854343647081657</v>
      </c>
      <c r="H15" s="241">
        <v>3.0747461773846867</v>
      </c>
      <c r="I15" s="241">
        <v>3.0842675792916241</v>
      </c>
      <c r="J15" s="241">
        <v>2.4469189991916838</v>
      </c>
      <c r="K15" s="241">
        <v>3.7515492561356445</v>
      </c>
      <c r="L15" s="241">
        <v>4.7806683851333709</v>
      </c>
      <c r="M15" s="241">
        <v>3.3900158837910199</v>
      </c>
    </row>
    <row r="16" spans="1:13">
      <c r="A16" s="206" t="s">
        <v>218</v>
      </c>
      <c r="B16" s="241">
        <v>0</v>
      </c>
      <c r="C16" s="241">
        <v>0</v>
      </c>
      <c r="D16" s="241">
        <v>0</v>
      </c>
      <c r="E16" s="241" t="s">
        <v>380</v>
      </c>
      <c r="F16" s="241" t="s">
        <v>380</v>
      </c>
      <c r="G16" s="241" t="s">
        <v>380</v>
      </c>
      <c r="H16" s="241">
        <v>0</v>
      </c>
      <c r="I16" s="241">
        <v>0</v>
      </c>
      <c r="J16" s="241">
        <v>0</v>
      </c>
      <c r="K16" s="241" t="s">
        <v>380</v>
      </c>
      <c r="L16" s="241" t="s">
        <v>380</v>
      </c>
      <c r="M16" s="241" t="s">
        <v>380</v>
      </c>
    </row>
    <row r="17" spans="1:13">
      <c r="A17" s="206" t="s">
        <v>202</v>
      </c>
      <c r="B17" s="241">
        <v>0.68247984180650745</v>
      </c>
      <c r="C17" s="241">
        <v>0.68247984180650745</v>
      </c>
      <c r="D17" s="241">
        <v>0.60030817700689443</v>
      </c>
      <c r="E17" s="241">
        <v>1.434590368060219</v>
      </c>
      <c r="F17" s="241">
        <v>2.3880696462215933</v>
      </c>
      <c r="G17" s="241">
        <v>0.41681820769177813</v>
      </c>
      <c r="H17" s="241">
        <v>1.1346765004796311</v>
      </c>
      <c r="I17" s="241">
        <v>1.1346765004796311</v>
      </c>
      <c r="J17" s="241">
        <v>0.95418034958288966</v>
      </c>
      <c r="K17" s="241">
        <v>2.7776935209900508</v>
      </c>
      <c r="L17" s="241">
        <v>4.9636167041701977</v>
      </c>
      <c r="M17" s="241">
        <v>0.41933348046788788</v>
      </c>
    </row>
    <row r="18" spans="1:13">
      <c r="A18" s="206" t="s">
        <v>203</v>
      </c>
      <c r="B18" s="241">
        <v>1.2499823606199365</v>
      </c>
      <c r="C18" s="241">
        <v>1.2813428113719814</v>
      </c>
      <c r="D18" s="241">
        <v>1.2528197672917554</v>
      </c>
      <c r="E18" s="241">
        <v>1.3231926365304736</v>
      </c>
      <c r="F18" s="241">
        <v>1.7908425784861521</v>
      </c>
      <c r="G18" s="241">
        <v>1.0481648693724377</v>
      </c>
      <c r="H18" s="241">
        <v>3.7138903757611521</v>
      </c>
      <c r="I18" s="241">
        <v>3.8074397399273896</v>
      </c>
      <c r="J18" s="241">
        <v>3.6760420863554648</v>
      </c>
      <c r="K18" s="241">
        <v>3.9989388936175754</v>
      </c>
      <c r="L18" s="241">
        <v>7.6608614788550415</v>
      </c>
      <c r="M18" s="241">
        <v>1.8453415709207375</v>
      </c>
    </row>
    <row r="19" spans="1:13">
      <c r="A19" s="206" t="s">
        <v>204</v>
      </c>
      <c r="B19" s="241">
        <v>2.0461691331003826</v>
      </c>
      <c r="C19" s="241">
        <v>2.0704239285478709</v>
      </c>
      <c r="D19" s="241">
        <v>2.2235531580184134</v>
      </c>
      <c r="E19" s="241">
        <v>1.8292975886910645</v>
      </c>
      <c r="F19" s="241">
        <v>1.6138696183655863</v>
      </c>
      <c r="G19" s="241">
        <v>1.9534188219706432</v>
      </c>
      <c r="H19" s="241">
        <v>5.3045579039293891</v>
      </c>
      <c r="I19" s="241">
        <v>5.3709721934515047</v>
      </c>
      <c r="J19" s="241">
        <v>4.8892998699665968</v>
      </c>
      <c r="K19" s="241">
        <v>6.2433075637640032</v>
      </c>
      <c r="L19" s="241">
        <v>8.6561473517125904</v>
      </c>
      <c r="M19" s="241">
        <v>4.8531230084591126</v>
      </c>
    </row>
    <row r="20" spans="1:13">
      <c r="A20" s="209" t="s">
        <v>205</v>
      </c>
      <c r="B20" s="242">
        <v>1.3250302591767029</v>
      </c>
      <c r="C20" s="242">
        <v>1.9884469020099917</v>
      </c>
      <c r="D20" s="242">
        <v>2.0049141182324082</v>
      </c>
      <c r="E20" s="242">
        <v>0</v>
      </c>
      <c r="F20" s="242">
        <v>0</v>
      </c>
      <c r="G20" s="242" t="s">
        <v>380</v>
      </c>
      <c r="H20" s="242">
        <v>1.7032930331975151</v>
      </c>
      <c r="I20" s="242">
        <v>2.5561347233360063</v>
      </c>
      <c r="J20" s="242">
        <v>2.5773195876288657</v>
      </c>
      <c r="K20" s="242">
        <v>0</v>
      </c>
      <c r="L20" s="242">
        <v>0</v>
      </c>
      <c r="M20" s="242" t="s">
        <v>380</v>
      </c>
    </row>
    <row r="21" spans="1:13">
      <c r="A21" s="209" t="s">
        <v>206</v>
      </c>
      <c r="B21" s="242">
        <v>3.3185282559611382</v>
      </c>
      <c r="C21" s="242">
        <v>3.363005567985236</v>
      </c>
      <c r="D21" s="242">
        <v>1.3402568897878666</v>
      </c>
      <c r="E21" s="242">
        <v>5.3602292434155068</v>
      </c>
      <c r="F21" s="242">
        <v>1.5187446058802498</v>
      </c>
      <c r="G21" s="242">
        <v>6.250795975492859</v>
      </c>
      <c r="H21" s="242">
        <v>8.4203229605095196</v>
      </c>
      <c r="I21" s="242">
        <v>8.5938199479895871</v>
      </c>
      <c r="J21" s="242">
        <v>4.0189878013891827</v>
      </c>
      <c r="K21" s="242">
        <v>13.43310049960996</v>
      </c>
      <c r="L21" s="242">
        <v>7.976162827857622</v>
      </c>
      <c r="M21" s="242">
        <v>14.698175513535219</v>
      </c>
    </row>
    <row r="22" spans="1:13">
      <c r="A22" s="209" t="s">
        <v>207</v>
      </c>
      <c r="B22" s="242">
        <v>4.3089264737312449</v>
      </c>
      <c r="C22" s="242">
        <v>4.7943783076508542</v>
      </c>
      <c r="D22" s="242">
        <v>4.7943783076508542</v>
      </c>
      <c r="E22" s="242" t="s">
        <v>380</v>
      </c>
      <c r="F22" s="242" t="s">
        <v>380</v>
      </c>
      <c r="G22" s="242" t="s">
        <v>380</v>
      </c>
      <c r="H22" s="242">
        <v>12.158518759135942</v>
      </c>
      <c r="I22" s="242">
        <v>13.52826369813503</v>
      </c>
      <c r="J22" s="242">
        <v>13.52826369813503</v>
      </c>
      <c r="K22" s="242" t="s">
        <v>380</v>
      </c>
      <c r="L22" s="242" t="s">
        <v>380</v>
      </c>
      <c r="M22" s="242" t="s">
        <v>380</v>
      </c>
    </row>
    <row r="23" spans="1:13">
      <c r="A23" s="209" t="s">
        <v>208</v>
      </c>
      <c r="B23" s="242">
        <v>3.9701735663879236</v>
      </c>
      <c r="C23" s="242">
        <v>3.9701735663879236</v>
      </c>
      <c r="D23" s="242">
        <v>8.7193585960259608</v>
      </c>
      <c r="E23" s="242">
        <v>3.591906369544319</v>
      </c>
      <c r="F23" s="242">
        <v>2.9927441205961682</v>
      </c>
      <c r="G23" s="242">
        <v>4.8409363255751803</v>
      </c>
      <c r="H23" s="242">
        <v>8.8677979599280601</v>
      </c>
      <c r="I23" s="242">
        <v>8.8677979599280601</v>
      </c>
      <c r="J23" s="242">
        <v>15.232408265195149</v>
      </c>
      <c r="K23" s="242">
        <v>8.3608633476657843</v>
      </c>
      <c r="L23" s="242">
        <v>7.0190929201439323</v>
      </c>
      <c r="M23" s="242">
        <v>11.157952029292067</v>
      </c>
    </row>
    <row r="24" spans="1:13">
      <c r="A24" s="401" t="s">
        <v>209</v>
      </c>
      <c r="B24" s="242">
        <v>2.9541210308401329</v>
      </c>
      <c r="C24" s="242">
        <v>2.9541210308401329</v>
      </c>
      <c r="D24" s="242">
        <v>2.8023242703897941</v>
      </c>
      <c r="E24" s="242">
        <v>6.2789513038315885</v>
      </c>
      <c r="F24" s="242">
        <v>3.8141655738789382</v>
      </c>
      <c r="G24" s="242">
        <v>7.9549734413588578</v>
      </c>
      <c r="H24" s="242">
        <v>6.6771909136441154</v>
      </c>
      <c r="I24" s="242">
        <v>6.6771909136441154</v>
      </c>
      <c r="J24" s="242">
        <v>6.6794657275974441</v>
      </c>
      <c r="K24" s="242">
        <v>6.6273632852205733</v>
      </c>
      <c r="L24" s="242">
        <v>4.6710195881466596</v>
      </c>
      <c r="M24" s="242">
        <v>7.9576502732240444</v>
      </c>
    </row>
    <row r="25" spans="1:13">
      <c r="A25" s="206" t="s">
        <v>210</v>
      </c>
      <c r="B25" s="241">
        <v>1.3286531485106148</v>
      </c>
      <c r="C25" s="241">
        <v>1.3358110353867079</v>
      </c>
      <c r="D25" s="241">
        <v>1.1163783657367377</v>
      </c>
      <c r="E25" s="241">
        <v>1.7718291175931946</v>
      </c>
      <c r="F25" s="241">
        <v>2.0131038622535264</v>
      </c>
      <c r="G25" s="241">
        <v>1.6607012000803902</v>
      </c>
      <c r="H25" s="241">
        <v>3.6621573372227614</v>
      </c>
      <c r="I25" s="241">
        <v>3.6818861445361444</v>
      </c>
      <c r="J25" s="241">
        <v>3.1920048183346426</v>
      </c>
      <c r="K25" s="241">
        <v>4.6552845345091365</v>
      </c>
      <c r="L25" s="241">
        <v>6.2239897247772031</v>
      </c>
      <c r="M25" s="241">
        <v>3.9327604677449135</v>
      </c>
    </row>
    <row r="26" spans="1:13">
      <c r="A26" s="206" t="s">
        <v>211</v>
      </c>
      <c r="B26" s="241">
        <v>12.256622482068112</v>
      </c>
      <c r="C26" s="241">
        <v>12.256622482068112</v>
      </c>
      <c r="D26" s="241" t="s">
        <v>380</v>
      </c>
      <c r="E26" s="241">
        <v>12.256622482068112</v>
      </c>
      <c r="F26" s="241">
        <v>0</v>
      </c>
      <c r="G26" s="241">
        <v>12.300219383465292</v>
      </c>
      <c r="H26" s="241">
        <v>14.492353049566981</v>
      </c>
      <c r="I26" s="241">
        <v>14.492353049566981</v>
      </c>
      <c r="J26" s="241" t="s">
        <v>380</v>
      </c>
      <c r="K26" s="241">
        <v>14.492353049566981</v>
      </c>
      <c r="L26" s="241">
        <v>0</v>
      </c>
      <c r="M26" s="241">
        <v>14.543269230769232</v>
      </c>
    </row>
    <row r="27" spans="1:13">
      <c r="A27" s="206" t="s">
        <v>212</v>
      </c>
      <c r="B27" s="241">
        <v>0.19471556189936695</v>
      </c>
      <c r="C27" s="241">
        <v>0.19471556189936695</v>
      </c>
      <c r="D27" s="241">
        <v>0.19471556189936695</v>
      </c>
      <c r="E27" s="241" t="s">
        <v>380</v>
      </c>
      <c r="F27" s="241" t="s">
        <v>380</v>
      </c>
      <c r="G27" s="241" t="s">
        <v>380</v>
      </c>
      <c r="H27" s="241">
        <v>1.4570499065549942</v>
      </c>
      <c r="I27" s="241">
        <v>1.4570499065549942</v>
      </c>
      <c r="J27" s="241">
        <v>1.4570499065549942</v>
      </c>
      <c r="K27" s="241" t="s">
        <v>380</v>
      </c>
      <c r="L27" s="241" t="s">
        <v>380</v>
      </c>
      <c r="M27" s="241" t="s">
        <v>380</v>
      </c>
    </row>
    <row r="28" spans="1:13">
      <c r="A28" s="206" t="s">
        <v>213</v>
      </c>
      <c r="B28" s="241">
        <v>4.1303949675900951</v>
      </c>
      <c r="C28" s="241">
        <v>4.1303949675900951</v>
      </c>
      <c r="D28" s="241">
        <v>1.2073552565120802</v>
      </c>
      <c r="E28" s="241">
        <v>4.1397985774032762</v>
      </c>
      <c r="F28" s="241">
        <v>3.6483845216014283</v>
      </c>
      <c r="G28" s="241">
        <v>6.4410070721863208</v>
      </c>
      <c r="H28" s="241">
        <v>13.807129651562914</v>
      </c>
      <c r="I28" s="241">
        <v>13.807129651562914</v>
      </c>
      <c r="J28" s="241">
        <v>1.1904761904761905</v>
      </c>
      <c r="K28" s="241">
        <v>13.820513072358553</v>
      </c>
      <c r="L28" s="241">
        <v>14.270541461285571</v>
      </c>
      <c r="M28" s="241">
        <v>6.5185865519408317</v>
      </c>
    </row>
    <row r="29" spans="1:13">
      <c r="A29" s="206" t="s">
        <v>214</v>
      </c>
      <c r="B29" s="241">
        <v>2.7186261599659418</v>
      </c>
      <c r="C29" s="241">
        <v>2.7230615049632632</v>
      </c>
      <c r="D29" s="241">
        <v>2.8733162148800919</v>
      </c>
      <c r="E29" s="241">
        <v>2.5467502687710222</v>
      </c>
      <c r="F29" s="241">
        <v>2.5198870624169309</v>
      </c>
      <c r="G29" s="241">
        <v>2.5617762207920522</v>
      </c>
      <c r="H29" s="241">
        <v>6.7321530757385615</v>
      </c>
      <c r="I29" s="241">
        <v>6.743135404046785</v>
      </c>
      <c r="J29" s="241">
        <v>6.7194589981606603</v>
      </c>
      <c r="K29" s="241">
        <v>6.7709216359113045</v>
      </c>
      <c r="L29" s="241">
        <v>9.1377185728601216</v>
      </c>
      <c r="M29" s="241">
        <v>5.4470520431518512</v>
      </c>
    </row>
    <row r="30" spans="1:13">
      <c r="A30" s="209" t="s">
        <v>215</v>
      </c>
      <c r="B30" s="242">
        <v>1.7147454227188705</v>
      </c>
      <c r="C30" s="242">
        <v>1.7151024162960784</v>
      </c>
      <c r="D30" s="242">
        <v>1.8857673874358514</v>
      </c>
      <c r="E30" s="242">
        <v>1.1318287219938536</v>
      </c>
      <c r="F30" s="242">
        <v>1.0071981798501897</v>
      </c>
      <c r="G30" s="242">
        <v>1.2106506073065624</v>
      </c>
      <c r="H30" s="242">
        <v>3.3229479764249783</v>
      </c>
      <c r="I30" s="242">
        <v>3.3236400590911206</v>
      </c>
      <c r="J30" s="242">
        <v>3.8202563388790107</v>
      </c>
      <c r="K30" s="242">
        <v>1.6270768889448668</v>
      </c>
      <c r="L30" s="242">
        <v>2.2855455573086458</v>
      </c>
      <c r="M30" s="242">
        <v>1.2106327432960597</v>
      </c>
    </row>
    <row r="31" spans="1:13">
      <c r="A31" s="209" t="s">
        <v>216</v>
      </c>
      <c r="B31" s="242">
        <v>1.3354372891176052</v>
      </c>
      <c r="C31" s="242">
        <v>1.3354372891176052</v>
      </c>
      <c r="D31" s="242">
        <v>1.2778923266327658</v>
      </c>
      <c r="E31" s="242">
        <v>1.4949716052225044</v>
      </c>
      <c r="F31" s="242">
        <v>1.4594036406301101</v>
      </c>
      <c r="G31" s="242">
        <v>1.5067392209031309</v>
      </c>
      <c r="H31" s="242">
        <v>3.0532368538268244</v>
      </c>
      <c r="I31" s="242">
        <v>3.0807737499219847</v>
      </c>
      <c r="J31" s="242">
        <v>3.4353558795455816</v>
      </c>
      <c r="K31" s="242">
        <v>2.1462185039758488</v>
      </c>
      <c r="L31" s="242">
        <v>2.7625292108023234</v>
      </c>
      <c r="M31" s="242">
        <v>1.6573708421437641</v>
      </c>
    </row>
    <row r="32" spans="1:13">
      <c r="A32" s="209" t="s">
        <v>217</v>
      </c>
      <c r="B32" s="242" t="s">
        <v>380</v>
      </c>
      <c r="C32" s="242" t="s">
        <v>380</v>
      </c>
      <c r="D32" s="242" t="s">
        <v>380</v>
      </c>
      <c r="E32" s="242" t="s">
        <v>380</v>
      </c>
      <c r="F32" s="242" t="s">
        <v>380</v>
      </c>
      <c r="G32" s="242" t="s">
        <v>380</v>
      </c>
      <c r="H32" s="242" t="s">
        <v>380</v>
      </c>
      <c r="I32" s="242" t="s">
        <v>380</v>
      </c>
      <c r="J32" s="242" t="s">
        <v>380</v>
      </c>
      <c r="K32" s="242" t="s">
        <v>380</v>
      </c>
      <c r="L32" s="242" t="s">
        <v>380</v>
      </c>
      <c r="M32" s="242" t="s">
        <v>380</v>
      </c>
    </row>
    <row r="33" spans="1:13">
      <c r="A33" s="206" t="s">
        <v>219</v>
      </c>
      <c r="B33" s="241">
        <v>0</v>
      </c>
      <c r="C33" s="241">
        <v>0</v>
      </c>
      <c r="D33" s="241">
        <v>0</v>
      </c>
      <c r="E33" s="241">
        <v>0</v>
      </c>
      <c r="F33" s="241">
        <v>0</v>
      </c>
      <c r="G33" s="241" t="s">
        <v>380</v>
      </c>
      <c r="H33" s="241">
        <v>4.8974598088679526</v>
      </c>
      <c r="I33" s="241">
        <v>5.3976299445698679</v>
      </c>
      <c r="J33" s="241">
        <v>5.4000492151934329</v>
      </c>
      <c r="K33" s="241">
        <v>0</v>
      </c>
      <c r="L33" s="241">
        <v>0</v>
      </c>
      <c r="M33" s="241" t="s">
        <v>380</v>
      </c>
    </row>
    <row r="34" spans="1:13">
      <c r="A34" s="206" t="s">
        <v>220</v>
      </c>
      <c r="B34" s="241">
        <v>0</v>
      </c>
      <c r="C34" s="241">
        <v>0</v>
      </c>
      <c r="D34" s="241">
        <v>0</v>
      </c>
      <c r="E34" s="241" t="s">
        <v>380</v>
      </c>
      <c r="F34" s="241" t="s">
        <v>380</v>
      </c>
      <c r="G34" s="241" t="s">
        <v>380</v>
      </c>
      <c r="H34" s="241">
        <v>0</v>
      </c>
      <c r="I34" s="241">
        <v>0</v>
      </c>
      <c r="J34" s="241">
        <v>0</v>
      </c>
      <c r="K34" s="241" t="s">
        <v>380</v>
      </c>
      <c r="L34" s="241" t="s">
        <v>380</v>
      </c>
      <c r="M34" s="241" t="s">
        <v>380</v>
      </c>
    </row>
    <row r="35" spans="1:13">
      <c r="A35" s="206" t="s">
        <v>221</v>
      </c>
      <c r="B35" s="241">
        <v>1.5929854471364084</v>
      </c>
      <c r="C35" s="241">
        <v>1.5929854471364084</v>
      </c>
      <c r="D35" s="241">
        <v>1.5929854471364084</v>
      </c>
      <c r="E35" s="241" t="s">
        <v>380</v>
      </c>
      <c r="F35" s="241" t="s">
        <v>380</v>
      </c>
      <c r="G35" s="241" t="s">
        <v>380</v>
      </c>
      <c r="H35" s="241">
        <v>14.162004237013241</v>
      </c>
      <c r="I35" s="241">
        <v>14.162004237013241</v>
      </c>
      <c r="J35" s="241">
        <v>14.162004237013241</v>
      </c>
      <c r="K35" s="241" t="s">
        <v>380</v>
      </c>
      <c r="L35" s="241" t="s">
        <v>380</v>
      </c>
      <c r="M35" s="241" t="s">
        <v>380</v>
      </c>
    </row>
    <row r="36" spans="1:13">
      <c r="A36" s="212" t="s">
        <v>222</v>
      </c>
      <c r="B36" s="241">
        <v>2.6917775997982973</v>
      </c>
      <c r="C36" s="241">
        <v>2.7479240206965243</v>
      </c>
      <c r="D36" s="241">
        <v>2.1487744790835999</v>
      </c>
      <c r="E36" s="241">
        <v>3.5076857642071801</v>
      </c>
      <c r="F36" s="241">
        <v>2.1467196321632702</v>
      </c>
      <c r="G36" s="241">
        <v>3.8588731089289419</v>
      </c>
      <c r="H36" s="241">
        <v>7.3488213471743951</v>
      </c>
      <c r="I36" s="241">
        <v>7.4996275609692953</v>
      </c>
      <c r="J36" s="241">
        <v>6.4976056879051889</v>
      </c>
      <c r="K36" s="241">
        <v>8.4255894624259469</v>
      </c>
      <c r="L36" s="241">
        <v>8.5395542751797606</v>
      </c>
      <c r="M36" s="241">
        <v>8.3700879195608877</v>
      </c>
    </row>
    <row r="37" spans="1:13" ht="13.5" thickBot="1">
      <c r="A37" s="213" t="s">
        <v>223</v>
      </c>
      <c r="B37" s="243">
        <v>0</v>
      </c>
      <c r="C37" s="243">
        <v>0</v>
      </c>
      <c r="D37" s="243">
        <v>0</v>
      </c>
      <c r="E37" s="243" t="s">
        <v>380</v>
      </c>
      <c r="F37" s="243" t="s">
        <v>380</v>
      </c>
      <c r="G37" s="243" t="s">
        <v>380</v>
      </c>
      <c r="H37" s="243">
        <v>0</v>
      </c>
      <c r="I37" s="243">
        <v>0</v>
      </c>
      <c r="J37" s="243">
        <v>0</v>
      </c>
      <c r="K37" s="243" t="s">
        <v>380</v>
      </c>
      <c r="L37" s="243" t="s">
        <v>380</v>
      </c>
      <c r="M37" s="243" t="s">
        <v>380</v>
      </c>
    </row>
    <row r="38" spans="1:13" ht="13.5" thickBot="1">
      <c r="A38" s="216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</row>
    <row r="39" spans="1:13" ht="13.5" thickBot="1">
      <c r="A39" s="217" t="s">
        <v>0</v>
      </c>
      <c r="B39" s="245">
        <v>2.0615112634319801</v>
      </c>
      <c r="C39" s="245">
        <v>2.0834042524642826</v>
      </c>
      <c r="D39" s="245">
        <v>1.686723712865585</v>
      </c>
      <c r="E39" s="245">
        <v>2.6693899386277882</v>
      </c>
      <c r="F39" s="245">
        <v>2.0422973797224251</v>
      </c>
      <c r="G39" s="245">
        <v>2.9601499314577171</v>
      </c>
      <c r="H39" s="245">
        <v>5.2671700546308449</v>
      </c>
      <c r="I39" s="245">
        <v>5.3312453519912175</v>
      </c>
      <c r="J39" s="245">
        <v>4.4277756225891371</v>
      </c>
      <c r="K39" s="245">
        <v>6.6910351414426774</v>
      </c>
      <c r="L39" s="245">
        <v>7.5448656898533972</v>
      </c>
      <c r="M39" s="245">
        <v>6.2453640234204393</v>
      </c>
    </row>
    <row r="40" spans="1:13">
      <c r="A40" s="257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</row>
    <row r="41" spans="1:13">
      <c r="A41" s="221" t="s">
        <v>113</v>
      </c>
      <c r="H41" s="259"/>
    </row>
    <row r="42" spans="1:13">
      <c r="A42" s="221" t="s">
        <v>388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21" t="s">
        <v>389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>
      <c r="A44" s="221" t="s">
        <v>390</v>
      </c>
      <c r="B44" s="256"/>
      <c r="C44" s="256"/>
      <c r="D44" s="256"/>
      <c r="E44" s="256"/>
      <c r="F44" s="256"/>
      <c r="G44" s="256"/>
      <c r="H44" s="256"/>
      <c r="I44" s="256"/>
    </row>
    <row r="45" spans="1:13">
      <c r="A45" s="13" t="s">
        <v>226</v>
      </c>
      <c r="B45" s="256"/>
      <c r="C45" s="256"/>
      <c r="D45" s="256"/>
      <c r="E45" s="256"/>
      <c r="F45" s="256"/>
      <c r="G45" s="256"/>
      <c r="H45" s="256"/>
      <c r="I45" s="256"/>
    </row>
    <row r="47" spans="1:13">
      <c r="A47" s="13" t="s">
        <v>122</v>
      </c>
    </row>
  </sheetData>
  <sortState ref="A14:AA37">
    <sortCondition ref="A14"/>
  </sortState>
  <mergeCells count="11">
    <mergeCell ref="C9:G9"/>
    <mergeCell ref="I9:M9"/>
    <mergeCell ref="A4:M4"/>
    <mergeCell ref="A5:M5"/>
    <mergeCell ref="A7:A11"/>
    <mergeCell ref="B7:M7"/>
    <mergeCell ref="B8:G8"/>
    <mergeCell ref="H8:M8"/>
    <mergeCell ref="C10:C11"/>
    <mergeCell ref="E10:G10"/>
    <mergeCell ref="K10:M10"/>
  </mergeCells>
  <conditionalFormatting sqref="A33:A37 A14:A31">
    <cfRule type="cellIs" dxfId="11" priority="8" stopIfTrue="1" operator="equal">
      <formula>"División"</formula>
    </cfRule>
  </conditionalFormatting>
  <conditionalFormatting sqref="A32">
    <cfRule type="cellIs" dxfId="10" priority="2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30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140625" style="13" customWidth="1"/>
    <col min="6" max="6" width="17" style="13" bestFit="1" customWidth="1"/>
    <col min="7" max="7" width="15.42578125" style="13" customWidth="1"/>
    <col min="8" max="8" width="18.28515625" style="13" customWidth="1"/>
    <col min="9" max="16384" width="10.28515625" style="13"/>
  </cols>
  <sheetData>
    <row r="1" spans="1:8">
      <c r="A1" s="12" t="s">
        <v>27</v>
      </c>
      <c r="H1" s="14" t="s">
        <v>28</v>
      </c>
    </row>
    <row r="2" spans="1:8" ht="13.5" thickBot="1">
      <c r="A2" s="15" t="s">
        <v>29</v>
      </c>
    </row>
    <row r="3" spans="1:8" ht="18">
      <c r="A3" s="12"/>
      <c r="B3" s="402" t="s">
        <v>30</v>
      </c>
      <c r="C3" s="403"/>
      <c r="D3" s="403"/>
      <c r="E3" s="403"/>
      <c r="F3" s="403"/>
      <c r="G3" s="403"/>
      <c r="H3" s="404"/>
    </row>
    <row r="4" spans="1:8" ht="18">
      <c r="B4" s="405" t="s">
        <v>849</v>
      </c>
      <c r="C4" s="406"/>
      <c r="D4" s="406"/>
      <c r="E4" s="406"/>
      <c r="F4" s="406"/>
      <c r="G4" s="406"/>
      <c r="H4" s="407"/>
    </row>
    <row r="5" spans="1:8" ht="18.75" thickBot="1">
      <c r="B5" s="408" t="s">
        <v>850</v>
      </c>
      <c r="C5" s="409"/>
      <c r="D5" s="409"/>
      <c r="E5" s="409"/>
      <c r="F5" s="409"/>
      <c r="G5" s="409"/>
      <c r="H5" s="410"/>
    </row>
    <row r="6" spans="1:8" ht="6" customHeight="1">
      <c r="B6" s="16"/>
      <c r="C6" s="16"/>
      <c r="D6" s="17"/>
      <c r="E6" s="17"/>
      <c r="F6" s="18"/>
      <c r="G6" s="18"/>
      <c r="H6" s="19"/>
    </row>
    <row r="7" spans="1:8" ht="16.899999999999999" customHeight="1">
      <c r="B7" s="411" t="s">
        <v>31</v>
      </c>
      <c r="C7" s="412"/>
      <c r="D7" s="412"/>
      <c r="E7" s="412"/>
      <c r="F7" s="412"/>
      <c r="G7" s="412"/>
      <c r="H7" s="413"/>
    </row>
    <row r="8" spans="1:8" ht="4.1500000000000004" customHeight="1">
      <c r="B8" s="20"/>
      <c r="C8" s="20"/>
      <c r="D8" s="20"/>
      <c r="E8" s="20"/>
      <c r="F8" s="20"/>
      <c r="G8" s="20"/>
      <c r="H8" s="20"/>
    </row>
    <row r="9" spans="1:8" ht="15">
      <c r="B9" s="21"/>
      <c r="C9" s="22"/>
      <c r="D9" s="23" t="s">
        <v>32</v>
      </c>
      <c r="E9" s="24"/>
      <c r="F9" s="414" t="s">
        <v>33</v>
      </c>
      <c r="G9" s="415"/>
      <c r="H9" s="416"/>
    </row>
    <row r="10" spans="1:8" ht="15">
      <c r="B10" s="25"/>
      <c r="C10" s="22"/>
      <c r="D10" s="26" t="s">
        <v>34</v>
      </c>
      <c r="E10" s="24"/>
      <c r="F10" s="27" t="s">
        <v>163</v>
      </c>
      <c r="G10" s="28">
        <v>42004</v>
      </c>
      <c r="H10" s="27" t="s">
        <v>35</v>
      </c>
    </row>
    <row r="11" spans="1:8" ht="5.25" customHeight="1">
      <c r="B11" s="29"/>
      <c r="C11" s="29"/>
      <c r="D11" s="30"/>
      <c r="E11" s="30"/>
      <c r="F11" s="31"/>
      <c r="G11" s="31"/>
      <c r="H11" s="31"/>
    </row>
    <row r="12" spans="1:8">
      <c r="B12" s="32" t="s">
        <v>36</v>
      </c>
      <c r="C12" s="33"/>
      <c r="D12" s="34">
        <v>3063494</v>
      </c>
      <c r="E12" s="30"/>
      <c r="F12" s="35">
        <v>7.9671841727004589</v>
      </c>
      <c r="G12" s="35">
        <v>-20.078304251315572</v>
      </c>
      <c r="H12" s="35">
        <v>46.299392063151082</v>
      </c>
    </row>
    <row r="13" spans="1:8">
      <c r="B13" s="36" t="s">
        <v>37</v>
      </c>
      <c r="C13" s="33"/>
      <c r="D13" s="37">
        <v>222082</v>
      </c>
      <c r="E13" s="38"/>
      <c r="F13" s="39">
        <v>-40.194995205349024</v>
      </c>
      <c r="G13" s="39">
        <v>-38.954070311753874</v>
      </c>
      <c r="H13" s="39">
        <v>44.55990621607846</v>
      </c>
    </row>
    <row r="14" spans="1:8">
      <c r="B14" s="43" t="s">
        <v>38</v>
      </c>
      <c r="C14" s="33"/>
      <c r="D14" s="44">
        <v>221555</v>
      </c>
      <c r="E14" s="45"/>
      <c r="F14" s="46">
        <v>-40.281740273420418</v>
      </c>
      <c r="G14" s="46">
        <v>-39.132029810305355</v>
      </c>
      <c r="H14" s="46">
        <v>44.252995834038479</v>
      </c>
    </row>
    <row r="15" spans="1:8">
      <c r="B15" s="43" t="s">
        <v>39</v>
      </c>
      <c r="C15" s="33"/>
      <c r="D15" s="44">
        <v>371</v>
      </c>
      <c r="E15" s="45"/>
      <c r="F15" s="46">
        <v>-16.890208545920181</v>
      </c>
      <c r="G15" s="46" t="s">
        <v>380</v>
      </c>
      <c r="H15" s="46">
        <v>466.2754533490027</v>
      </c>
    </row>
    <row r="16" spans="1:8" ht="6.75" customHeight="1">
      <c r="B16" s="49"/>
      <c r="C16" s="33"/>
      <c r="D16" s="37"/>
      <c r="E16" s="30"/>
      <c r="F16" s="39"/>
      <c r="G16" s="39"/>
      <c r="H16" s="39"/>
    </row>
    <row r="17" spans="2:8">
      <c r="B17" s="50" t="s">
        <v>40</v>
      </c>
      <c r="C17" s="33"/>
      <c r="D17" s="42">
        <v>1366642</v>
      </c>
      <c r="E17" s="38"/>
      <c r="F17" s="41">
        <v>-1.9842050310686088</v>
      </c>
      <c r="G17" s="41">
        <v>-15.998363666479698</v>
      </c>
      <c r="H17" s="41">
        <v>19.920565656405476</v>
      </c>
    </row>
    <row r="18" spans="2:8">
      <c r="B18" s="51" t="s">
        <v>38</v>
      </c>
      <c r="C18" s="33"/>
      <c r="D18" s="48">
        <v>700225</v>
      </c>
      <c r="E18" s="38"/>
      <c r="F18" s="47">
        <v>-10.36483873627726</v>
      </c>
      <c r="G18" s="47">
        <v>-26.189397707747808</v>
      </c>
      <c r="H18" s="47">
        <v>40.37518340150006</v>
      </c>
    </row>
    <row r="19" spans="2:8">
      <c r="B19" s="51" t="s">
        <v>39</v>
      </c>
      <c r="C19" s="33"/>
      <c r="D19" s="48">
        <v>394326</v>
      </c>
      <c r="E19" s="38"/>
      <c r="F19" s="47">
        <v>12.141096313298249</v>
      </c>
      <c r="G19" s="47">
        <v>0.87852756626227713</v>
      </c>
      <c r="H19" s="47">
        <v>-19.938047908006983</v>
      </c>
    </row>
    <row r="20" spans="2:8" ht="7.15" customHeight="1">
      <c r="B20" s="50"/>
      <c r="C20" s="33"/>
      <c r="D20" s="42"/>
      <c r="E20" s="38"/>
      <c r="F20" s="41"/>
      <c r="G20" s="41"/>
      <c r="H20" s="41"/>
    </row>
    <row r="21" spans="2:8">
      <c r="B21" s="52" t="s">
        <v>41</v>
      </c>
      <c r="C21" s="33"/>
      <c r="D21" s="48">
        <v>3160</v>
      </c>
      <c r="E21" s="38"/>
      <c r="F21" s="47">
        <v>-11.164480730934789</v>
      </c>
      <c r="G21" s="47">
        <v>-19.175178613367152</v>
      </c>
      <c r="H21" s="47">
        <v>3.0052695442637445</v>
      </c>
    </row>
    <row r="22" spans="2:8" ht="7.15" customHeight="1">
      <c r="B22" s="50"/>
      <c r="C22" s="33"/>
      <c r="D22" s="42"/>
      <c r="E22" s="38"/>
      <c r="F22" s="41"/>
      <c r="G22" s="41"/>
      <c r="H22" s="41"/>
    </row>
    <row r="23" spans="2:8">
      <c r="B23" s="50" t="s">
        <v>42</v>
      </c>
      <c r="C23" s="33"/>
      <c r="D23" s="42">
        <v>1477930</v>
      </c>
      <c r="E23" s="38"/>
      <c r="F23" s="41">
        <v>37.89500144349207</v>
      </c>
      <c r="G23" s="41">
        <v>-19.782408562247699</v>
      </c>
      <c r="H23" s="41">
        <v>84.570389236899274</v>
      </c>
    </row>
    <row r="24" spans="2:8" ht="3" customHeight="1">
      <c r="B24" s="50"/>
      <c r="C24" s="33"/>
      <c r="D24" s="48"/>
      <c r="E24" s="38"/>
      <c r="F24" s="41"/>
      <c r="G24" s="41"/>
      <c r="H24" s="41"/>
    </row>
    <row r="25" spans="2:8" ht="8.25" customHeight="1">
      <c r="B25" s="53"/>
      <c r="C25" s="29"/>
      <c r="D25" s="54"/>
      <c r="E25" s="30"/>
      <c r="F25" s="55"/>
      <c r="G25" s="55"/>
      <c r="H25" s="55"/>
    </row>
    <row r="26" spans="2:8">
      <c r="B26" s="56" t="s">
        <v>43</v>
      </c>
      <c r="C26" s="33"/>
      <c r="D26" s="34">
        <v>127425385</v>
      </c>
      <c r="E26" s="38"/>
      <c r="F26" s="35">
        <v>0.29878032167696134</v>
      </c>
      <c r="G26" s="35">
        <v>2.3012800960509949</v>
      </c>
      <c r="H26" s="35">
        <v>5.1004701226464277</v>
      </c>
    </row>
    <row r="27" spans="2:8" ht="16.5" customHeight="1">
      <c r="B27" s="32" t="s">
        <v>45</v>
      </c>
      <c r="C27" s="33"/>
      <c r="D27" s="34">
        <v>78464387</v>
      </c>
      <c r="E27" s="38"/>
      <c r="F27" s="35">
        <v>0.12683180221206847</v>
      </c>
      <c r="G27" s="35">
        <v>1.0710134899885038</v>
      </c>
      <c r="H27" s="35">
        <v>3.0249160628864402</v>
      </c>
    </row>
    <row r="28" spans="2:8">
      <c r="B28" s="57" t="s">
        <v>46</v>
      </c>
      <c r="C28" s="20"/>
      <c r="D28" s="44">
        <v>57795826</v>
      </c>
      <c r="E28" s="45"/>
      <c r="F28" s="46">
        <v>-6.3805227880997517E-2</v>
      </c>
      <c r="G28" s="46">
        <v>0.22414391114702337</v>
      </c>
      <c r="H28" s="46">
        <v>3.0621847124423285</v>
      </c>
    </row>
    <row r="29" spans="2:8">
      <c r="B29" s="57" t="s">
        <v>47</v>
      </c>
      <c r="C29" s="20"/>
      <c r="D29" s="44">
        <v>8301367</v>
      </c>
      <c r="E29" s="45"/>
      <c r="F29" s="46">
        <v>-1.168601858921603</v>
      </c>
      <c r="G29" s="46">
        <v>8.323345821836714</v>
      </c>
      <c r="H29" s="46">
        <v>7.7083765636440038</v>
      </c>
    </row>
    <row r="30" spans="2:8">
      <c r="B30" s="57" t="s">
        <v>48</v>
      </c>
      <c r="C30" s="20"/>
      <c r="D30" s="44">
        <v>1976178</v>
      </c>
      <c r="E30" s="45"/>
      <c r="F30" s="46">
        <v>4.1231633298770554</v>
      </c>
      <c r="G30" s="46">
        <v>-15.805358312848849</v>
      </c>
      <c r="H30" s="46">
        <v>-10.533130047960459</v>
      </c>
    </row>
    <row r="31" spans="2:8" ht="8.25" customHeight="1">
      <c r="B31" s="57"/>
      <c r="C31" s="20"/>
      <c r="D31" s="44"/>
      <c r="E31" s="45"/>
      <c r="F31" s="46"/>
      <c r="G31" s="46"/>
      <c r="H31" s="46"/>
    </row>
    <row r="32" spans="2:8">
      <c r="B32" s="52" t="s">
        <v>49</v>
      </c>
      <c r="C32" s="33"/>
      <c r="D32" s="42">
        <v>52133204</v>
      </c>
      <c r="E32" s="38"/>
      <c r="F32" s="41">
        <v>0.58682210465390572</v>
      </c>
      <c r="G32" s="41">
        <v>4.1537325837427641</v>
      </c>
      <c r="H32" s="41">
        <v>8.2958975335043039</v>
      </c>
    </row>
    <row r="33" spans="2:8">
      <c r="B33" s="58" t="s">
        <v>50</v>
      </c>
      <c r="C33" s="20"/>
      <c r="D33" s="48">
        <v>17879364</v>
      </c>
      <c r="E33" s="45"/>
      <c r="F33" s="47">
        <v>0.11479581439910458</v>
      </c>
      <c r="G33" s="47">
        <v>2.574687007439147</v>
      </c>
      <c r="H33" s="47">
        <v>4.4690690200371641</v>
      </c>
    </row>
    <row r="34" spans="2:8">
      <c r="B34" s="58" t="s">
        <v>51</v>
      </c>
      <c r="C34" s="20"/>
      <c r="D34" s="48">
        <v>12207464</v>
      </c>
      <c r="E34" s="45"/>
      <c r="F34" s="47">
        <v>0.42192292120368791</v>
      </c>
      <c r="G34" s="47">
        <v>2.2880248430758199</v>
      </c>
      <c r="H34" s="47">
        <v>2.4177754174671717</v>
      </c>
    </row>
    <row r="35" spans="2:8">
      <c r="B35" s="58" t="s">
        <v>52</v>
      </c>
      <c r="C35" s="20"/>
      <c r="D35" s="48">
        <v>4497260</v>
      </c>
      <c r="E35" s="45"/>
      <c r="F35" s="47">
        <v>-0.6706800983072414</v>
      </c>
      <c r="G35" s="47">
        <v>8.7264822314581103</v>
      </c>
      <c r="H35" s="47">
        <v>16.206530294888321</v>
      </c>
    </row>
    <row r="36" spans="2:8">
      <c r="B36" s="58" t="s">
        <v>53</v>
      </c>
      <c r="C36" s="20"/>
      <c r="D36" s="48">
        <v>1174640</v>
      </c>
      <c r="E36" s="45"/>
      <c r="F36" s="47">
        <v>-3.5961750350810284E-2</v>
      </c>
      <c r="G36" s="47">
        <v>-13.621357053485216</v>
      </c>
      <c r="H36" s="47">
        <v>-11.358932655866171</v>
      </c>
    </row>
    <row r="37" spans="2:8">
      <c r="B37" s="58" t="s">
        <v>54</v>
      </c>
      <c r="C37" s="20"/>
      <c r="D37" s="48">
        <v>34253840</v>
      </c>
      <c r="E37" s="45"/>
      <c r="F37" s="47">
        <v>0.83497647304127121</v>
      </c>
      <c r="G37" s="47">
        <v>4.99740888090352</v>
      </c>
      <c r="H37" s="47">
        <v>10.406907697165924</v>
      </c>
    </row>
    <row r="38" spans="2:8" ht="6.75" customHeight="1">
      <c r="B38" s="58"/>
      <c r="C38" s="20"/>
      <c r="D38" s="48"/>
      <c r="E38" s="45"/>
      <c r="F38" s="47"/>
      <c r="G38" s="47"/>
      <c r="H38" s="47"/>
    </row>
    <row r="39" spans="2:8">
      <c r="B39" s="59" t="s">
        <v>55</v>
      </c>
      <c r="C39" s="20"/>
      <c r="D39" s="60">
        <v>3172206</v>
      </c>
      <c r="E39" s="45"/>
      <c r="F39" s="61">
        <v>0.76068336643404511</v>
      </c>
      <c r="G39" s="61">
        <v>1.4105195981421792</v>
      </c>
      <c r="H39" s="61">
        <v>3.7113597949338883</v>
      </c>
    </row>
    <row r="40" spans="2:8">
      <c r="B40" s="56" t="s">
        <v>56</v>
      </c>
      <c r="C40" s="20"/>
      <c r="D40" s="34">
        <v>130597591</v>
      </c>
      <c r="E40" s="45"/>
      <c r="F40" s="35">
        <v>0.30994972438986856</v>
      </c>
      <c r="G40" s="35">
        <v>2.2794581952900961</v>
      </c>
      <c r="H40" s="35">
        <v>5.0662879222083346</v>
      </c>
    </row>
    <row r="41" spans="2:8" ht="12.75" customHeight="1">
      <c r="B41" s="56" t="s">
        <v>57</v>
      </c>
      <c r="C41" s="20"/>
      <c r="D41" s="62">
        <v>20134844</v>
      </c>
      <c r="E41" s="38"/>
      <c r="F41" s="63">
        <v>0.93011856518028235</v>
      </c>
      <c r="G41" s="63">
        <v>-0.38330819731499099</v>
      </c>
      <c r="H41" s="63">
        <v>6.2200808269289087</v>
      </c>
    </row>
    <row r="42" spans="2:8" ht="12.75" customHeight="1">
      <c r="B42" s="49" t="s">
        <v>58</v>
      </c>
      <c r="C42" s="20"/>
      <c r="D42" s="37">
        <v>6215825</v>
      </c>
      <c r="E42" s="38"/>
      <c r="F42" s="39">
        <v>-0.64506102499208851</v>
      </c>
      <c r="G42" s="39">
        <v>-17.235957109044065</v>
      </c>
      <c r="H42" s="39">
        <v>-10.800740362468797</v>
      </c>
    </row>
    <row r="43" spans="2:8" ht="12.75" customHeight="1">
      <c r="B43" s="49" t="s">
        <v>59</v>
      </c>
      <c r="C43" s="20"/>
      <c r="D43" s="37">
        <v>13919019</v>
      </c>
      <c r="E43" s="38"/>
      <c r="F43" s="39">
        <v>1.6497949849827664</v>
      </c>
      <c r="G43" s="39">
        <v>9.5811195027352589</v>
      </c>
      <c r="H43" s="39">
        <v>16.114638524017156</v>
      </c>
    </row>
    <row r="44" spans="2:8" ht="12.75" customHeight="1">
      <c r="B44" s="57" t="s">
        <v>60</v>
      </c>
      <c r="C44" s="20"/>
      <c r="D44" s="44">
        <v>13580934</v>
      </c>
      <c r="E44" s="45"/>
      <c r="F44" s="46">
        <v>1.5215343590067709</v>
      </c>
      <c r="G44" s="46">
        <v>9.0627800550519222</v>
      </c>
      <c r="H44" s="46">
        <v>16.589485461615805</v>
      </c>
    </row>
    <row r="45" spans="2:8">
      <c r="B45" s="66" t="s">
        <v>61</v>
      </c>
      <c r="C45" s="20"/>
      <c r="D45" s="44">
        <v>338085</v>
      </c>
      <c r="E45" s="45"/>
      <c r="F45" s="46">
        <v>7.08436230729661</v>
      </c>
      <c r="G45" s="46">
        <v>35.438429566571791</v>
      </c>
      <c r="H45" s="46">
        <v>-0.2113387654836818</v>
      </c>
    </row>
    <row r="46" spans="2:8">
      <c r="B46" s="67" t="s">
        <v>62</v>
      </c>
      <c r="C46" s="33"/>
      <c r="D46" s="65">
        <v>508273</v>
      </c>
      <c r="E46" s="38"/>
      <c r="F46" s="64">
        <v>5.7108951027825983</v>
      </c>
      <c r="G46" s="64">
        <v>3.949423771465721</v>
      </c>
      <c r="H46" s="64">
        <v>-22.019878362681709</v>
      </c>
    </row>
    <row r="47" spans="2:8">
      <c r="B47" s="58" t="s">
        <v>63</v>
      </c>
      <c r="C47" s="20"/>
      <c r="D47" s="48">
        <v>504681</v>
      </c>
      <c r="E47" s="45"/>
      <c r="F47" s="47">
        <v>5.400331658476154</v>
      </c>
      <c r="G47" s="47">
        <v>3.2439373459370424</v>
      </c>
      <c r="H47" s="47">
        <v>-22.405571498717702</v>
      </c>
    </row>
    <row r="48" spans="2:8">
      <c r="B48" s="58" t="s">
        <v>64</v>
      </c>
      <c r="C48" s="20"/>
      <c r="D48" s="48">
        <v>3592</v>
      </c>
      <c r="E48" s="45"/>
      <c r="F48" s="47">
        <v>80.39068628169403</v>
      </c>
      <c r="G48" s="47">
        <v>2503.5552656219888</v>
      </c>
      <c r="H48" s="47">
        <v>158.53791740857753</v>
      </c>
    </row>
    <row r="49" spans="2:8">
      <c r="B49" s="67" t="s">
        <v>65</v>
      </c>
      <c r="C49" s="33"/>
      <c r="D49" s="65">
        <v>9165501</v>
      </c>
      <c r="E49" s="38"/>
      <c r="F49" s="64">
        <v>4.9994206877894909</v>
      </c>
      <c r="G49" s="64">
        <v>-9.4729107312345526</v>
      </c>
      <c r="H49" s="64">
        <v>21.951881321305766</v>
      </c>
    </row>
    <row r="50" spans="2:8">
      <c r="B50" s="58" t="s">
        <v>66</v>
      </c>
      <c r="C50" s="20"/>
      <c r="D50" s="48">
        <v>8277249</v>
      </c>
      <c r="E50" s="45"/>
      <c r="F50" s="47">
        <v>10.834898773326906</v>
      </c>
      <c r="G50" s="47">
        <v>0.2410149626260516</v>
      </c>
      <c r="H50" s="47">
        <v>38.432722841095909</v>
      </c>
    </row>
    <row r="51" spans="2:8">
      <c r="B51" s="68" t="s">
        <v>67</v>
      </c>
      <c r="C51" s="20"/>
      <c r="D51" s="69">
        <v>888252</v>
      </c>
      <c r="E51" s="45"/>
      <c r="F51" s="70">
        <v>-29.560140556845781</v>
      </c>
      <c r="G51" s="70">
        <v>-52.429867607426296</v>
      </c>
      <c r="H51" s="70">
        <v>-42.186620064755353</v>
      </c>
    </row>
    <row r="52" spans="2:8" ht="8.25" customHeight="1">
      <c r="B52" s="71"/>
      <c r="C52" s="20"/>
      <c r="D52" s="45"/>
      <c r="E52" s="45"/>
      <c r="F52" s="72"/>
      <c r="G52" s="72"/>
      <c r="H52" s="72"/>
    </row>
    <row r="53" spans="2:8" ht="4.1500000000000004" customHeight="1">
      <c r="B53" s="71"/>
      <c r="C53" s="20"/>
      <c r="D53" s="45"/>
      <c r="E53" s="45"/>
      <c r="F53" s="72"/>
      <c r="G53" s="72"/>
      <c r="H53" s="72"/>
    </row>
    <row r="54" spans="2:8">
      <c r="B54" s="67" t="s">
        <v>68</v>
      </c>
      <c r="C54" s="33"/>
      <c r="D54" s="65">
        <v>184793617</v>
      </c>
      <c r="E54" s="38"/>
      <c r="F54" s="64">
        <v>-0.5232209426708101</v>
      </c>
      <c r="G54" s="64">
        <v>0.72759793414565177</v>
      </c>
      <c r="H54" s="64">
        <v>7.0853518942274984</v>
      </c>
    </row>
    <row r="55" spans="2:8" ht="5.25" customHeight="1">
      <c r="B55" s="73"/>
      <c r="C55" s="74"/>
      <c r="D55" s="75"/>
      <c r="E55" s="75"/>
      <c r="F55" s="76"/>
      <c r="G55" s="76"/>
      <c r="H55" s="76"/>
    </row>
    <row r="56" spans="2:8">
      <c r="B56" s="56" t="s">
        <v>69</v>
      </c>
      <c r="C56" s="33"/>
      <c r="D56" s="62">
        <v>106591213</v>
      </c>
      <c r="E56" s="38"/>
      <c r="F56" s="63">
        <v>-0.93910017314677852</v>
      </c>
      <c r="G56" s="63">
        <v>-0.35537712105254693</v>
      </c>
      <c r="H56" s="63">
        <v>5.9059297513723408</v>
      </c>
    </row>
    <row r="57" spans="2:8">
      <c r="B57" s="57" t="s">
        <v>70</v>
      </c>
      <c r="C57" s="20"/>
      <c r="D57" s="44">
        <v>33818573</v>
      </c>
      <c r="E57" s="45"/>
      <c r="F57" s="46">
        <v>-2.0624106852796031</v>
      </c>
      <c r="G57" s="46">
        <v>-1.1496760560202657</v>
      </c>
      <c r="H57" s="46">
        <v>9.6294753106674023</v>
      </c>
    </row>
    <row r="58" spans="2:8">
      <c r="B58" s="77" t="s">
        <v>71</v>
      </c>
      <c r="C58" s="20"/>
      <c r="D58" s="44">
        <v>24950746</v>
      </c>
      <c r="E58" s="45"/>
      <c r="F58" s="46">
        <v>-2.7374611513524827</v>
      </c>
      <c r="G58" s="46">
        <v>-1.9545439027986888</v>
      </c>
      <c r="H58" s="46">
        <v>10.211031759668977</v>
      </c>
    </row>
    <row r="59" spans="2:8">
      <c r="B59" s="78" t="s">
        <v>72</v>
      </c>
      <c r="C59" s="20"/>
      <c r="D59" s="44">
        <v>17804947</v>
      </c>
      <c r="E59" s="45"/>
      <c r="F59" s="46">
        <v>-2.9009086522047256</v>
      </c>
      <c r="G59" s="46">
        <v>-4.7470036357351475</v>
      </c>
      <c r="H59" s="46">
        <v>11.281535154655353</v>
      </c>
    </row>
    <row r="60" spans="2:8">
      <c r="B60" s="78" t="s">
        <v>73</v>
      </c>
      <c r="C60" s="20"/>
      <c r="D60" s="44">
        <v>7108002</v>
      </c>
      <c r="E60" s="45"/>
      <c r="F60" s="46">
        <v>-2.261106677655067</v>
      </c>
      <c r="G60" s="46">
        <v>5.8374059770275988</v>
      </c>
      <c r="H60" s="46">
        <v>7.6787585665347935</v>
      </c>
    </row>
    <row r="61" spans="2:8">
      <c r="B61" s="57" t="s">
        <v>74</v>
      </c>
      <c r="C61" s="20"/>
      <c r="D61" s="44">
        <v>72772640</v>
      </c>
      <c r="E61" s="45"/>
      <c r="F61" s="46">
        <v>-0.40826356463069535</v>
      </c>
      <c r="G61" s="46">
        <v>1.8106585425226029E-2</v>
      </c>
      <c r="H61" s="46">
        <v>4.2602875992555189</v>
      </c>
    </row>
    <row r="62" spans="2:8">
      <c r="B62" s="66"/>
      <c r="C62" s="20"/>
      <c r="D62" s="44"/>
      <c r="E62" s="45"/>
      <c r="F62" s="46"/>
      <c r="G62" s="46"/>
      <c r="H62" s="46"/>
    </row>
    <row r="63" spans="2:8">
      <c r="B63" s="67" t="s">
        <v>75</v>
      </c>
      <c r="C63" s="33"/>
      <c r="D63" s="65">
        <v>3168563</v>
      </c>
      <c r="E63" s="38"/>
      <c r="F63" s="64">
        <v>2.237956360616189</v>
      </c>
      <c r="G63" s="64">
        <v>-4.7322134395020647</v>
      </c>
      <c r="H63" s="64">
        <v>13.282306643283182</v>
      </c>
    </row>
    <row r="64" spans="2:8">
      <c r="B64" s="58" t="s">
        <v>63</v>
      </c>
      <c r="C64" s="20"/>
      <c r="D64" s="48">
        <v>3164971</v>
      </c>
      <c r="E64" s="45"/>
      <c r="F64" s="47">
        <v>2.1877110764952024</v>
      </c>
      <c r="G64" s="47">
        <v>-3.9038952719628539</v>
      </c>
      <c r="H64" s="47">
        <v>13.319252590667464</v>
      </c>
    </row>
    <row r="65" spans="2:8">
      <c r="B65" s="58" t="s">
        <v>76</v>
      </c>
      <c r="C65" s="20"/>
      <c r="D65" s="48">
        <v>3592</v>
      </c>
      <c r="E65" s="45"/>
      <c r="F65" s="47">
        <v>80.39068628169403</v>
      </c>
      <c r="G65" s="47">
        <v>-88.915839219765516</v>
      </c>
      <c r="H65" s="47">
        <v>-11.998303781437048</v>
      </c>
    </row>
    <row r="66" spans="2:8">
      <c r="B66" s="67" t="s">
        <v>77</v>
      </c>
      <c r="C66" s="33"/>
      <c r="D66" s="65">
        <v>8579278</v>
      </c>
      <c r="E66" s="45"/>
      <c r="F66" s="64">
        <v>0.68255557350009877</v>
      </c>
      <c r="G66" s="64">
        <v>-7.8719518363614132</v>
      </c>
      <c r="H66" s="64">
        <v>-6.7428523070069861</v>
      </c>
    </row>
    <row r="67" spans="2:8">
      <c r="B67" s="58" t="s">
        <v>78</v>
      </c>
      <c r="C67" s="20"/>
      <c r="D67" s="48">
        <v>764339</v>
      </c>
      <c r="E67" s="45"/>
      <c r="F67" s="47">
        <v>-15.845917471556593</v>
      </c>
      <c r="G67" s="47">
        <v>-14.052622089524736</v>
      </c>
      <c r="H67" s="47">
        <v>24.326469569573959</v>
      </c>
    </row>
    <row r="68" spans="2:8">
      <c r="B68" s="79" t="s">
        <v>79</v>
      </c>
      <c r="C68" s="20"/>
      <c r="D68" s="48">
        <v>512686</v>
      </c>
      <c r="E68" s="45"/>
      <c r="F68" s="47">
        <v>-21.46216733702736</v>
      </c>
      <c r="G68" s="47">
        <v>-27.216381488140883</v>
      </c>
      <c r="H68" s="47">
        <v>5.1282159332745048</v>
      </c>
    </row>
    <row r="69" spans="2:8">
      <c r="B69" s="58" t="s">
        <v>80</v>
      </c>
      <c r="C69" s="20"/>
      <c r="D69" s="48">
        <v>7814841</v>
      </c>
      <c r="E69" s="45"/>
      <c r="F69" s="47">
        <v>2.6877770979899296</v>
      </c>
      <c r="G69" s="47">
        <v>-7.2182978776919038</v>
      </c>
      <c r="H69" s="47">
        <v>-8.966192815545881</v>
      </c>
    </row>
    <row r="70" spans="2:8">
      <c r="B70" s="58" t="s">
        <v>81</v>
      </c>
      <c r="C70" s="33"/>
      <c r="D70" s="48">
        <v>98</v>
      </c>
      <c r="E70" s="45"/>
      <c r="F70" s="47">
        <v>-96.174893982366413</v>
      </c>
      <c r="G70" s="47">
        <v>-52.176199337072113</v>
      </c>
      <c r="H70" s="47">
        <v>-62.455464943710417</v>
      </c>
    </row>
    <row r="71" spans="2:8" ht="8.25" customHeight="1">
      <c r="B71" s="58"/>
      <c r="C71" s="20"/>
      <c r="D71" s="48"/>
      <c r="E71" s="45"/>
      <c r="F71" s="47"/>
      <c r="G71" s="47"/>
      <c r="H71" s="47"/>
    </row>
    <row r="72" spans="2:8">
      <c r="B72" s="67" t="s">
        <v>82</v>
      </c>
      <c r="C72" s="33"/>
      <c r="D72" s="65">
        <v>903550</v>
      </c>
      <c r="E72" s="38"/>
      <c r="F72" s="64">
        <v>-1.81331934271175</v>
      </c>
      <c r="G72" s="64">
        <v>-4.1223137858691361</v>
      </c>
      <c r="H72" s="64">
        <v>-3.9919641117593163</v>
      </c>
    </row>
    <row r="73" spans="2:8" ht="3" customHeight="1">
      <c r="B73" s="52"/>
      <c r="C73" s="33"/>
      <c r="D73" s="42"/>
      <c r="E73" s="38"/>
      <c r="F73" s="41"/>
      <c r="G73" s="41"/>
      <c r="H73" s="41"/>
    </row>
    <row r="74" spans="2:8">
      <c r="B74" s="56" t="s">
        <v>83</v>
      </c>
      <c r="C74" s="33"/>
      <c r="D74" s="62">
        <v>32957877</v>
      </c>
      <c r="E74" s="38"/>
      <c r="F74" s="63">
        <v>1.7040694318188887</v>
      </c>
      <c r="G74" s="63">
        <v>7.2668003017227978</v>
      </c>
      <c r="H74" s="63">
        <v>11.572282838464943</v>
      </c>
    </row>
    <row r="75" spans="2:8">
      <c r="B75" s="57" t="s">
        <v>84</v>
      </c>
      <c r="C75" s="20"/>
      <c r="D75" s="44">
        <v>1747633</v>
      </c>
      <c r="E75" s="45"/>
      <c r="F75" s="46">
        <v>-0.47308162146639798</v>
      </c>
      <c r="G75" s="46">
        <v>-8.6718881889789152</v>
      </c>
      <c r="H75" s="46">
        <v>-16.213742474235417</v>
      </c>
    </row>
    <row r="76" spans="2:8" ht="15" customHeight="1">
      <c r="B76" s="57" t="s">
        <v>85</v>
      </c>
      <c r="C76" s="20"/>
      <c r="D76" s="44">
        <v>25817351</v>
      </c>
      <c r="E76" s="45"/>
      <c r="F76" s="46">
        <v>2.2723698162020245</v>
      </c>
      <c r="G76" s="46">
        <v>10.514863258328933</v>
      </c>
      <c r="H76" s="46">
        <v>17.29981424484177</v>
      </c>
    </row>
    <row r="77" spans="2:8">
      <c r="B77" s="57" t="s">
        <v>86</v>
      </c>
      <c r="C77" s="20"/>
      <c r="D77" s="44">
        <v>5285062</v>
      </c>
      <c r="E77" s="45"/>
      <c r="F77" s="46">
        <v>-0.25246949511567029</v>
      </c>
      <c r="G77" s="46">
        <v>-1.025333223546232</v>
      </c>
      <c r="H77" s="46">
        <v>-1.5913549911316438</v>
      </c>
    </row>
    <row r="78" spans="2:8">
      <c r="B78" s="57" t="s">
        <v>87</v>
      </c>
      <c r="C78" s="20"/>
      <c r="D78" s="44">
        <v>107831</v>
      </c>
      <c r="E78" s="45"/>
      <c r="F78" s="46">
        <v>0.2494091105245122</v>
      </c>
      <c r="G78" s="46">
        <v>-2.6593251717932809</v>
      </c>
      <c r="H78" s="46">
        <v>46.861751296010489</v>
      </c>
    </row>
    <row r="79" spans="2:8">
      <c r="B79" s="67" t="s">
        <v>88</v>
      </c>
      <c r="C79" s="33"/>
      <c r="D79" s="65">
        <v>8745115</v>
      </c>
      <c r="E79" s="38"/>
      <c r="F79" s="64">
        <v>3.9402146034553498</v>
      </c>
      <c r="G79" s="64">
        <v>-12.602640949620136</v>
      </c>
      <c r="H79" s="64">
        <v>18.46864181829584</v>
      </c>
    </row>
    <row r="80" spans="2:8">
      <c r="B80" s="58" t="s">
        <v>66</v>
      </c>
      <c r="C80" s="20"/>
      <c r="D80" s="48">
        <v>8415041</v>
      </c>
      <c r="E80" s="45"/>
      <c r="F80" s="47">
        <v>11.863349102757436</v>
      </c>
      <c r="G80" s="47">
        <v>-0.24513991816581537</v>
      </c>
      <c r="H80" s="47">
        <v>41.017312561198068</v>
      </c>
    </row>
    <row r="81" spans="2:8">
      <c r="B81" s="58" t="s">
        <v>67</v>
      </c>
      <c r="C81" s="20"/>
      <c r="D81" s="48">
        <v>330074</v>
      </c>
      <c r="E81" s="45"/>
      <c r="F81" s="47">
        <v>-62.954378476588637</v>
      </c>
      <c r="G81" s="47">
        <v>-78.981994293711878</v>
      </c>
      <c r="H81" s="47">
        <v>-76.663581031943295</v>
      </c>
    </row>
    <row r="82" spans="2:8">
      <c r="B82" s="58"/>
      <c r="C82" s="20"/>
      <c r="D82" s="48"/>
      <c r="E82" s="45"/>
      <c r="F82" s="47"/>
      <c r="G82" s="47"/>
      <c r="H82" s="47"/>
    </row>
    <row r="83" spans="2:8">
      <c r="B83" s="67" t="s">
        <v>89</v>
      </c>
      <c r="C83" s="33"/>
      <c r="D83" s="65">
        <v>663781</v>
      </c>
      <c r="E83" s="38"/>
      <c r="F83" s="64">
        <v>-0.3061445965018561</v>
      </c>
      <c r="G83" s="64">
        <v>0.21718698911397105</v>
      </c>
      <c r="H83" s="64">
        <v>9.2140514432252232</v>
      </c>
    </row>
    <row r="84" spans="2:8">
      <c r="B84" s="67" t="s">
        <v>90</v>
      </c>
      <c r="C84" s="33"/>
      <c r="D84" s="65">
        <v>210756</v>
      </c>
      <c r="E84" s="38"/>
      <c r="F84" s="64">
        <v>-0.2088853096921417</v>
      </c>
      <c r="G84" s="64">
        <v>0.57510365161927979</v>
      </c>
      <c r="H84" s="64">
        <v>-0.34032454498414966</v>
      </c>
    </row>
    <row r="85" spans="2:8">
      <c r="B85" s="67" t="s">
        <v>91</v>
      </c>
      <c r="C85" s="33"/>
      <c r="D85" s="65">
        <v>973</v>
      </c>
      <c r="E85" s="38"/>
      <c r="F85" s="64">
        <v>274.4996102857221</v>
      </c>
      <c r="G85" s="64">
        <v>-88.510535671386734</v>
      </c>
      <c r="H85" s="64">
        <v>-81.661375320898145</v>
      </c>
    </row>
    <row r="86" spans="2:8" ht="9.6" customHeight="1">
      <c r="B86" s="71"/>
      <c r="C86" s="20"/>
      <c r="D86" s="45"/>
      <c r="E86" s="45"/>
      <c r="F86" s="72"/>
      <c r="G86" s="72"/>
      <c r="H86" s="72"/>
    </row>
    <row r="87" spans="2:8">
      <c r="B87" s="56" t="s">
        <v>92</v>
      </c>
      <c r="C87" s="33"/>
      <c r="D87" s="62">
        <v>14765588</v>
      </c>
      <c r="E87" s="38"/>
      <c r="F87" s="63">
        <v>-1.1993465980381757</v>
      </c>
      <c r="G87" s="63">
        <v>0.97009548704289905</v>
      </c>
      <c r="H87" s="63">
        <v>3.9058348062818604</v>
      </c>
    </row>
    <row r="88" spans="2:8" ht="2.4500000000000002" customHeight="1">
      <c r="B88" s="71"/>
      <c r="C88" s="20"/>
      <c r="D88" s="45"/>
      <c r="E88" s="45"/>
      <c r="F88" s="72"/>
      <c r="G88" s="72"/>
      <c r="H88" s="72"/>
    </row>
    <row r="89" spans="2:8" ht="2.4500000000000002" customHeight="1">
      <c r="B89" s="81"/>
      <c r="C89" s="81"/>
      <c r="D89" s="81"/>
      <c r="E89" s="81"/>
      <c r="F89" s="81"/>
      <c r="G89" s="81"/>
      <c r="H89" s="81"/>
    </row>
    <row r="90" spans="2:8" ht="2.4500000000000002" customHeight="1">
      <c r="B90" s="83"/>
      <c r="C90" s="33"/>
      <c r="D90" s="84"/>
      <c r="E90" s="85"/>
      <c r="F90" s="86"/>
      <c r="G90" s="86"/>
      <c r="H90" s="86"/>
    </row>
    <row r="91" spans="2:8">
      <c r="B91" s="87" t="s">
        <v>93</v>
      </c>
      <c r="C91" s="88"/>
      <c r="D91" s="38"/>
      <c r="E91" s="38"/>
      <c r="F91" s="81"/>
      <c r="G91" s="81"/>
      <c r="H91" s="81"/>
    </row>
    <row r="92" spans="2:8">
      <c r="B92" s="89" t="s">
        <v>94</v>
      </c>
      <c r="C92" s="20"/>
      <c r="D92" s="90">
        <v>132186315</v>
      </c>
      <c r="E92" s="45"/>
      <c r="F92" s="91">
        <v>0.16902548579438292</v>
      </c>
      <c r="G92" s="91">
        <v>1.9313978409212007</v>
      </c>
      <c r="H92" s="91">
        <v>5.2468121126399092</v>
      </c>
    </row>
    <row r="93" spans="2:8" ht="4.9000000000000004" customHeight="1">
      <c r="B93" s="92"/>
      <c r="C93" s="20"/>
      <c r="D93" s="93"/>
      <c r="E93" s="45"/>
      <c r="F93" s="94"/>
      <c r="G93" s="94"/>
      <c r="H93" s="94"/>
    </row>
    <row r="94" spans="2:8">
      <c r="B94" s="95" t="s">
        <v>95</v>
      </c>
      <c r="C94" s="20"/>
      <c r="D94" s="96">
        <v>39205908</v>
      </c>
      <c r="E94" s="45"/>
      <c r="F94" s="97">
        <v>1.1757741096916074</v>
      </c>
      <c r="G94" s="97">
        <v>4.5953163475168202</v>
      </c>
      <c r="H94" s="97">
        <v>7.9567543175359301</v>
      </c>
    </row>
    <row r="95" spans="2:8">
      <c r="B95" s="57" t="s">
        <v>96</v>
      </c>
      <c r="C95" s="20"/>
      <c r="D95" s="99">
        <v>8696064</v>
      </c>
      <c r="E95" s="45"/>
      <c r="F95" s="100">
        <v>-0.63462870647038594</v>
      </c>
      <c r="G95" s="100">
        <v>7.9666439375965625</v>
      </c>
      <c r="H95" s="100">
        <v>6.0514516733710444</v>
      </c>
    </row>
    <row r="96" spans="2:8">
      <c r="B96" s="66" t="s">
        <v>97</v>
      </c>
      <c r="C96" s="20"/>
      <c r="D96" s="103">
        <v>7196855</v>
      </c>
      <c r="E96" s="45"/>
      <c r="F96" s="104">
        <v>0.77616893966918621</v>
      </c>
      <c r="G96" s="104">
        <v>-5.5447046827639124E-2</v>
      </c>
      <c r="H96" s="104">
        <v>0.33430565975676174</v>
      </c>
    </row>
    <row r="97" spans="2:8" ht="3.6" customHeight="1">
      <c r="B97" s="92"/>
      <c r="C97" s="20"/>
      <c r="D97" s="93"/>
      <c r="E97" s="45"/>
      <c r="F97" s="94"/>
      <c r="G97" s="94"/>
      <c r="H97" s="94"/>
    </row>
    <row r="98" spans="2:8" ht="3.6" customHeight="1">
      <c r="B98" s="92"/>
      <c r="C98" s="20"/>
      <c r="D98" s="93"/>
      <c r="E98" s="45"/>
      <c r="F98" s="94"/>
      <c r="G98" s="94"/>
      <c r="H98" s="94"/>
    </row>
    <row r="99" spans="2:8">
      <c r="B99" s="106" t="s">
        <v>98</v>
      </c>
      <c r="C99" s="20"/>
      <c r="D99" s="107">
        <v>2543189.8084920002</v>
      </c>
      <c r="E99" s="45"/>
      <c r="F99" s="98">
        <v>-1.1722958977385067</v>
      </c>
      <c r="G99" s="98">
        <v>0.31089127708037179</v>
      </c>
      <c r="H99" s="98">
        <v>-0.19463644912094402</v>
      </c>
    </row>
    <row r="100" spans="2:8">
      <c r="B100" s="108" t="s">
        <v>99</v>
      </c>
      <c r="C100" s="20"/>
      <c r="D100" s="102">
        <v>6962478</v>
      </c>
      <c r="E100" s="45"/>
      <c r="F100" s="101">
        <v>0.4932914645481068</v>
      </c>
      <c r="G100" s="101">
        <v>3.328009924921238</v>
      </c>
      <c r="H100" s="101">
        <v>7.8491651848742849</v>
      </c>
    </row>
    <row r="101" spans="2:8">
      <c r="B101" s="108" t="s">
        <v>100</v>
      </c>
      <c r="C101" s="20"/>
      <c r="D101" s="102">
        <v>122957690</v>
      </c>
      <c r="E101" s="45"/>
      <c r="F101" s="101">
        <v>0.15086086979314572</v>
      </c>
      <c r="G101" s="101">
        <v>1.7415031059254904</v>
      </c>
      <c r="H101" s="101">
        <v>4.8452255136878231</v>
      </c>
    </row>
    <row r="102" spans="2:8">
      <c r="B102" s="108" t="s">
        <v>101</v>
      </c>
      <c r="C102" s="20"/>
      <c r="D102" s="102">
        <v>2928125</v>
      </c>
      <c r="E102" s="45"/>
      <c r="F102" s="101">
        <v>-1.1375807252658299</v>
      </c>
      <c r="G102" s="101">
        <v>5.1227937856571648</v>
      </c>
      <c r="H102" s="101">
        <v>18.623163759579619</v>
      </c>
    </row>
    <row r="103" spans="2:8">
      <c r="B103" s="109" t="s">
        <v>102</v>
      </c>
      <c r="C103" s="20"/>
      <c r="D103" s="110">
        <v>6291210</v>
      </c>
      <c r="E103" s="45"/>
      <c r="F103" s="105">
        <v>1.1208995204189165</v>
      </c>
      <c r="G103" s="105">
        <v>4.3094143992260081</v>
      </c>
      <c r="H103" s="105">
        <v>7.6144780848403926</v>
      </c>
    </row>
    <row r="104" spans="2:8" ht="14.45" customHeight="1">
      <c r="B104" s="20"/>
      <c r="C104" s="20"/>
      <c r="D104" s="45"/>
      <c r="E104" s="45"/>
      <c r="F104" s="111"/>
      <c r="G104" s="111"/>
      <c r="H104" s="111"/>
    </row>
    <row r="105" spans="2:8" ht="15.6" customHeight="1">
      <c r="B105" s="112" t="s">
        <v>103</v>
      </c>
      <c r="C105" s="20"/>
      <c r="D105" s="45"/>
      <c r="E105" s="45"/>
      <c r="F105" s="111"/>
      <c r="G105" s="111"/>
      <c r="H105" s="111"/>
    </row>
    <row r="106" spans="2:8">
      <c r="B106" s="113" t="s">
        <v>104</v>
      </c>
      <c r="C106" s="33"/>
      <c r="D106" s="114">
        <v>126685242</v>
      </c>
      <c r="E106" s="45"/>
      <c r="F106" s="115">
        <v>0.10568128568042567</v>
      </c>
      <c r="G106" s="116">
        <v>1.9512086381720639</v>
      </c>
      <c r="H106" s="116">
        <v>6.1257851027172627</v>
      </c>
    </row>
    <row r="107" spans="2:8">
      <c r="B107" s="117" t="s">
        <v>105</v>
      </c>
      <c r="C107" s="20"/>
      <c r="D107" s="118">
        <v>74706402</v>
      </c>
      <c r="E107" s="45"/>
      <c r="F107" s="119">
        <v>3.5357187318862948E-2</v>
      </c>
      <c r="G107" s="120">
        <v>0.92740134693880538</v>
      </c>
      <c r="H107" s="120">
        <v>3.9136465669151077</v>
      </c>
    </row>
    <row r="108" spans="2:8">
      <c r="B108" s="117" t="s">
        <v>106</v>
      </c>
      <c r="C108" s="20"/>
      <c r="D108" s="118">
        <v>16675689</v>
      </c>
      <c r="E108" s="45"/>
      <c r="F108" s="119">
        <v>-4.5966856027512826E-2</v>
      </c>
      <c r="G108" s="120">
        <v>2.7055039748590692</v>
      </c>
      <c r="H108" s="120">
        <v>5.8525038699265952</v>
      </c>
    </row>
    <row r="109" spans="2:8">
      <c r="B109" s="121" t="s">
        <v>107</v>
      </c>
      <c r="C109" s="20"/>
      <c r="D109" s="118">
        <v>11298777</v>
      </c>
      <c r="E109" s="45"/>
      <c r="F109" s="119">
        <v>0.2040555160220725</v>
      </c>
      <c r="G109" s="120">
        <v>2.2124765230842947</v>
      </c>
      <c r="H109" s="120">
        <v>3.3173783699432802</v>
      </c>
    </row>
    <row r="110" spans="2:8">
      <c r="B110" s="121" t="s">
        <v>108</v>
      </c>
      <c r="C110" s="20"/>
      <c r="D110" s="118">
        <v>4341149</v>
      </c>
      <c r="E110" s="45"/>
      <c r="F110" s="119">
        <v>-0.7029769554420584</v>
      </c>
      <c r="G110" s="120">
        <v>9.3055176317680122</v>
      </c>
      <c r="H110" s="120">
        <v>18.178584085980031</v>
      </c>
    </row>
    <row r="111" spans="2:8">
      <c r="B111" s="117" t="s">
        <v>109</v>
      </c>
      <c r="C111" s="20"/>
      <c r="D111" s="118">
        <v>33735416</v>
      </c>
      <c r="E111" s="45"/>
      <c r="F111" s="119">
        <v>0.83060292372547639</v>
      </c>
      <c r="G111" s="120">
        <v>5.0508352860832106</v>
      </c>
      <c r="H111" s="120">
        <v>10.712933830390625</v>
      </c>
    </row>
    <row r="112" spans="2:8">
      <c r="B112" s="122" t="s">
        <v>110</v>
      </c>
      <c r="C112" s="20"/>
      <c r="D112" s="123">
        <v>2953629</v>
      </c>
      <c r="E112" s="45"/>
      <c r="F112" s="124">
        <v>0.5204454234002176</v>
      </c>
      <c r="G112" s="125">
        <v>0.89083618771479411</v>
      </c>
      <c r="H112" s="125">
        <v>4.0566324540894705</v>
      </c>
    </row>
    <row r="113" spans="2:8">
      <c r="B113" s="122" t="s">
        <v>69</v>
      </c>
      <c r="C113" s="33"/>
      <c r="D113" s="123">
        <v>101359737</v>
      </c>
      <c r="E113" s="45"/>
      <c r="F113" s="124">
        <v>-1.0327442302478507</v>
      </c>
      <c r="G113" s="125">
        <v>-0.42980559448594358</v>
      </c>
      <c r="H113" s="125">
        <v>6.7619160688744184</v>
      </c>
    </row>
    <row r="114" spans="2:8">
      <c r="B114" s="117" t="s">
        <v>111</v>
      </c>
      <c r="C114" s="20"/>
      <c r="D114" s="118">
        <v>30991869</v>
      </c>
      <c r="E114" s="45"/>
      <c r="F114" s="119">
        <v>-2.3018891626988225</v>
      </c>
      <c r="G114" s="120">
        <v>-1.0081784061395482</v>
      </c>
      <c r="H114" s="120">
        <v>11.701847346646943</v>
      </c>
    </row>
    <row r="115" spans="2:8">
      <c r="B115" s="117" t="s">
        <v>112</v>
      </c>
      <c r="C115" s="20"/>
      <c r="D115" s="118">
        <v>70367868</v>
      </c>
      <c r="E115" s="45"/>
      <c r="F115" s="119">
        <v>-0.46325981662286297</v>
      </c>
      <c r="G115" s="120">
        <v>-0.17292560693487058</v>
      </c>
      <c r="H115" s="120">
        <v>4.7221863346621484</v>
      </c>
    </row>
    <row r="116" spans="2:8">
      <c r="B116" s="127"/>
      <c r="C116" s="20"/>
      <c r="D116" s="126"/>
      <c r="E116" s="45"/>
      <c r="F116" s="128"/>
      <c r="G116" s="129"/>
      <c r="H116" s="129"/>
    </row>
    <row r="118" spans="2:8">
      <c r="B118" s="13" t="s">
        <v>113</v>
      </c>
      <c r="C118" s="20"/>
      <c r="D118" s="45"/>
      <c r="E118" s="45"/>
      <c r="F118" s="111"/>
      <c r="G118" s="111"/>
      <c r="H118" s="111"/>
    </row>
    <row r="119" spans="2:8">
      <c r="B119" s="13" t="s">
        <v>114</v>
      </c>
      <c r="C119" s="20"/>
      <c r="D119" s="45"/>
      <c r="E119" s="45"/>
      <c r="F119" s="111"/>
      <c r="G119" s="111"/>
      <c r="H119" s="111"/>
    </row>
    <row r="120" spans="2:8">
      <c r="B120" s="13" t="s">
        <v>115</v>
      </c>
    </row>
    <row r="121" spans="2:8">
      <c r="B121" s="13" t="s">
        <v>116</v>
      </c>
    </row>
    <row r="122" spans="2:8">
      <c r="B122" s="13" t="s">
        <v>117</v>
      </c>
    </row>
    <row r="123" spans="2:8">
      <c r="B123" s="13" t="s">
        <v>118</v>
      </c>
    </row>
    <row r="124" spans="2:8">
      <c r="B124" s="13" t="s">
        <v>119</v>
      </c>
    </row>
    <row r="125" spans="2:8">
      <c r="B125" s="13" t="s">
        <v>120</v>
      </c>
    </row>
    <row r="126" spans="2:8">
      <c r="B126" s="13" t="s">
        <v>121</v>
      </c>
    </row>
    <row r="128" spans="2:8">
      <c r="B128" s="13" t="s">
        <v>122</v>
      </c>
    </row>
    <row r="129" spans="2:2">
      <c r="B129" s="11" t="s">
        <v>828</v>
      </c>
    </row>
    <row r="130" spans="2:2">
      <c r="B130" s="130">
        <v>42214.660047800928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40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5"/>
  <sheetViews>
    <sheetView showGridLines="0" zoomScale="75" workbookViewId="0"/>
  </sheetViews>
  <sheetFormatPr baseColWidth="10" defaultRowHeight="12.75"/>
  <cols>
    <col min="1" max="1" width="33.7109375" style="2" customWidth="1"/>
    <col min="2" max="5" width="18.42578125" style="2" customWidth="1"/>
    <col min="6" max="6" width="15" style="2" customWidth="1"/>
    <col min="7" max="9" width="18.425781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402" t="s">
        <v>833</v>
      </c>
      <c r="B4" s="403"/>
      <c r="C4" s="403"/>
      <c r="D4" s="403"/>
      <c r="E4" s="403"/>
      <c r="F4" s="403"/>
      <c r="G4" s="403"/>
      <c r="H4" s="403"/>
      <c r="I4" s="404"/>
    </row>
    <row r="5" spans="1:9" ht="24.6" customHeight="1" thickBot="1">
      <c r="A5" s="498" t="s">
        <v>391</v>
      </c>
      <c r="B5" s="499"/>
      <c r="C5" s="499"/>
      <c r="D5" s="499"/>
      <c r="E5" s="499"/>
      <c r="F5" s="499"/>
      <c r="G5" s="499"/>
      <c r="H5" s="499"/>
      <c r="I5" s="500"/>
    </row>
    <row r="6" spans="1:9">
      <c r="A6" s="251"/>
      <c r="B6" s="251"/>
      <c r="C6" s="251"/>
      <c r="D6" s="251"/>
      <c r="E6" s="251"/>
      <c r="F6" s="251"/>
      <c r="G6" s="251"/>
      <c r="H6" s="251"/>
      <c r="I6" s="251"/>
    </row>
    <row r="7" spans="1:9" ht="15.75">
      <c r="A7" s="435" t="s">
        <v>189</v>
      </c>
      <c r="B7" s="469" t="s">
        <v>392</v>
      </c>
      <c r="C7" s="470"/>
      <c r="D7" s="470"/>
      <c r="E7" s="470"/>
      <c r="F7" s="470"/>
      <c r="G7" s="470"/>
      <c r="H7" s="470"/>
      <c r="I7" s="471"/>
    </row>
    <row r="8" spans="1:9" ht="13.15" customHeight="1">
      <c r="A8" s="436"/>
      <c r="B8" s="504" t="s">
        <v>230</v>
      </c>
      <c r="C8" s="505" t="s">
        <v>393</v>
      </c>
      <c r="D8" s="506"/>
      <c r="E8" s="507"/>
      <c r="F8" s="504" t="s">
        <v>394</v>
      </c>
      <c r="G8" s="505" t="s">
        <v>395</v>
      </c>
      <c r="H8" s="506"/>
      <c r="I8" s="507"/>
    </row>
    <row r="9" spans="1:9">
      <c r="A9" s="436"/>
      <c r="B9" s="425"/>
      <c r="C9" s="260"/>
      <c r="D9" s="232"/>
      <c r="E9" s="261"/>
      <c r="F9" s="425"/>
      <c r="G9" s="260"/>
      <c r="H9" s="232"/>
      <c r="I9" s="232"/>
    </row>
    <row r="10" spans="1:9">
      <c r="A10" s="436"/>
      <c r="B10" s="425"/>
      <c r="C10" s="233" t="s">
        <v>230</v>
      </c>
      <c r="D10" s="260" t="s">
        <v>396</v>
      </c>
      <c r="E10" s="262" t="s">
        <v>397</v>
      </c>
      <c r="F10" s="425"/>
      <c r="G10" s="233" t="s">
        <v>230</v>
      </c>
      <c r="H10" s="260" t="s">
        <v>396</v>
      </c>
      <c r="I10" s="260" t="s">
        <v>397</v>
      </c>
    </row>
    <row r="11" spans="1:9">
      <c r="A11" s="437"/>
      <c r="B11" s="426"/>
      <c r="C11" s="234"/>
      <c r="D11" s="263"/>
      <c r="E11" s="264"/>
      <c r="F11" s="426"/>
      <c r="G11" s="234"/>
      <c r="H11" s="263"/>
      <c r="I11" s="234"/>
    </row>
    <row r="12" spans="1:9">
      <c r="A12" s="255"/>
      <c r="B12" s="255"/>
      <c r="C12" s="201"/>
      <c r="D12" s="201"/>
      <c r="E12" s="255"/>
      <c r="F12" s="255"/>
      <c r="G12" s="255"/>
      <c r="H12" s="255"/>
      <c r="I12" s="255"/>
    </row>
    <row r="13" spans="1:9" ht="13.5" thickBot="1">
      <c r="A13" s="256"/>
      <c r="B13" s="256"/>
      <c r="C13" s="13"/>
      <c r="D13" s="13"/>
      <c r="E13" s="251"/>
      <c r="F13" s="251"/>
      <c r="G13" s="251"/>
      <c r="H13" s="251"/>
      <c r="I13" s="251"/>
    </row>
    <row r="14" spans="1:9">
      <c r="A14" s="203" t="s">
        <v>200</v>
      </c>
      <c r="B14" s="205">
        <v>3846352</v>
      </c>
      <c r="C14" s="204">
        <v>3672984</v>
      </c>
      <c r="D14" s="204">
        <v>3009287</v>
      </c>
      <c r="E14" s="204">
        <v>663697</v>
      </c>
      <c r="F14" s="204">
        <v>131125</v>
      </c>
      <c r="G14" s="204">
        <v>42243</v>
      </c>
      <c r="H14" s="204">
        <v>38658</v>
      </c>
      <c r="I14" s="204">
        <v>3585</v>
      </c>
    </row>
    <row r="15" spans="1:9">
      <c r="A15" s="206" t="s">
        <v>201</v>
      </c>
      <c r="B15" s="208">
        <v>8342102</v>
      </c>
      <c r="C15" s="207">
        <v>8066467</v>
      </c>
      <c r="D15" s="207">
        <v>3719835</v>
      </c>
      <c r="E15" s="207">
        <v>4346632</v>
      </c>
      <c r="F15" s="207">
        <v>77818</v>
      </c>
      <c r="G15" s="207">
        <v>197817</v>
      </c>
      <c r="H15" s="207">
        <v>29719</v>
      </c>
      <c r="I15" s="207">
        <v>168098</v>
      </c>
    </row>
    <row r="16" spans="1:9">
      <c r="A16" s="206" t="s">
        <v>256</v>
      </c>
      <c r="B16" s="208">
        <v>11314</v>
      </c>
      <c r="C16" s="207">
        <v>11314</v>
      </c>
      <c r="D16" s="207">
        <v>11314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</row>
    <row r="17" spans="1:9">
      <c r="A17" s="206" t="s">
        <v>202</v>
      </c>
      <c r="B17" s="208">
        <v>1332274</v>
      </c>
      <c r="C17" s="207">
        <v>1300620</v>
      </c>
      <c r="D17" s="207">
        <v>1169239</v>
      </c>
      <c r="E17" s="207">
        <v>131381</v>
      </c>
      <c r="F17" s="207">
        <v>16555</v>
      </c>
      <c r="G17" s="207">
        <v>15099</v>
      </c>
      <c r="H17" s="207">
        <v>11395</v>
      </c>
      <c r="I17" s="207">
        <v>3704</v>
      </c>
    </row>
    <row r="18" spans="1:9">
      <c r="A18" s="206" t="s">
        <v>203</v>
      </c>
      <c r="B18" s="208">
        <v>23218766</v>
      </c>
      <c r="C18" s="207">
        <v>22244366</v>
      </c>
      <c r="D18" s="207">
        <v>11395707</v>
      </c>
      <c r="E18" s="207">
        <v>10848659</v>
      </c>
      <c r="F18" s="207">
        <v>169597</v>
      </c>
      <c r="G18" s="207">
        <v>804803</v>
      </c>
      <c r="H18" s="207">
        <v>213894</v>
      </c>
      <c r="I18" s="207">
        <v>590909</v>
      </c>
    </row>
    <row r="19" spans="1:9">
      <c r="A19" s="206" t="s">
        <v>204</v>
      </c>
      <c r="B19" s="208">
        <v>16472407</v>
      </c>
      <c r="C19" s="207">
        <v>15293483</v>
      </c>
      <c r="D19" s="207">
        <v>7911940</v>
      </c>
      <c r="E19" s="207">
        <v>7381543</v>
      </c>
      <c r="F19" s="207">
        <v>334045</v>
      </c>
      <c r="G19" s="207">
        <v>844879</v>
      </c>
      <c r="H19" s="207">
        <v>179041</v>
      </c>
      <c r="I19" s="207">
        <v>665838</v>
      </c>
    </row>
    <row r="20" spans="1:9">
      <c r="A20" s="209" t="s">
        <v>205</v>
      </c>
      <c r="B20" s="211">
        <v>14970</v>
      </c>
      <c r="C20" s="210">
        <v>14715</v>
      </c>
      <c r="D20" s="210">
        <v>14633</v>
      </c>
      <c r="E20" s="210">
        <v>82</v>
      </c>
      <c r="F20" s="210">
        <v>0</v>
      </c>
      <c r="G20" s="210">
        <v>255</v>
      </c>
      <c r="H20" s="210">
        <v>255</v>
      </c>
      <c r="I20" s="210">
        <v>0</v>
      </c>
    </row>
    <row r="21" spans="1:9">
      <c r="A21" s="209" t="s">
        <v>206</v>
      </c>
      <c r="B21" s="211">
        <v>17634478</v>
      </c>
      <c r="C21" s="210">
        <v>16005918</v>
      </c>
      <c r="D21" s="210">
        <v>6615937</v>
      </c>
      <c r="E21" s="210">
        <v>9389981</v>
      </c>
      <c r="F21" s="210">
        <v>247308</v>
      </c>
      <c r="G21" s="210">
        <v>1381252</v>
      </c>
      <c r="H21" s="210">
        <v>104702</v>
      </c>
      <c r="I21" s="210">
        <v>1276550</v>
      </c>
    </row>
    <row r="22" spans="1:9">
      <c r="A22" s="209" t="s">
        <v>207</v>
      </c>
      <c r="B22" s="211">
        <v>61570</v>
      </c>
      <c r="C22" s="210">
        <v>54084</v>
      </c>
      <c r="D22" s="210">
        <v>54084</v>
      </c>
      <c r="E22" s="210">
        <v>0</v>
      </c>
      <c r="F22" s="210">
        <v>0</v>
      </c>
      <c r="G22" s="210">
        <v>7486</v>
      </c>
      <c r="H22" s="210">
        <v>7486</v>
      </c>
      <c r="I22" s="210">
        <v>0</v>
      </c>
    </row>
    <row r="23" spans="1:9">
      <c r="A23" s="209" t="s">
        <v>208</v>
      </c>
      <c r="B23" s="211">
        <v>1346130</v>
      </c>
      <c r="C23" s="210">
        <v>1226758</v>
      </c>
      <c r="D23" s="210">
        <v>400</v>
      </c>
      <c r="E23" s="210">
        <v>1226358</v>
      </c>
      <c r="F23" s="210">
        <v>0</v>
      </c>
      <c r="G23" s="210">
        <v>119372</v>
      </c>
      <c r="H23" s="210">
        <v>0</v>
      </c>
      <c r="I23" s="210">
        <v>119372</v>
      </c>
    </row>
    <row r="24" spans="1:9">
      <c r="A24" s="401" t="s">
        <v>209</v>
      </c>
      <c r="B24" s="211">
        <v>788658</v>
      </c>
      <c r="C24" s="210">
        <v>699552</v>
      </c>
      <c r="D24" s="210">
        <v>664169</v>
      </c>
      <c r="E24" s="210">
        <v>35383</v>
      </c>
      <c r="F24" s="210">
        <v>47168</v>
      </c>
      <c r="G24" s="210">
        <v>41938</v>
      </c>
      <c r="H24" s="210">
        <v>39416</v>
      </c>
      <c r="I24" s="210">
        <v>2522</v>
      </c>
    </row>
    <row r="25" spans="1:9">
      <c r="A25" s="206" t="s">
        <v>210</v>
      </c>
      <c r="B25" s="208">
        <v>6391342</v>
      </c>
      <c r="C25" s="207">
        <v>6113672</v>
      </c>
      <c r="D25" s="207">
        <v>3267422</v>
      </c>
      <c r="E25" s="207">
        <v>2846250</v>
      </c>
      <c r="F25" s="207">
        <v>52321</v>
      </c>
      <c r="G25" s="207">
        <v>225349</v>
      </c>
      <c r="H25" s="207">
        <v>69583</v>
      </c>
      <c r="I25" s="207">
        <v>155766</v>
      </c>
    </row>
    <row r="26" spans="1:9">
      <c r="A26" s="206" t="s">
        <v>211</v>
      </c>
      <c r="B26" s="208">
        <v>10854</v>
      </c>
      <c r="C26" s="207">
        <v>9281</v>
      </c>
      <c r="D26" s="207">
        <v>0</v>
      </c>
      <c r="E26" s="207">
        <v>9281</v>
      </c>
      <c r="F26" s="207">
        <v>0</v>
      </c>
      <c r="G26" s="207">
        <v>1573</v>
      </c>
      <c r="H26" s="207">
        <v>0</v>
      </c>
      <c r="I26" s="207">
        <v>1573</v>
      </c>
    </row>
    <row r="27" spans="1:9">
      <c r="A27" s="206" t="s">
        <v>212</v>
      </c>
      <c r="B27" s="208">
        <v>606774</v>
      </c>
      <c r="C27" s="207">
        <v>594773</v>
      </c>
      <c r="D27" s="207">
        <v>594773</v>
      </c>
      <c r="E27" s="207">
        <v>0</v>
      </c>
      <c r="F27" s="207">
        <v>7623</v>
      </c>
      <c r="G27" s="207">
        <v>4378</v>
      </c>
      <c r="H27" s="207">
        <v>4378</v>
      </c>
      <c r="I27" s="207">
        <v>0</v>
      </c>
    </row>
    <row r="28" spans="1:9">
      <c r="A28" s="206" t="s">
        <v>213</v>
      </c>
      <c r="B28" s="208">
        <v>713443</v>
      </c>
      <c r="C28" s="207">
        <v>614938</v>
      </c>
      <c r="D28" s="207">
        <v>0</v>
      </c>
      <c r="E28" s="207">
        <v>614938</v>
      </c>
      <c r="F28" s="207">
        <v>0</v>
      </c>
      <c r="G28" s="207">
        <v>98505</v>
      </c>
      <c r="H28" s="207">
        <v>0</v>
      </c>
      <c r="I28" s="207">
        <v>98505</v>
      </c>
    </row>
    <row r="29" spans="1:9">
      <c r="A29" s="206" t="s">
        <v>214</v>
      </c>
      <c r="B29" s="208">
        <v>24251923</v>
      </c>
      <c r="C29" s="207">
        <v>22396868</v>
      </c>
      <c r="D29" s="207">
        <v>9608997</v>
      </c>
      <c r="E29" s="207">
        <v>12787871</v>
      </c>
      <c r="F29" s="207">
        <v>355990</v>
      </c>
      <c r="G29" s="207">
        <v>1499065</v>
      </c>
      <c r="H29" s="207">
        <v>359293</v>
      </c>
      <c r="I29" s="207">
        <v>1139772</v>
      </c>
    </row>
    <row r="30" spans="1:9">
      <c r="A30" s="209" t="s">
        <v>215</v>
      </c>
      <c r="B30" s="211">
        <v>3823866</v>
      </c>
      <c r="C30" s="210">
        <v>3116474</v>
      </c>
      <c r="D30" s="210">
        <v>2046772</v>
      </c>
      <c r="E30" s="210">
        <v>1069702</v>
      </c>
      <c r="F30" s="210">
        <v>589286</v>
      </c>
      <c r="G30" s="210">
        <v>118106</v>
      </c>
      <c r="H30" s="210">
        <v>95781</v>
      </c>
      <c r="I30" s="210">
        <v>22325</v>
      </c>
    </row>
    <row r="31" spans="1:9">
      <c r="A31" s="209" t="s">
        <v>216</v>
      </c>
      <c r="B31" s="211">
        <v>14873625</v>
      </c>
      <c r="C31" s="210">
        <v>14076134</v>
      </c>
      <c r="D31" s="210">
        <v>9212135</v>
      </c>
      <c r="E31" s="210">
        <v>4863999</v>
      </c>
      <c r="F31" s="210">
        <v>455474</v>
      </c>
      <c r="G31" s="210">
        <v>342017</v>
      </c>
      <c r="H31" s="210">
        <v>196729</v>
      </c>
      <c r="I31" s="210">
        <v>145288</v>
      </c>
    </row>
    <row r="32" spans="1:9">
      <c r="A32" s="209" t="s">
        <v>217</v>
      </c>
      <c r="B32" s="211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0</v>
      </c>
    </row>
    <row r="33" spans="1:9">
      <c r="A33" s="206" t="s">
        <v>219</v>
      </c>
      <c r="B33" s="208">
        <v>250926</v>
      </c>
      <c r="C33" s="207">
        <v>199636</v>
      </c>
      <c r="D33" s="207">
        <v>199534</v>
      </c>
      <c r="E33" s="207">
        <v>102</v>
      </c>
      <c r="F33" s="207">
        <v>51290</v>
      </c>
      <c r="G33" s="207">
        <v>0</v>
      </c>
      <c r="H33" s="207">
        <v>0</v>
      </c>
      <c r="I33" s="207">
        <v>0</v>
      </c>
    </row>
    <row r="34" spans="1:9">
      <c r="A34" s="206" t="s">
        <v>220</v>
      </c>
      <c r="B34" s="208">
        <v>665</v>
      </c>
      <c r="C34" s="207">
        <v>665</v>
      </c>
      <c r="D34" s="207">
        <v>665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</row>
    <row r="35" spans="1:9">
      <c r="A35" s="206" t="s">
        <v>221</v>
      </c>
      <c r="B35" s="208">
        <v>894026</v>
      </c>
      <c r="C35" s="207">
        <v>525783</v>
      </c>
      <c r="D35" s="207">
        <v>525783</v>
      </c>
      <c r="E35" s="207">
        <v>0</v>
      </c>
      <c r="F35" s="207">
        <v>284941</v>
      </c>
      <c r="G35" s="207">
        <v>83302</v>
      </c>
      <c r="H35" s="207">
        <v>83302</v>
      </c>
      <c r="I35" s="207">
        <v>0</v>
      </c>
    </row>
    <row r="36" spans="1:9">
      <c r="A36" s="212" t="s">
        <v>222</v>
      </c>
      <c r="B36" s="208">
        <v>7213320</v>
      </c>
      <c r="C36" s="207">
        <v>6641965</v>
      </c>
      <c r="D36" s="207">
        <v>2349242</v>
      </c>
      <c r="E36" s="207">
        <v>4292723</v>
      </c>
      <c r="F36" s="207">
        <v>107584</v>
      </c>
      <c r="G36" s="207">
        <v>463771</v>
      </c>
      <c r="H36" s="207">
        <v>40398</v>
      </c>
      <c r="I36" s="207">
        <v>423373</v>
      </c>
    </row>
    <row r="37" spans="1:9" ht="13.5" thickBot="1">
      <c r="A37" s="213" t="s">
        <v>223</v>
      </c>
      <c r="B37" s="215">
        <v>77240</v>
      </c>
      <c r="C37" s="214">
        <v>77240</v>
      </c>
      <c r="D37" s="214">
        <v>77240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</row>
    <row r="38" spans="1:9" ht="13.5" thickBot="1">
      <c r="A38" s="216"/>
      <c r="B38" s="164"/>
      <c r="C38" s="13"/>
      <c r="D38" s="13"/>
      <c r="E38" s="13"/>
      <c r="F38" s="13"/>
      <c r="G38" s="13"/>
      <c r="H38" s="13"/>
      <c r="I38" s="13"/>
    </row>
    <row r="39" spans="1:9" ht="13.5" thickBot="1">
      <c r="A39" s="217" t="s">
        <v>0</v>
      </c>
      <c r="B39" s="218">
        <v>132177025</v>
      </c>
      <c r="C39" s="218">
        <v>122957690</v>
      </c>
      <c r="D39" s="218">
        <v>62449108</v>
      </c>
      <c r="E39" s="218">
        <v>60508582</v>
      </c>
      <c r="F39" s="218">
        <v>2928125</v>
      </c>
      <c r="G39" s="218">
        <v>6291210</v>
      </c>
      <c r="H39" s="218">
        <v>1474030</v>
      </c>
      <c r="I39" s="218">
        <v>4817180</v>
      </c>
    </row>
    <row r="41" spans="1:9">
      <c r="B41" s="236"/>
    </row>
    <row r="42" spans="1:9">
      <c r="A42" s="2" t="s">
        <v>113</v>
      </c>
    </row>
    <row r="43" spans="1:9">
      <c r="A43" s="222" t="s">
        <v>257</v>
      </c>
    </row>
    <row r="45" spans="1:9">
      <c r="A45" s="13" t="s">
        <v>122</v>
      </c>
    </row>
  </sheetData>
  <sortState ref="A14:AA37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33:A37 A14:A31">
    <cfRule type="cellIs" dxfId="9" priority="2" stopIfTrue="1" operator="equal">
      <formula>"División"</formula>
    </cfRule>
  </conditionalFormatting>
  <conditionalFormatting sqref="A32">
    <cfRule type="cellIs" dxfId="8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5"/>
  <sheetViews>
    <sheetView showGridLines="0" zoomScale="75" workbookViewId="0"/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18">
      <c r="A4" s="402" t="s">
        <v>832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4"/>
    </row>
    <row r="5" spans="1:13" ht="22.9" customHeight="1" thickBot="1">
      <c r="A5" s="498" t="s">
        <v>188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500"/>
    </row>
    <row r="6" spans="1:13">
      <c r="A6" s="251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49"/>
      <c r="M6" s="249"/>
    </row>
    <row r="7" spans="1:13" ht="15.75" customHeight="1">
      <c r="A7" s="435" t="s">
        <v>189</v>
      </c>
      <c r="B7" s="512" t="s">
        <v>398</v>
      </c>
      <c r="C7" s="513"/>
      <c r="D7" s="513"/>
      <c r="E7" s="514"/>
      <c r="F7" s="469" t="s">
        <v>399</v>
      </c>
      <c r="G7" s="470"/>
      <c r="H7" s="470"/>
      <c r="I7" s="470"/>
      <c r="J7" s="470"/>
      <c r="K7" s="470"/>
      <c r="L7" s="470"/>
      <c r="M7" s="471"/>
    </row>
    <row r="8" spans="1:13" ht="15.75" customHeight="1">
      <c r="A8" s="436"/>
      <c r="B8" s="515"/>
      <c r="C8" s="516"/>
      <c r="D8" s="516"/>
      <c r="E8" s="517"/>
      <c r="F8" s="504" t="s">
        <v>230</v>
      </c>
      <c r="G8" s="505" t="s">
        <v>393</v>
      </c>
      <c r="H8" s="506"/>
      <c r="I8" s="507"/>
      <c r="J8" s="504" t="s">
        <v>394</v>
      </c>
      <c r="K8" s="505" t="s">
        <v>395</v>
      </c>
      <c r="L8" s="506"/>
      <c r="M8" s="507"/>
    </row>
    <row r="9" spans="1:13">
      <c r="A9" s="436"/>
      <c r="B9" s="422" t="s">
        <v>230</v>
      </c>
      <c r="C9" s="509" t="s">
        <v>400</v>
      </c>
      <c r="D9" s="510"/>
      <c r="E9" s="511"/>
      <c r="F9" s="425"/>
      <c r="G9" s="422" t="s">
        <v>230</v>
      </c>
      <c r="H9" s="422" t="s">
        <v>396</v>
      </c>
      <c r="I9" s="422" t="s">
        <v>397</v>
      </c>
      <c r="J9" s="425"/>
      <c r="K9" s="422" t="s">
        <v>230</v>
      </c>
      <c r="L9" s="422" t="s">
        <v>396</v>
      </c>
      <c r="M9" s="422" t="s">
        <v>397</v>
      </c>
    </row>
    <row r="10" spans="1:13">
      <c r="A10" s="436"/>
      <c r="B10" s="425"/>
      <c r="C10" s="504" t="s">
        <v>401</v>
      </c>
      <c r="D10" s="504" t="s">
        <v>402</v>
      </c>
      <c r="E10" s="504" t="s">
        <v>403</v>
      </c>
      <c r="F10" s="425"/>
      <c r="G10" s="425"/>
      <c r="H10" s="425"/>
      <c r="I10" s="425"/>
      <c r="J10" s="425"/>
      <c r="K10" s="425"/>
      <c r="L10" s="425"/>
      <c r="M10" s="425"/>
    </row>
    <row r="11" spans="1:13">
      <c r="A11" s="437"/>
      <c r="B11" s="426"/>
      <c r="C11" s="508"/>
      <c r="D11" s="508"/>
      <c r="E11" s="508"/>
      <c r="F11" s="426"/>
      <c r="G11" s="426"/>
      <c r="H11" s="426"/>
      <c r="I11" s="426"/>
      <c r="J11" s="426"/>
      <c r="K11" s="426"/>
      <c r="L11" s="426"/>
      <c r="M11" s="426"/>
    </row>
    <row r="12" spans="1:13">
      <c r="A12" s="255"/>
      <c r="B12" s="255"/>
      <c r="C12" s="201"/>
      <c r="D12" s="255"/>
      <c r="E12" s="255"/>
      <c r="F12" s="255"/>
      <c r="G12" s="255"/>
      <c r="H12" s="255"/>
      <c r="I12" s="255"/>
      <c r="J12" s="255"/>
      <c r="K12" s="255"/>
      <c r="L12" s="201"/>
      <c r="M12" s="201"/>
    </row>
    <row r="13" spans="1:13" ht="13.5" thickBot="1">
      <c r="A13" s="256"/>
      <c r="B13" s="256"/>
      <c r="C13" s="13"/>
      <c r="D13" s="251"/>
      <c r="E13" s="251"/>
      <c r="F13" s="251"/>
      <c r="G13" s="251"/>
      <c r="H13" s="251"/>
      <c r="I13" s="251"/>
      <c r="J13" s="251"/>
      <c r="K13" s="251"/>
      <c r="L13" s="13"/>
      <c r="M13" s="13"/>
    </row>
    <row r="14" spans="1:13">
      <c r="A14" s="203" t="s">
        <v>200</v>
      </c>
      <c r="B14" s="204">
        <v>10668</v>
      </c>
      <c r="C14" s="204">
        <v>10668</v>
      </c>
      <c r="D14" s="204">
        <v>0</v>
      </c>
      <c r="E14" s="204">
        <v>0</v>
      </c>
      <c r="F14" s="204">
        <v>3168402</v>
      </c>
      <c r="G14" s="204">
        <v>2998619</v>
      </c>
      <c r="H14" s="204">
        <v>2998619</v>
      </c>
      <c r="I14" s="204">
        <v>0</v>
      </c>
      <c r="J14" s="204">
        <v>131125</v>
      </c>
      <c r="K14" s="204">
        <v>38658</v>
      </c>
      <c r="L14" s="204">
        <v>38658</v>
      </c>
      <c r="M14" s="204">
        <v>0</v>
      </c>
    </row>
    <row r="15" spans="1:13">
      <c r="A15" s="206" t="s">
        <v>201</v>
      </c>
      <c r="B15" s="207">
        <v>25766</v>
      </c>
      <c r="C15" s="207">
        <v>25766</v>
      </c>
      <c r="D15" s="207">
        <v>0</v>
      </c>
      <c r="E15" s="207">
        <v>0</v>
      </c>
      <c r="F15" s="207">
        <v>4251482</v>
      </c>
      <c r="G15" s="207">
        <v>4115072</v>
      </c>
      <c r="H15" s="207">
        <v>3694069</v>
      </c>
      <c r="I15" s="207">
        <v>421003</v>
      </c>
      <c r="J15" s="207">
        <v>77818</v>
      </c>
      <c r="K15" s="207">
        <v>58592</v>
      </c>
      <c r="L15" s="207">
        <v>29719</v>
      </c>
      <c r="M15" s="207">
        <v>28873</v>
      </c>
    </row>
    <row r="16" spans="1:13">
      <c r="A16" s="206" t="s">
        <v>256</v>
      </c>
      <c r="B16" s="207">
        <v>0</v>
      </c>
      <c r="C16" s="207">
        <v>0</v>
      </c>
      <c r="D16" s="207">
        <v>0</v>
      </c>
      <c r="E16" s="207">
        <v>0</v>
      </c>
      <c r="F16" s="207">
        <v>11314</v>
      </c>
      <c r="G16" s="207">
        <v>11314</v>
      </c>
      <c r="H16" s="207">
        <v>11314</v>
      </c>
      <c r="I16" s="207">
        <v>0</v>
      </c>
      <c r="J16" s="207">
        <v>0</v>
      </c>
      <c r="K16" s="207">
        <v>0</v>
      </c>
      <c r="L16" s="207">
        <v>0</v>
      </c>
      <c r="M16" s="207">
        <v>0</v>
      </c>
    </row>
    <row r="17" spans="1:13">
      <c r="A17" s="206" t="s">
        <v>202</v>
      </c>
      <c r="B17" s="207">
        <v>0</v>
      </c>
      <c r="C17" s="207">
        <v>0</v>
      </c>
      <c r="D17" s="207">
        <v>0</v>
      </c>
      <c r="E17" s="207">
        <v>0</v>
      </c>
      <c r="F17" s="207">
        <v>1200403</v>
      </c>
      <c r="G17" s="207">
        <v>1172411</v>
      </c>
      <c r="H17" s="207">
        <v>1169239</v>
      </c>
      <c r="I17" s="207">
        <v>3172</v>
      </c>
      <c r="J17" s="207">
        <v>16555</v>
      </c>
      <c r="K17" s="207">
        <v>11437</v>
      </c>
      <c r="L17" s="207">
        <v>11395</v>
      </c>
      <c r="M17" s="207">
        <v>42</v>
      </c>
    </row>
    <row r="18" spans="1:13">
      <c r="A18" s="206" t="s">
        <v>203</v>
      </c>
      <c r="B18" s="207">
        <v>570516</v>
      </c>
      <c r="C18" s="207">
        <v>570516</v>
      </c>
      <c r="D18" s="207">
        <v>0</v>
      </c>
      <c r="E18" s="207">
        <v>0</v>
      </c>
      <c r="F18" s="207">
        <v>13431455</v>
      </c>
      <c r="G18" s="207">
        <v>12825629</v>
      </c>
      <c r="H18" s="207">
        <v>10825191</v>
      </c>
      <c r="I18" s="207">
        <v>2000438</v>
      </c>
      <c r="J18" s="207">
        <v>169597</v>
      </c>
      <c r="K18" s="207">
        <v>436229</v>
      </c>
      <c r="L18" s="207">
        <v>213894</v>
      </c>
      <c r="M18" s="207">
        <v>222335</v>
      </c>
    </row>
    <row r="19" spans="1:13">
      <c r="A19" s="206" t="s">
        <v>204</v>
      </c>
      <c r="B19" s="207">
        <v>203685</v>
      </c>
      <c r="C19" s="207">
        <v>203685</v>
      </c>
      <c r="D19" s="207">
        <v>0</v>
      </c>
      <c r="E19" s="207">
        <v>0</v>
      </c>
      <c r="F19" s="207">
        <v>10481405</v>
      </c>
      <c r="G19" s="207">
        <v>9663801</v>
      </c>
      <c r="H19" s="207">
        <v>7708255</v>
      </c>
      <c r="I19" s="207">
        <v>1955546</v>
      </c>
      <c r="J19" s="207">
        <v>334045</v>
      </c>
      <c r="K19" s="207">
        <v>483559</v>
      </c>
      <c r="L19" s="207">
        <v>179041</v>
      </c>
      <c r="M19" s="207">
        <v>304518</v>
      </c>
    </row>
    <row r="20" spans="1:13">
      <c r="A20" s="209" t="s">
        <v>205</v>
      </c>
      <c r="B20" s="210">
        <v>4995</v>
      </c>
      <c r="C20" s="210">
        <v>4995</v>
      </c>
      <c r="D20" s="210">
        <v>0</v>
      </c>
      <c r="E20" s="210">
        <v>0</v>
      </c>
      <c r="F20" s="210">
        <v>9893</v>
      </c>
      <c r="G20" s="210">
        <v>9638</v>
      </c>
      <c r="H20" s="210">
        <v>9638</v>
      </c>
      <c r="I20" s="210">
        <v>0</v>
      </c>
      <c r="J20" s="210">
        <v>0</v>
      </c>
      <c r="K20" s="210">
        <v>255</v>
      </c>
      <c r="L20" s="210">
        <v>255</v>
      </c>
      <c r="M20" s="210">
        <v>0</v>
      </c>
    </row>
    <row r="21" spans="1:13">
      <c r="A21" s="209" t="s">
        <v>206</v>
      </c>
      <c r="B21" s="210">
        <v>356015</v>
      </c>
      <c r="C21" s="210">
        <v>356015</v>
      </c>
      <c r="D21" s="210">
        <v>0</v>
      </c>
      <c r="E21" s="210">
        <v>0</v>
      </c>
      <c r="F21" s="210">
        <v>8881913</v>
      </c>
      <c r="G21" s="210">
        <v>8381270</v>
      </c>
      <c r="H21" s="210">
        <v>6259922</v>
      </c>
      <c r="I21" s="210">
        <v>2121348</v>
      </c>
      <c r="J21" s="210">
        <v>247308</v>
      </c>
      <c r="K21" s="210">
        <v>253335</v>
      </c>
      <c r="L21" s="210">
        <v>104702</v>
      </c>
      <c r="M21" s="210">
        <v>148633</v>
      </c>
    </row>
    <row r="22" spans="1:13">
      <c r="A22" s="209" t="s">
        <v>207</v>
      </c>
      <c r="B22" s="210">
        <v>6234</v>
      </c>
      <c r="C22" s="210">
        <v>6234</v>
      </c>
      <c r="D22" s="210">
        <v>0</v>
      </c>
      <c r="E22" s="210">
        <v>0</v>
      </c>
      <c r="F22" s="210">
        <v>55336</v>
      </c>
      <c r="G22" s="210">
        <v>47850</v>
      </c>
      <c r="H22" s="210">
        <v>47850</v>
      </c>
      <c r="I22" s="210">
        <v>0</v>
      </c>
      <c r="J22" s="210">
        <v>0</v>
      </c>
      <c r="K22" s="210">
        <v>7486</v>
      </c>
      <c r="L22" s="210">
        <v>7486</v>
      </c>
      <c r="M22" s="210">
        <v>0</v>
      </c>
    </row>
    <row r="23" spans="1:13">
      <c r="A23" s="209" t="s">
        <v>208</v>
      </c>
      <c r="B23" s="210">
        <v>0</v>
      </c>
      <c r="C23" s="210">
        <v>0</v>
      </c>
      <c r="D23" s="210">
        <v>0</v>
      </c>
      <c r="E23" s="210">
        <v>0</v>
      </c>
      <c r="F23" s="210">
        <v>99308</v>
      </c>
      <c r="G23" s="210">
        <v>84181</v>
      </c>
      <c r="H23" s="210">
        <v>400</v>
      </c>
      <c r="I23" s="210">
        <v>83781</v>
      </c>
      <c r="J23" s="210">
        <v>0</v>
      </c>
      <c r="K23" s="210">
        <v>15127</v>
      </c>
      <c r="L23" s="210">
        <v>0</v>
      </c>
      <c r="M23" s="210">
        <v>15127</v>
      </c>
    </row>
    <row r="24" spans="1:13">
      <c r="A24" s="401" t="s">
        <v>209</v>
      </c>
      <c r="B24" s="210">
        <v>0</v>
      </c>
      <c r="C24" s="210">
        <v>0</v>
      </c>
      <c r="D24" s="210">
        <v>0</v>
      </c>
      <c r="E24" s="210">
        <v>0</v>
      </c>
      <c r="F24" s="210">
        <v>754223</v>
      </c>
      <c r="G24" s="210">
        <v>667399</v>
      </c>
      <c r="H24" s="210">
        <v>664169</v>
      </c>
      <c r="I24" s="210">
        <v>3230</v>
      </c>
      <c r="J24" s="210">
        <v>47168</v>
      </c>
      <c r="K24" s="210">
        <v>39656</v>
      </c>
      <c r="L24" s="210">
        <v>39416</v>
      </c>
      <c r="M24" s="210">
        <v>240</v>
      </c>
    </row>
    <row r="25" spans="1:13">
      <c r="A25" s="206" t="s">
        <v>210</v>
      </c>
      <c r="B25" s="207">
        <v>34247</v>
      </c>
      <c r="C25" s="207">
        <v>34247</v>
      </c>
      <c r="D25" s="207">
        <v>0</v>
      </c>
      <c r="E25" s="207">
        <v>0</v>
      </c>
      <c r="F25" s="207">
        <v>4228847</v>
      </c>
      <c r="G25" s="207">
        <v>4050253</v>
      </c>
      <c r="H25" s="207">
        <v>3233175</v>
      </c>
      <c r="I25" s="207">
        <v>817078</v>
      </c>
      <c r="J25" s="207">
        <v>52321</v>
      </c>
      <c r="K25" s="207">
        <v>126273</v>
      </c>
      <c r="L25" s="207">
        <v>69583</v>
      </c>
      <c r="M25" s="207">
        <v>56690</v>
      </c>
    </row>
    <row r="26" spans="1:13">
      <c r="A26" s="206" t="s">
        <v>211</v>
      </c>
      <c r="B26" s="207">
        <v>0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  <c r="I26" s="207">
        <v>0</v>
      </c>
      <c r="J26" s="207">
        <v>0</v>
      </c>
      <c r="K26" s="207">
        <v>0</v>
      </c>
      <c r="L26" s="207">
        <v>0</v>
      </c>
      <c r="M26" s="207">
        <v>0</v>
      </c>
    </row>
    <row r="27" spans="1:13">
      <c r="A27" s="206" t="s">
        <v>212</v>
      </c>
      <c r="B27" s="207">
        <v>0</v>
      </c>
      <c r="C27" s="207">
        <v>0</v>
      </c>
      <c r="D27" s="207">
        <v>0</v>
      </c>
      <c r="E27" s="207">
        <v>0</v>
      </c>
      <c r="F27" s="207">
        <v>606774</v>
      </c>
      <c r="G27" s="207">
        <v>594773</v>
      </c>
      <c r="H27" s="207">
        <v>594773</v>
      </c>
      <c r="I27" s="207">
        <v>0</v>
      </c>
      <c r="J27" s="207">
        <v>7623</v>
      </c>
      <c r="K27" s="207">
        <v>4378</v>
      </c>
      <c r="L27" s="207">
        <v>4378</v>
      </c>
      <c r="M27" s="207">
        <v>0</v>
      </c>
    </row>
    <row r="28" spans="1:13">
      <c r="A28" s="206" t="s">
        <v>213</v>
      </c>
      <c r="B28" s="207">
        <v>0</v>
      </c>
      <c r="C28" s="207">
        <v>0</v>
      </c>
      <c r="D28" s="207">
        <v>0</v>
      </c>
      <c r="E28" s="207">
        <v>0</v>
      </c>
      <c r="F28" s="207">
        <v>756</v>
      </c>
      <c r="G28" s="207">
        <v>747</v>
      </c>
      <c r="H28" s="207">
        <v>0</v>
      </c>
      <c r="I28" s="207">
        <v>747</v>
      </c>
      <c r="J28" s="207">
        <v>0</v>
      </c>
      <c r="K28" s="207">
        <v>9</v>
      </c>
      <c r="L28" s="207">
        <v>0</v>
      </c>
      <c r="M28" s="207">
        <v>9</v>
      </c>
    </row>
    <row r="29" spans="1:13">
      <c r="A29" s="206" t="s">
        <v>214</v>
      </c>
      <c r="B29" s="207">
        <v>39507</v>
      </c>
      <c r="C29" s="207">
        <v>39507</v>
      </c>
      <c r="D29" s="207">
        <v>0</v>
      </c>
      <c r="E29" s="207">
        <v>0</v>
      </c>
      <c r="F29" s="207">
        <v>13074022</v>
      </c>
      <c r="G29" s="207">
        <v>11973373</v>
      </c>
      <c r="H29" s="207">
        <v>9569490</v>
      </c>
      <c r="I29" s="207">
        <v>2403883</v>
      </c>
      <c r="J29" s="207">
        <v>355990</v>
      </c>
      <c r="K29" s="207">
        <v>744659</v>
      </c>
      <c r="L29" s="207">
        <v>359293</v>
      </c>
      <c r="M29" s="207">
        <v>385366</v>
      </c>
    </row>
    <row r="30" spans="1:13">
      <c r="A30" s="209" t="s">
        <v>215</v>
      </c>
      <c r="B30" s="210">
        <v>796</v>
      </c>
      <c r="C30" s="210">
        <v>796</v>
      </c>
      <c r="D30" s="210">
        <v>0</v>
      </c>
      <c r="E30" s="210">
        <v>0</v>
      </c>
      <c r="F30" s="210">
        <v>2957653</v>
      </c>
      <c r="G30" s="210">
        <v>2264341</v>
      </c>
      <c r="H30" s="210">
        <v>2045976</v>
      </c>
      <c r="I30" s="210">
        <v>218365</v>
      </c>
      <c r="J30" s="210">
        <v>589286</v>
      </c>
      <c r="K30" s="210">
        <v>104026</v>
      </c>
      <c r="L30" s="210">
        <v>95781</v>
      </c>
      <c r="M30" s="210">
        <v>8245</v>
      </c>
    </row>
    <row r="31" spans="1:13">
      <c r="A31" s="209" t="s">
        <v>216</v>
      </c>
      <c r="B31" s="210">
        <v>132945</v>
      </c>
      <c r="C31" s="210">
        <v>132945</v>
      </c>
      <c r="D31" s="210">
        <v>0</v>
      </c>
      <c r="E31" s="210">
        <v>0</v>
      </c>
      <c r="F31" s="210">
        <v>10686200</v>
      </c>
      <c r="G31" s="210">
        <v>9975727</v>
      </c>
      <c r="H31" s="210">
        <v>9079190</v>
      </c>
      <c r="I31" s="210">
        <v>896537</v>
      </c>
      <c r="J31" s="210">
        <v>455474</v>
      </c>
      <c r="K31" s="210">
        <v>254999</v>
      </c>
      <c r="L31" s="210">
        <v>196729</v>
      </c>
      <c r="M31" s="210">
        <v>58270</v>
      </c>
    </row>
    <row r="32" spans="1:13">
      <c r="A32" s="209" t="s">
        <v>217</v>
      </c>
      <c r="B32" s="210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0</v>
      </c>
      <c r="J32" s="210">
        <v>0</v>
      </c>
      <c r="K32" s="210">
        <v>0</v>
      </c>
      <c r="L32" s="210">
        <v>0</v>
      </c>
      <c r="M32" s="210">
        <v>0</v>
      </c>
    </row>
    <row r="33" spans="1:13">
      <c r="A33" s="206" t="s">
        <v>219</v>
      </c>
      <c r="B33" s="207">
        <v>23252</v>
      </c>
      <c r="C33" s="207">
        <v>23252</v>
      </c>
      <c r="D33" s="207">
        <v>0</v>
      </c>
      <c r="E33" s="207">
        <v>0</v>
      </c>
      <c r="F33" s="207">
        <v>227572</v>
      </c>
      <c r="G33" s="207">
        <v>176282</v>
      </c>
      <c r="H33" s="207">
        <v>176282</v>
      </c>
      <c r="I33" s="207">
        <v>0</v>
      </c>
      <c r="J33" s="207">
        <v>51290</v>
      </c>
      <c r="K33" s="207">
        <v>0</v>
      </c>
      <c r="L33" s="207">
        <v>0</v>
      </c>
      <c r="M33" s="207">
        <v>0</v>
      </c>
    </row>
    <row r="34" spans="1:13">
      <c r="A34" s="206" t="s">
        <v>220</v>
      </c>
      <c r="B34" s="207">
        <v>0</v>
      </c>
      <c r="C34" s="207">
        <v>0</v>
      </c>
      <c r="D34" s="207">
        <v>0</v>
      </c>
      <c r="E34" s="207">
        <v>0</v>
      </c>
      <c r="F34" s="207">
        <v>665</v>
      </c>
      <c r="G34" s="207">
        <v>665</v>
      </c>
      <c r="H34" s="207">
        <v>665</v>
      </c>
      <c r="I34" s="207">
        <v>0</v>
      </c>
      <c r="J34" s="207">
        <v>0</v>
      </c>
      <c r="K34" s="207">
        <v>0</v>
      </c>
      <c r="L34" s="207">
        <v>0</v>
      </c>
      <c r="M34" s="207">
        <v>0</v>
      </c>
    </row>
    <row r="35" spans="1:13">
      <c r="A35" s="206" t="s">
        <v>221</v>
      </c>
      <c r="B35" s="207">
        <v>0</v>
      </c>
      <c r="C35" s="207">
        <v>0</v>
      </c>
      <c r="D35" s="207">
        <v>0</v>
      </c>
      <c r="E35" s="207">
        <v>0</v>
      </c>
      <c r="F35" s="207">
        <v>894026</v>
      </c>
      <c r="G35" s="207">
        <v>525783</v>
      </c>
      <c r="H35" s="207">
        <v>525783</v>
      </c>
      <c r="I35" s="207">
        <v>0</v>
      </c>
      <c r="J35" s="207">
        <v>284941</v>
      </c>
      <c r="K35" s="207">
        <v>83302</v>
      </c>
      <c r="L35" s="207">
        <v>83302</v>
      </c>
      <c r="M35" s="207">
        <v>0</v>
      </c>
    </row>
    <row r="36" spans="1:13">
      <c r="A36" s="212" t="s">
        <v>222</v>
      </c>
      <c r="B36" s="207">
        <v>145049</v>
      </c>
      <c r="C36" s="207">
        <v>145049</v>
      </c>
      <c r="D36" s="207">
        <v>0</v>
      </c>
      <c r="E36" s="207">
        <v>0</v>
      </c>
      <c r="F36" s="207">
        <v>3394712</v>
      </c>
      <c r="G36" s="207">
        <v>3132876</v>
      </c>
      <c r="H36" s="207">
        <v>2204193</v>
      </c>
      <c r="I36" s="207">
        <v>928683</v>
      </c>
      <c r="J36" s="207">
        <v>107584</v>
      </c>
      <c r="K36" s="207">
        <v>154252</v>
      </c>
      <c r="L36" s="207">
        <v>40398</v>
      </c>
      <c r="M36" s="207">
        <v>113854</v>
      </c>
    </row>
    <row r="37" spans="1:13" ht="13.5" thickBot="1">
      <c r="A37" s="213" t="s">
        <v>223</v>
      </c>
      <c r="B37" s="214">
        <v>35049</v>
      </c>
      <c r="C37" s="214">
        <v>35049</v>
      </c>
      <c r="D37" s="214">
        <v>0</v>
      </c>
      <c r="E37" s="214">
        <v>0</v>
      </c>
      <c r="F37" s="214">
        <v>42191</v>
      </c>
      <c r="G37" s="214">
        <v>42191</v>
      </c>
      <c r="H37" s="214">
        <v>42191</v>
      </c>
      <c r="I37" s="214">
        <v>0</v>
      </c>
      <c r="J37" s="214">
        <v>0</v>
      </c>
      <c r="K37" s="214">
        <v>0</v>
      </c>
      <c r="L37" s="214">
        <v>0</v>
      </c>
      <c r="M37" s="214">
        <v>0</v>
      </c>
    </row>
    <row r="38" spans="1:13" ht="13.5" thickBot="1">
      <c r="A38" s="216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3.5" thickBot="1">
      <c r="A39" s="217" t="s">
        <v>0</v>
      </c>
      <c r="B39" s="218">
        <v>1588724</v>
      </c>
      <c r="C39" s="218">
        <v>1588724</v>
      </c>
      <c r="D39" s="218">
        <v>0</v>
      </c>
      <c r="E39" s="218">
        <v>0</v>
      </c>
      <c r="F39" s="218">
        <v>78458552</v>
      </c>
      <c r="G39" s="218">
        <v>72714195</v>
      </c>
      <c r="H39" s="218">
        <v>60860384</v>
      </c>
      <c r="I39" s="218">
        <v>11853811</v>
      </c>
      <c r="J39" s="218">
        <v>2928125</v>
      </c>
      <c r="K39" s="218">
        <v>2816232</v>
      </c>
      <c r="L39" s="218">
        <v>1474030</v>
      </c>
      <c r="M39" s="218">
        <v>1342202</v>
      </c>
    </row>
    <row r="42" spans="1:13">
      <c r="A42" s="2" t="s">
        <v>113</v>
      </c>
    </row>
    <row r="43" spans="1:13">
      <c r="A43" s="222" t="s">
        <v>257</v>
      </c>
    </row>
    <row r="45" spans="1:13">
      <c r="A45" s="13" t="s">
        <v>122</v>
      </c>
    </row>
  </sheetData>
  <sortState ref="A14:AA37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33:A37 A14:A31">
    <cfRule type="cellIs" dxfId="7" priority="2" stopIfTrue="1" operator="equal">
      <formula>"División"</formula>
    </cfRule>
  </conditionalFormatting>
  <conditionalFormatting sqref="A32">
    <cfRule type="cellIs" dxfId="6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5"/>
  <sheetViews>
    <sheetView showGridLines="0" zoomScale="75" zoomScaleNormal="75" workbookViewId="0"/>
  </sheetViews>
  <sheetFormatPr baseColWidth="10" defaultRowHeight="12.75"/>
  <cols>
    <col min="1" max="1" width="36.85546875" style="2" customWidth="1"/>
    <col min="2" max="3" width="15.5703125" style="2" customWidth="1"/>
    <col min="4" max="4" width="16.85546875" style="2" customWidth="1"/>
    <col min="5" max="6" width="16.28515625" style="2" customWidth="1"/>
    <col min="7" max="7" width="17.140625" style="2" customWidth="1"/>
    <col min="8" max="8" width="15.140625" style="2" customWidth="1"/>
    <col min="9" max="9" width="13.85546875" style="2" bestFit="1" customWidth="1"/>
    <col min="10" max="10" width="17.28515625" style="2" customWidth="1"/>
    <col min="11" max="16384" width="11.42578125" style="2"/>
  </cols>
  <sheetData>
    <row r="1" spans="1:10">
      <c r="A1" s="12" t="s">
        <v>27</v>
      </c>
      <c r="J1" s="14" t="s">
        <v>28</v>
      </c>
    </row>
    <row r="2" spans="1:10">
      <c r="A2" s="12" t="s">
        <v>29</v>
      </c>
    </row>
    <row r="3" spans="1:10" ht="13.5" thickBot="1"/>
    <row r="4" spans="1:10" ht="18">
      <c r="A4" s="402" t="s">
        <v>831</v>
      </c>
      <c r="B4" s="403"/>
      <c r="C4" s="403"/>
      <c r="D4" s="403"/>
      <c r="E4" s="403"/>
      <c r="F4" s="403"/>
      <c r="G4" s="403"/>
      <c r="H4" s="403"/>
      <c r="I4" s="403"/>
      <c r="J4" s="404"/>
    </row>
    <row r="5" spans="1:10" ht="22.9" customHeight="1" thickBot="1">
      <c r="A5" s="498" t="s">
        <v>188</v>
      </c>
      <c r="B5" s="499"/>
      <c r="C5" s="499"/>
      <c r="D5" s="499"/>
      <c r="E5" s="499"/>
      <c r="F5" s="499"/>
      <c r="G5" s="499"/>
      <c r="H5" s="499"/>
      <c r="I5" s="499"/>
      <c r="J5" s="500"/>
    </row>
    <row r="6" spans="1:10">
      <c r="A6" s="251"/>
      <c r="B6" s="251"/>
      <c r="C6" s="251"/>
      <c r="D6" s="251"/>
      <c r="E6" s="251"/>
      <c r="F6" s="251"/>
      <c r="G6" s="249"/>
      <c r="H6" s="249"/>
      <c r="I6" s="249"/>
      <c r="J6" s="249"/>
    </row>
    <row r="7" spans="1:10" ht="15.75" customHeight="1">
      <c r="A7" s="435" t="s">
        <v>189</v>
      </c>
      <c r="B7" s="512" t="s">
        <v>404</v>
      </c>
      <c r="C7" s="513"/>
      <c r="D7" s="514"/>
      <c r="E7" s="512" t="s">
        <v>405</v>
      </c>
      <c r="F7" s="513"/>
      <c r="G7" s="514"/>
      <c r="H7" s="512" t="s">
        <v>406</v>
      </c>
      <c r="I7" s="513"/>
      <c r="J7" s="514"/>
    </row>
    <row r="8" spans="1:10" ht="15.75" customHeight="1">
      <c r="A8" s="436"/>
      <c r="B8" s="515"/>
      <c r="C8" s="516"/>
      <c r="D8" s="517"/>
      <c r="E8" s="515"/>
      <c r="F8" s="516"/>
      <c r="G8" s="517"/>
      <c r="H8" s="515"/>
      <c r="I8" s="516"/>
      <c r="J8" s="517"/>
    </row>
    <row r="9" spans="1:10">
      <c r="A9" s="436"/>
      <c r="B9" s="422" t="s">
        <v>230</v>
      </c>
      <c r="C9" s="505" t="s">
        <v>407</v>
      </c>
      <c r="D9" s="507"/>
      <c r="E9" s="422" t="s">
        <v>230</v>
      </c>
      <c r="F9" s="505" t="s">
        <v>407</v>
      </c>
      <c r="G9" s="507"/>
      <c r="H9" s="422" t="s">
        <v>230</v>
      </c>
      <c r="I9" s="505" t="s">
        <v>407</v>
      </c>
      <c r="J9" s="507"/>
    </row>
    <row r="10" spans="1:10">
      <c r="A10" s="436"/>
      <c r="B10" s="425"/>
      <c r="C10" s="504" t="s">
        <v>401</v>
      </c>
      <c r="D10" s="504" t="s">
        <v>403</v>
      </c>
      <c r="E10" s="425"/>
      <c r="F10" s="504" t="s">
        <v>401</v>
      </c>
      <c r="G10" s="504" t="s">
        <v>403</v>
      </c>
      <c r="H10" s="425"/>
      <c r="I10" s="504" t="s">
        <v>401</v>
      </c>
      <c r="J10" s="504" t="s">
        <v>403</v>
      </c>
    </row>
    <row r="11" spans="1:10">
      <c r="A11" s="437"/>
      <c r="B11" s="426"/>
      <c r="C11" s="508"/>
      <c r="D11" s="508"/>
      <c r="E11" s="426"/>
      <c r="F11" s="508"/>
      <c r="G11" s="508"/>
      <c r="H11" s="426"/>
      <c r="I11" s="508"/>
      <c r="J11" s="508"/>
    </row>
    <row r="12" spans="1:10">
      <c r="A12" s="255"/>
      <c r="B12" s="255"/>
      <c r="C12" s="201"/>
      <c r="D12" s="255"/>
      <c r="E12" s="255"/>
      <c r="F12" s="255"/>
      <c r="G12" s="201"/>
      <c r="H12" s="201"/>
      <c r="I12" s="255"/>
      <c r="J12" s="255"/>
    </row>
    <row r="13" spans="1:10" ht="13.5" thickBot="1">
      <c r="A13" s="256"/>
      <c r="B13" s="256"/>
      <c r="C13" s="13"/>
      <c r="D13" s="251"/>
      <c r="E13" s="251"/>
      <c r="F13" s="251"/>
      <c r="G13" s="13"/>
      <c r="H13" s="13"/>
      <c r="I13" s="251"/>
      <c r="J13" s="251"/>
    </row>
    <row r="14" spans="1:10">
      <c r="A14" s="203" t="s">
        <v>200</v>
      </c>
      <c r="B14" s="204">
        <v>667282</v>
      </c>
      <c r="C14" s="204">
        <v>663697</v>
      </c>
      <c r="D14" s="204">
        <v>3585</v>
      </c>
      <c r="E14" s="204">
        <v>117547</v>
      </c>
      <c r="F14" s="204">
        <v>115650</v>
      </c>
      <c r="G14" s="204">
        <v>1897</v>
      </c>
      <c r="H14" s="204">
        <v>549735</v>
      </c>
      <c r="I14" s="204">
        <v>548047</v>
      </c>
      <c r="J14" s="204">
        <v>1688</v>
      </c>
    </row>
    <row r="15" spans="1:10">
      <c r="A15" s="206" t="s">
        <v>201</v>
      </c>
      <c r="B15" s="207">
        <v>4064854</v>
      </c>
      <c r="C15" s="207">
        <v>3925629</v>
      </c>
      <c r="D15" s="207">
        <v>139225</v>
      </c>
      <c r="E15" s="207">
        <v>1056756</v>
      </c>
      <c r="F15" s="207">
        <v>1017787</v>
      </c>
      <c r="G15" s="207">
        <v>38969</v>
      </c>
      <c r="H15" s="207">
        <v>3008098</v>
      </c>
      <c r="I15" s="207">
        <v>2907842</v>
      </c>
      <c r="J15" s="207">
        <v>100256</v>
      </c>
    </row>
    <row r="16" spans="1:10">
      <c r="A16" s="206" t="s">
        <v>256</v>
      </c>
      <c r="B16" s="207">
        <v>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  <c r="J16" s="207">
        <v>0</v>
      </c>
    </row>
    <row r="17" spans="1:10">
      <c r="A17" s="206" t="s">
        <v>202</v>
      </c>
      <c r="B17" s="207">
        <v>131871</v>
      </c>
      <c r="C17" s="207">
        <v>128209</v>
      </c>
      <c r="D17" s="207">
        <v>3662</v>
      </c>
      <c r="E17" s="207">
        <v>68437</v>
      </c>
      <c r="F17" s="207">
        <v>65041</v>
      </c>
      <c r="G17" s="207">
        <v>3396</v>
      </c>
      <c r="H17" s="207">
        <v>63434</v>
      </c>
      <c r="I17" s="207">
        <v>63168</v>
      </c>
      <c r="J17" s="207">
        <v>266</v>
      </c>
    </row>
    <row r="18" spans="1:10">
      <c r="A18" s="206" t="s">
        <v>203</v>
      </c>
      <c r="B18" s="207">
        <v>9216795</v>
      </c>
      <c r="C18" s="207">
        <v>8848221</v>
      </c>
      <c r="D18" s="207">
        <v>368574</v>
      </c>
      <c r="E18" s="207">
        <v>3413154</v>
      </c>
      <c r="F18" s="207">
        <v>3151677</v>
      </c>
      <c r="G18" s="207">
        <v>261477</v>
      </c>
      <c r="H18" s="207">
        <v>5803641</v>
      </c>
      <c r="I18" s="207">
        <v>5696544</v>
      </c>
      <c r="J18" s="207">
        <v>107097</v>
      </c>
    </row>
    <row r="19" spans="1:10">
      <c r="A19" s="206" t="s">
        <v>204</v>
      </c>
      <c r="B19" s="207">
        <v>5787317</v>
      </c>
      <c r="C19" s="207">
        <v>5425997</v>
      </c>
      <c r="D19" s="207">
        <v>361320</v>
      </c>
      <c r="E19" s="207">
        <v>2115537</v>
      </c>
      <c r="F19" s="207">
        <v>1932413</v>
      </c>
      <c r="G19" s="207">
        <v>183124</v>
      </c>
      <c r="H19" s="207">
        <v>3671780</v>
      </c>
      <c r="I19" s="207">
        <v>3493584</v>
      </c>
      <c r="J19" s="207">
        <v>178196</v>
      </c>
    </row>
    <row r="20" spans="1:10">
      <c r="A20" s="209" t="s">
        <v>205</v>
      </c>
      <c r="B20" s="210">
        <v>82</v>
      </c>
      <c r="C20" s="210">
        <v>82</v>
      </c>
      <c r="D20" s="210">
        <v>0</v>
      </c>
      <c r="E20" s="210">
        <v>82</v>
      </c>
      <c r="F20" s="210">
        <v>82</v>
      </c>
      <c r="G20" s="210">
        <v>0</v>
      </c>
      <c r="H20" s="210">
        <v>0</v>
      </c>
      <c r="I20" s="210">
        <v>0</v>
      </c>
      <c r="J20" s="210">
        <v>0</v>
      </c>
    </row>
    <row r="21" spans="1:10">
      <c r="A21" s="209" t="s">
        <v>206</v>
      </c>
      <c r="B21" s="210">
        <v>8396550</v>
      </c>
      <c r="C21" s="210">
        <v>7268633</v>
      </c>
      <c r="D21" s="210">
        <v>1127917</v>
      </c>
      <c r="E21" s="210">
        <v>1580221</v>
      </c>
      <c r="F21" s="210">
        <v>1454180</v>
      </c>
      <c r="G21" s="210">
        <v>126041</v>
      </c>
      <c r="H21" s="210">
        <v>6816329</v>
      </c>
      <c r="I21" s="210">
        <v>5814453</v>
      </c>
      <c r="J21" s="210">
        <v>1001876</v>
      </c>
    </row>
    <row r="22" spans="1:10">
      <c r="A22" s="209" t="s">
        <v>207</v>
      </c>
      <c r="B22" s="210">
        <v>0</v>
      </c>
      <c r="C22" s="210">
        <v>0</v>
      </c>
      <c r="D22" s="210">
        <v>0</v>
      </c>
      <c r="E22" s="210">
        <v>0</v>
      </c>
      <c r="F22" s="210">
        <v>0</v>
      </c>
      <c r="G22" s="210">
        <v>0</v>
      </c>
      <c r="H22" s="210">
        <v>0</v>
      </c>
      <c r="I22" s="210">
        <v>0</v>
      </c>
      <c r="J22" s="210">
        <v>0</v>
      </c>
    </row>
    <row r="23" spans="1:10">
      <c r="A23" s="209" t="s">
        <v>208</v>
      </c>
      <c r="B23" s="210">
        <v>1246822</v>
      </c>
      <c r="C23" s="210">
        <v>1142577</v>
      </c>
      <c r="D23" s="210">
        <v>104245</v>
      </c>
      <c r="E23" s="210">
        <v>842617</v>
      </c>
      <c r="F23" s="210">
        <v>783473</v>
      </c>
      <c r="G23" s="210">
        <v>59144</v>
      </c>
      <c r="H23" s="210">
        <v>404205</v>
      </c>
      <c r="I23" s="210">
        <v>359104</v>
      </c>
      <c r="J23" s="210">
        <v>45101</v>
      </c>
    </row>
    <row r="24" spans="1:10">
      <c r="A24" s="401" t="s">
        <v>209</v>
      </c>
      <c r="B24" s="210">
        <v>34435</v>
      </c>
      <c r="C24" s="210">
        <v>32153</v>
      </c>
      <c r="D24" s="210">
        <v>2282</v>
      </c>
      <c r="E24" s="210">
        <v>13938</v>
      </c>
      <c r="F24" s="210">
        <v>13287</v>
      </c>
      <c r="G24" s="210">
        <v>651</v>
      </c>
      <c r="H24" s="210">
        <v>20497</v>
      </c>
      <c r="I24" s="210">
        <v>18866</v>
      </c>
      <c r="J24" s="210">
        <v>1631</v>
      </c>
    </row>
    <row r="25" spans="1:10">
      <c r="A25" s="206" t="s">
        <v>210</v>
      </c>
      <c r="B25" s="207">
        <v>2128248</v>
      </c>
      <c r="C25" s="207">
        <v>2029172</v>
      </c>
      <c r="D25" s="207">
        <v>99076</v>
      </c>
      <c r="E25" s="207">
        <v>671129</v>
      </c>
      <c r="F25" s="207">
        <v>629358</v>
      </c>
      <c r="G25" s="207">
        <v>41771</v>
      </c>
      <c r="H25" s="207">
        <v>1457119</v>
      </c>
      <c r="I25" s="207">
        <v>1399814</v>
      </c>
      <c r="J25" s="207">
        <v>57305</v>
      </c>
    </row>
    <row r="26" spans="1:10">
      <c r="A26" s="206" t="s">
        <v>211</v>
      </c>
      <c r="B26" s="207">
        <v>10854</v>
      </c>
      <c r="C26" s="207">
        <v>9281</v>
      </c>
      <c r="D26" s="207">
        <v>1573</v>
      </c>
      <c r="E26" s="207">
        <v>38</v>
      </c>
      <c r="F26" s="207">
        <v>38</v>
      </c>
      <c r="G26" s="207">
        <v>0</v>
      </c>
      <c r="H26" s="207">
        <v>10816</v>
      </c>
      <c r="I26" s="207">
        <v>9243</v>
      </c>
      <c r="J26" s="207">
        <v>1573</v>
      </c>
    </row>
    <row r="27" spans="1:10">
      <c r="A27" s="206" t="s">
        <v>212</v>
      </c>
      <c r="B27" s="207">
        <v>0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  <c r="J27" s="207">
        <v>0</v>
      </c>
    </row>
    <row r="28" spans="1:10">
      <c r="A28" s="206" t="s">
        <v>213</v>
      </c>
      <c r="B28" s="207">
        <v>712687</v>
      </c>
      <c r="C28" s="207">
        <v>614191</v>
      </c>
      <c r="D28" s="207">
        <v>98496</v>
      </c>
      <c r="E28" s="207">
        <v>671313</v>
      </c>
      <c r="F28" s="207">
        <v>575513</v>
      </c>
      <c r="G28" s="207">
        <v>95800</v>
      </c>
      <c r="H28" s="207">
        <v>41374</v>
      </c>
      <c r="I28" s="207">
        <v>38678</v>
      </c>
      <c r="J28" s="207">
        <v>2696</v>
      </c>
    </row>
    <row r="29" spans="1:10">
      <c r="A29" s="206" t="s">
        <v>214</v>
      </c>
      <c r="B29" s="207">
        <v>11138394</v>
      </c>
      <c r="C29" s="207">
        <v>10383988</v>
      </c>
      <c r="D29" s="207">
        <v>754406</v>
      </c>
      <c r="E29" s="207">
        <v>3996665</v>
      </c>
      <c r="F29" s="207">
        <v>3631461</v>
      </c>
      <c r="G29" s="207">
        <v>365204</v>
      </c>
      <c r="H29" s="207">
        <v>7141729</v>
      </c>
      <c r="I29" s="207">
        <v>6752527</v>
      </c>
      <c r="J29" s="207">
        <v>389202</v>
      </c>
    </row>
    <row r="30" spans="1:10">
      <c r="A30" s="209" t="s">
        <v>215</v>
      </c>
      <c r="B30" s="210">
        <v>865417</v>
      </c>
      <c r="C30" s="210">
        <v>851337</v>
      </c>
      <c r="D30" s="210">
        <v>14080</v>
      </c>
      <c r="E30" s="210">
        <v>335281</v>
      </c>
      <c r="F30" s="210">
        <v>327619</v>
      </c>
      <c r="G30" s="210">
        <v>7662</v>
      </c>
      <c r="H30" s="210">
        <v>530136</v>
      </c>
      <c r="I30" s="210">
        <v>523718</v>
      </c>
      <c r="J30" s="210">
        <v>6418</v>
      </c>
    </row>
    <row r="31" spans="1:10">
      <c r="A31" s="209" t="s">
        <v>216</v>
      </c>
      <c r="B31" s="210">
        <v>4054480</v>
      </c>
      <c r="C31" s="210">
        <v>3967462</v>
      </c>
      <c r="D31" s="210">
        <v>87018</v>
      </c>
      <c r="E31" s="210">
        <v>1793429</v>
      </c>
      <c r="F31" s="210">
        <v>1743885</v>
      </c>
      <c r="G31" s="210">
        <v>49544</v>
      </c>
      <c r="H31" s="210">
        <v>2261051</v>
      </c>
      <c r="I31" s="210">
        <v>2223577</v>
      </c>
      <c r="J31" s="210">
        <v>37474</v>
      </c>
    </row>
    <row r="32" spans="1:10">
      <c r="A32" s="209" t="s">
        <v>217</v>
      </c>
      <c r="B32" s="210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0</v>
      </c>
      <c r="J32" s="210">
        <v>0</v>
      </c>
    </row>
    <row r="33" spans="1:10">
      <c r="A33" s="206" t="s">
        <v>219</v>
      </c>
      <c r="B33" s="207">
        <v>102</v>
      </c>
      <c r="C33" s="207">
        <v>102</v>
      </c>
      <c r="D33" s="207">
        <v>0</v>
      </c>
      <c r="E33" s="207">
        <v>102</v>
      </c>
      <c r="F33" s="207">
        <v>102</v>
      </c>
      <c r="G33" s="207">
        <v>0</v>
      </c>
      <c r="H33" s="207">
        <v>0</v>
      </c>
      <c r="I33" s="207">
        <v>0</v>
      </c>
      <c r="J33" s="207">
        <v>0</v>
      </c>
    </row>
    <row r="34" spans="1:10">
      <c r="A34" s="206" t="s">
        <v>220</v>
      </c>
      <c r="B34" s="207">
        <v>0</v>
      </c>
      <c r="C34" s="207">
        <v>0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  <c r="J34" s="207">
        <v>0</v>
      </c>
    </row>
    <row r="35" spans="1:10">
      <c r="A35" s="206" t="s">
        <v>221</v>
      </c>
      <c r="B35" s="207">
        <v>0</v>
      </c>
      <c r="C35" s="207">
        <v>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7">
        <v>0</v>
      </c>
    </row>
    <row r="36" spans="1:10">
      <c r="A36" s="212" t="s">
        <v>222</v>
      </c>
      <c r="B36" s="207">
        <v>3673559</v>
      </c>
      <c r="C36" s="207">
        <v>3364040</v>
      </c>
      <c r="D36" s="207">
        <v>309519</v>
      </c>
      <c r="E36" s="207">
        <v>1203119</v>
      </c>
      <c r="F36" s="207">
        <v>1100378</v>
      </c>
      <c r="G36" s="207">
        <v>102741</v>
      </c>
      <c r="H36" s="207">
        <v>2470440</v>
      </c>
      <c r="I36" s="207">
        <v>2263662</v>
      </c>
      <c r="J36" s="207">
        <v>206778</v>
      </c>
    </row>
    <row r="37" spans="1:10" ht="13.5" thickBot="1">
      <c r="A37" s="213" t="s">
        <v>223</v>
      </c>
      <c r="B37" s="214">
        <v>0</v>
      </c>
      <c r="C37" s="214">
        <v>0</v>
      </c>
      <c r="D37" s="214">
        <v>0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</row>
    <row r="38" spans="1:10" ht="13.5" thickBot="1">
      <c r="A38" s="216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13.5" thickBot="1">
      <c r="A39" s="217" t="s">
        <v>0</v>
      </c>
      <c r="B39" s="218">
        <v>52129749</v>
      </c>
      <c r="C39" s="218">
        <v>48654771</v>
      </c>
      <c r="D39" s="218">
        <v>3474978</v>
      </c>
      <c r="E39" s="218">
        <v>17879365</v>
      </c>
      <c r="F39" s="218">
        <v>16541944</v>
      </c>
      <c r="G39" s="218">
        <v>1337421</v>
      </c>
      <c r="H39" s="218">
        <v>34250384</v>
      </c>
      <c r="I39" s="218">
        <v>32112827</v>
      </c>
      <c r="J39" s="218">
        <v>2137557</v>
      </c>
    </row>
    <row r="42" spans="1:10">
      <c r="A42" s="2" t="s">
        <v>113</v>
      </c>
    </row>
    <row r="43" spans="1:10">
      <c r="A43" s="222" t="s">
        <v>257</v>
      </c>
    </row>
    <row r="45" spans="1:10">
      <c r="A45" s="13" t="s">
        <v>122</v>
      </c>
    </row>
  </sheetData>
  <sortState ref="A14:AA37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33:A37 A14:A31">
    <cfRule type="cellIs" dxfId="5" priority="2" stopIfTrue="1" operator="equal">
      <formula>"División"</formula>
    </cfRule>
  </conditionalFormatting>
  <conditionalFormatting sqref="A32">
    <cfRule type="cellIs" dxfId="4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L45"/>
  <sheetViews>
    <sheetView showGridLines="0" zoomScale="75" zoomScaleNormal="90" workbookViewId="0"/>
  </sheetViews>
  <sheetFormatPr baseColWidth="10" defaultColWidth="11.5703125" defaultRowHeight="12.75"/>
  <cols>
    <col min="1" max="1" width="32" style="13" customWidth="1"/>
    <col min="2" max="2" width="17" style="13" customWidth="1"/>
    <col min="3" max="3" width="12.28515625" style="13" customWidth="1"/>
    <col min="4" max="4" width="14.140625" style="13" customWidth="1"/>
    <col min="5" max="5" width="17.28515625" style="13" customWidth="1"/>
    <col min="6" max="6" width="12.85546875" style="13" customWidth="1"/>
    <col min="7" max="7" width="16.28515625" style="13" customWidth="1"/>
    <col min="8" max="8" width="16.28515625" style="20" customWidth="1"/>
    <col min="9" max="9" width="12.7109375" style="13" customWidth="1"/>
    <col min="10" max="10" width="16.5703125" style="13" customWidth="1"/>
    <col min="11" max="11" width="12.28515625" style="13" bestFit="1" customWidth="1"/>
    <col min="12" max="12" width="15.5703125" style="13" customWidth="1"/>
    <col min="13" max="16384" width="11.5703125" style="13"/>
  </cols>
  <sheetData>
    <row r="1" spans="1:12">
      <c r="A1" s="12" t="s">
        <v>27</v>
      </c>
      <c r="J1" s="237"/>
      <c r="L1" s="14" t="s">
        <v>28</v>
      </c>
    </row>
    <row r="2" spans="1:12">
      <c r="A2" s="12" t="s">
        <v>29</v>
      </c>
      <c r="I2" s="20"/>
      <c r="J2" s="20"/>
      <c r="K2" s="20"/>
      <c r="L2" s="20"/>
    </row>
    <row r="3" spans="1:12" ht="13.5" thickBot="1">
      <c r="A3" s="12"/>
      <c r="I3" s="20"/>
      <c r="J3" s="20"/>
      <c r="K3" s="20"/>
      <c r="L3" s="20"/>
    </row>
    <row r="4" spans="1:12" ht="24" customHeight="1">
      <c r="A4" s="402" t="s">
        <v>830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4"/>
    </row>
    <row r="5" spans="1:12" ht="22.5" customHeight="1" thickBot="1">
      <c r="A5" s="431" t="s">
        <v>188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64"/>
    </row>
    <row r="6" spans="1:12" ht="11.45" customHeight="1">
      <c r="A6" s="80"/>
      <c r="B6" s="80"/>
      <c r="C6" s="80"/>
      <c r="D6" s="80"/>
      <c r="E6" s="80"/>
      <c r="F6" s="80"/>
      <c r="G6" s="80"/>
      <c r="I6" s="20"/>
      <c r="J6" s="20"/>
      <c r="K6" s="20"/>
      <c r="L6" s="20"/>
    </row>
    <row r="7" spans="1:12" ht="15.75" customHeight="1">
      <c r="A7" s="422" t="s">
        <v>189</v>
      </c>
      <c r="B7" s="422" t="s">
        <v>230</v>
      </c>
      <c r="C7" s="469" t="s">
        <v>408</v>
      </c>
      <c r="D7" s="470"/>
      <c r="E7" s="470"/>
      <c r="F7" s="470"/>
      <c r="G7" s="470"/>
      <c r="H7" s="470"/>
      <c r="I7" s="470"/>
      <c r="J7" s="470"/>
      <c r="K7" s="470"/>
      <c r="L7" s="471"/>
    </row>
    <row r="8" spans="1:12" ht="13.15" customHeight="1">
      <c r="A8" s="439"/>
      <c r="B8" s="439"/>
      <c r="C8" s="422" t="s">
        <v>409</v>
      </c>
      <c r="D8" s="422" t="s">
        <v>410</v>
      </c>
      <c r="E8" s="422" t="s">
        <v>411</v>
      </c>
      <c r="F8" s="422" t="s">
        <v>412</v>
      </c>
      <c r="G8" s="422" t="s">
        <v>413</v>
      </c>
      <c r="H8" s="422" t="s">
        <v>414</v>
      </c>
      <c r="I8" s="456" t="s">
        <v>415</v>
      </c>
      <c r="J8" s="465"/>
      <c r="K8" s="457"/>
      <c r="L8" s="422" t="s">
        <v>417</v>
      </c>
    </row>
    <row r="9" spans="1:12" ht="12.75" customHeight="1">
      <c r="A9" s="439"/>
      <c r="B9" s="439"/>
      <c r="C9" s="439" t="s">
        <v>230</v>
      </c>
      <c r="D9" s="439"/>
      <c r="E9" s="439"/>
      <c r="F9" s="439" t="s">
        <v>230</v>
      </c>
      <c r="G9" s="439"/>
      <c r="H9" s="439"/>
      <c r="I9" s="422" t="s">
        <v>230</v>
      </c>
      <c r="J9" s="422" t="s">
        <v>416</v>
      </c>
      <c r="K9" s="422" t="s">
        <v>244</v>
      </c>
      <c r="L9" s="439" t="s">
        <v>244</v>
      </c>
    </row>
    <row r="10" spans="1:12" ht="14.25" customHeight="1">
      <c r="A10" s="439"/>
      <c r="B10" s="439"/>
      <c r="C10" s="439"/>
      <c r="D10" s="439"/>
      <c r="E10" s="439"/>
      <c r="F10" s="439"/>
      <c r="G10" s="439"/>
      <c r="H10" s="439"/>
      <c r="I10" s="439"/>
      <c r="J10" s="439"/>
      <c r="K10" s="439" t="s">
        <v>418</v>
      </c>
      <c r="L10" s="439" t="s">
        <v>418</v>
      </c>
    </row>
    <row r="11" spans="1:12" ht="27" customHeight="1">
      <c r="A11" s="441"/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</row>
    <row r="12" spans="1:12">
      <c r="A12" s="201"/>
      <c r="B12" s="201"/>
      <c r="C12" s="201"/>
      <c r="D12" s="201"/>
      <c r="E12" s="201"/>
      <c r="F12" s="201"/>
      <c r="G12" s="201"/>
      <c r="I12" s="20"/>
      <c r="J12" s="20"/>
      <c r="K12" s="20"/>
      <c r="L12" s="20"/>
    </row>
    <row r="13" spans="1:12" ht="13.5" thickBot="1">
      <c r="A13" s="201"/>
      <c r="B13" s="201"/>
      <c r="C13" s="201"/>
      <c r="D13" s="201"/>
      <c r="E13" s="201"/>
      <c r="F13" s="201"/>
      <c r="G13" s="201"/>
      <c r="I13" s="20"/>
      <c r="J13" s="20"/>
      <c r="K13" s="20"/>
      <c r="L13" s="20"/>
    </row>
    <row r="14" spans="1:12">
      <c r="A14" s="203" t="s">
        <v>200</v>
      </c>
      <c r="B14" s="205">
        <v>1102444</v>
      </c>
      <c r="C14" s="204">
        <v>12248</v>
      </c>
      <c r="D14" s="204">
        <v>6705</v>
      </c>
      <c r="E14" s="204">
        <v>32703</v>
      </c>
      <c r="F14" s="204">
        <v>246857</v>
      </c>
      <c r="G14" s="204">
        <v>13290</v>
      </c>
      <c r="H14" s="204">
        <v>618806</v>
      </c>
      <c r="I14" s="204">
        <v>170215</v>
      </c>
      <c r="J14" s="204">
        <v>0</v>
      </c>
      <c r="K14" s="204">
        <v>170215</v>
      </c>
      <c r="L14" s="204">
        <v>1620</v>
      </c>
    </row>
    <row r="15" spans="1:12">
      <c r="A15" s="206" t="s">
        <v>201</v>
      </c>
      <c r="B15" s="208">
        <v>2174091</v>
      </c>
      <c r="C15" s="207">
        <v>98043</v>
      </c>
      <c r="D15" s="207">
        <v>11067</v>
      </c>
      <c r="E15" s="207">
        <v>44922</v>
      </c>
      <c r="F15" s="207">
        <v>525183</v>
      </c>
      <c r="G15" s="207">
        <v>0</v>
      </c>
      <c r="H15" s="207">
        <v>1267943</v>
      </c>
      <c r="I15" s="207">
        <v>226933</v>
      </c>
      <c r="J15" s="207">
        <v>0</v>
      </c>
      <c r="K15" s="207">
        <v>226933</v>
      </c>
      <c r="L15" s="207">
        <v>0</v>
      </c>
    </row>
    <row r="16" spans="1:12">
      <c r="A16" s="206" t="s">
        <v>256</v>
      </c>
      <c r="B16" s="208">
        <v>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  <c r="J16" s="207">
        <v>0</v>
      </c>
      <c r="K16" s="207">
        <v>0</v>
      </c>
      <c r="L16" s="207">
        <v>0</v>
      </c>
    </row>
    <row r="17" spans="1:12">
      <c r="A17" s="206" t="s">
        <v>202</v>
      </c>
      <c r="B17" s="208">
        <v>53843</v>
      </c>
      <c r="C17" s="207">
        <v>0</v>
      </c>
      <c r="D17" s="207">
        <v>2747</v>
      </c>
      <c r="E17" s="207">
        <v>0</v>
      </c>
      <c r="F17" s="207">
        <v>30559</v>
      </c>
      <c r="G17" s="207">
        <v>0</v>
      </c>
      <c r="H17" s="207">
        <v>15095</v>
      </c>
      <c r="I17" s="207">
        <v>5442</v>
      </c>
      <c r="J17" s="207">
        <v>0</v>
      </c>
      <c r="K17" s="207">
        <v>5442</v>
      </c>
      <c r="L17" s="207">
        <v>0</v>
      </c>
    </row>
    <row r="18" spans="1:12">
      <c r="A18" s="206" t="s">
        <v>203</v>
      </c>
      <c r="B18" s="208">
        <v>8985831</v>
      </c>
      <c r="C18" s="207">
        <v>526714</v>
      </c>
      <c r="D18" s="207">
        <v>77863</v>
      </c>
      <c r="E18" s="207">
        <v>150413</v>
      </c>
      <c r="F18" s="207">
        <v>1677450</v>
      </c>
      <c r="G18" s="207">
        <v>0</v>
      </c>
      <c r="H18" s="207">
        <v>6519010</v>
      </c>
      <c r="I18" s="207">
        <v>34381</v>
      </c>
      <c r="J18" s="207">
        <v>0</v>
      </c>
      <c r="K18" s="207">
        <v>34381</v>
      </c>
      <c r="L18" s="207">
        <v>0</v>
      </c>
    </row>
    <row r="19" spans="1:12">
      <c r="A19" s="206" t="s">
        <v>204</v>
      </c>
      <c r="B19" s="208">
        <v>4893586</v>
      </c>
      <c r="C19" s="207">
        <v>143405</v>
      </c>
      <c r="D19" s="207">
        <v>3919</v>
      </c>
      <c r="E19" s="207">
        <v>159283</v>
      </c>
      <c r="F19" s="207">
        <v>876010</v>
      </c>
      <c r="G19" s="207">
        <v>0</v>
      </c>
      <c r="H19" s="207">
        <v>3438034</v>
      </c>
      <c r="I19" s="207">
        <v>272935</v>
      </c>
      <c r="J19" s="207">
        <v>64583</v>
      </c>
      <c r="K19" s="207">
        <v>208352</v>
      </c>
      <c r="L19" s="207">
        <v>0</v>
      </c>
    </row>
    <row r="20" spans="1:12">
      <c r="A20" s="209" t="s">
        <v>205</v>
      </c>
      <c r="B20" s="211">
        <v>1590</v>
      </c>
      <c r="C20" s="210">
        <v>54</v>
      </c>
      <c r="D20" s="210">
        <v>1278</v>
      </c>
      <c r="E20" s="210">
        <v>78</v>
      </c>
      <c r="F20" s="210">
        <v>180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</row>
    <row r="21" spans="1:12">
      <c r="A21" s="209" t="s">
        <v>206</v>
      </c>
      <c r="B21" s="211">
        <v>3312319</v>
      </c>
      <c r="C21" s="210">
        <v>197182</v>
      </c>
      <c r="D21" s="210">
        <v>34079</v>
      </c>
      <c r="E21" s="210">
        <v>81620</v>
      </c>
      <c r="F21" s="210">
        <v>958008</v>
      </c>
      <c r="G21" s="210">
        <v>0</v>
      </c>
      <c r="H21" s="210">
        <v>1136902</v>
      </c>
      <c r="I21" s="210">
        <v>904528</v>
      </c>
      <c r="J21" s="210">
        <v>493094</v>
      </c>
      <c r="K21" s="210">
        <v>411434</v>
      </c>
      <c r="L21" s="210">
        <v>0</v>
      </c>
    </row>
    <row r="22" spans="1:12">
      <c r="A22" s="209" t="s">
        <v>207</v>
      </c>
      <c r="B22" s="211">
        <v>7310</v>
      </c>
      <c r="C22" s="210">
        <v>3049</v>
      </c>
      <c r="D22" s="210">
        <v>448</v>
      </c>
      <c r="E22" s="210">
        <v>23</v>
      </c>
      <c r="F22" s="210">
        <v>3790</v>
      </c>
      <c r="G22" s="210">
        <v>0</v>
      </c>
      <c r="H22" s="210">
        <v>0</v>
      </c>
      <c r="I22" s="210">
        <v>0</v>
      </c>
      <c r="J22" s="210">
        <v>0</v>
      </c>
      <c r="K22" s="210">
        <v>0</v>
      </c>
      <c r="L22" s="210">
        <v>0</v>
      </c>
    </row>
    <row r="23" spans="1:12">
      <c r="A23" s="209" t="s">
        <v>208</v>
      </c>
      <c r="B23" s="211">
        <v>138353</v>
      </c>
      <c r="C23" s="210">
        <v>0</v>
      </c>
      <c r="D23" s="210">
        <v>0</v>
      </c>
      <c r="E23" s="210">
        <v>0</v>
      </c>
      <c r="F23" s="210">
        <v>0</v>
      </c>
      <c r="G23" s="210">
        <v>0</v>
      </c>
      <c r="H23" s="210">
        <v>135441</v>
      </c>
      <c r="I23" s="210">
        <v>2912</v>
      </c>
      <c r="J23" s="210">
        <v>2912</v>
      </c>
      <c r="K23" s="210">
        <v>0</v>
      </c>
      <c r="L23" s="210">
        <v>0</v>
      </c>
    </row>
    <row r="24" spans="1:12">
      <c r="A24" s="401" t="s">
        <v>209</v>
      </c>
      <c r="B24" s="211">
        <v>73337</v>
      </c>
      <c r="C24" s="210">
        <v>1111</v>
      </c>
      <c r="D24" s="210">
        <v>0</v>
      </c>
      <c r="E24" s="210">
        <v>4070</v>
      </c>
      <c r="F24" s="210">
        <v>34465</v>
      </c>
      <c r="G24" s="210">
        <v>0</v>
      </c>
      <c r="H24" s="210">
        <v>33691</v>
      </c>
      <c r="I24" s="210">
        <v>0</v>
      </c>
      <c r="J24" s="210">
        <v>0</v>
      </c>
      <c r="K24" s="210">
        <v>0</v>
      </c>
      <c r="L24" s="210">
        <v>0</v>
      </c>
    </row>
    <row r="25" spans="1:12">
      <c r="A25" s="206" t="s">
        <v>210</v>
      </c>
      <c r="B25" s="208">
        <v>2538323</v>
      </c>
      <c r="C25" s="207">
        <v>319451</v>
      </c>
      <c r="D25" s="207">
        <v>2971</v>
      </c>
      <c r="E25" s="207">
        <v>41225</v>
      </c>
      <c r="F25" s="207">
        <v>234067</v>
      </c>
      <c r="G25" s="207">
        <v>0</v>
      </c>
      <c r="H25" s="207">
        <v>1077234</v>
      </c>
      <c r="I25" s="207">
        <v>863375</v>
      </c>
      <c r="J25" s="207">
        <v>479861</v>
      </c>
      <c r="K25" s="207">
        <v>383514</v>
      </c>
      <c r="L25" s="207">
        <v>0</v>
      </c>
    </row>
    <row r="26" spans="1:12">
      <c r="A26" s="206" t="s">
        <v>211</v>
      </c>
      <c r="B26" s="208">
        <v>0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  <c r="I26" s="207">
        <v>0</v>
      </c>
      <c r="J26" s="207">
        <v>0</v>
      </c>
      <c r="K26" s="207">
        <v>0</v>
      </c>
      <c r="L26" s="207">
        <v>0</v>
      </c>
    </row>
    <row r="27" spans="1:12">
      <c r="A27" s="206" t="s">
        <v>212</v>
      </c>
      <c r="B27" s="208">
        <v>41325</v>
      </c>
      <c r="C27" s="207">
        <v>0</v>
      </c>
      <c r="D27" s="207">
        <v>0</v>
      </c>
      <c r="E27" s="207">
        <v>0</v>
      </c>
      <c r="F27" s="207">
        <v>14968</v>
      </c>
      <c r="G27" s="207">
        <v>0</v>
      </c>
      <c r="H27" s="207">
        <v>8194</v>
      </c>
      <c r="I27" s="207">
        <v>18163</v>
      </c>
      <c r="J27" s="207">
        <v>0</v>
      </c>
      <c r="K27" s="207">
        <v>18163</v>
      </c>
      <c r="L27" s="207">
        <v>0</v>
      </c>
    </row>
    <row r="28" spans="1:12">
      <c r="A28" s="206" t="s">
        <v>213</v>
      </c>
      <c r="B28" s="208">
        <v>953341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953341</v>
      </c>
      <c r="I28" s="207">
        <v>0</v>
      </c>
      <c r="J28" s="207">
        <v>0</v>
      </c>
      <c r="K28" s="207">
        <v>0</v>
      </c>
      <c r="L28" s="207">
        <v>0</v>
      </c>
    </row>
    <row r="29" spans="1:12">
      <c r="A29" s="206" t="s">
        <v>214</v>
      </c>
      <c r="B29" s="208">
        <v>8279750</v>
      </c>
      <c r="C29" s="207">
        <v>181613</v>
      </c>
      <c r="D29" s="207">
        <v>66675</v>
      </c>
      <c r="E29" s="207">
        <v>225791</v>
      </c>
      <c r="F29" s="207">
        <v>1482599</v>
      </c>
      <c r="G29" s="207">
        <v>0</v>
      </c>
      <c r="H29" s="207">
        <v>6250365</v>
      </c>
      <c r="I29" s="207">
        <v>72707</v>
      </c>
      <c r="J29" s="207">
        <v>27428</v>
      </c>
      <c r="K29" s="207">
        <v>45279</v>
      </c>
      <c r="L29" s="207">
        <v>0</v>
      </c>
    </row>
    <row r="30" spans="1:12">
      <c r="A30" s="209" t="s">
        <v>215</v>
      </c>
      <c r="B30" s="211">
        <v>1002976</v>
      </c>
      <c r="C30" s="210">
        <v>7830</v>
      </c>
      <c r="D30" s="210">
        <v>0</v>
      </c>
      <c r="E30" s="210">
        <v>20148</v>
      </c>
      <c r="F30" s="210">
        <v>222657</v>
      </c>
      <c r="G30" s="210">
        <v>0</v>
      </c>
      <c r="H30" s="210">
        <v>752341</v>
      </c>
      <c r="I30" s="210">
        <v>0</v>
      </c>
      <c r="J30" s="210">
        <v>0</v>
      </c>
      <c r="K30" s="210">
        <v>0</v>
      </c>
      <c r="L30" s="210">
        <v>0</v>
      </c>
    </row>
    <row r="31" spans="1:12">
      <c r="A31" s="209" t="s">
        <v>216</v>
      </c>
      <c r="B31" s="211">
        <v>3112954</v>
      </c>
      <c r="C31" s="210">
        <v>179069</v>
      </c>
      <c r="D31" s="210">
        <v>101</v>
      </c>
      <c r="E31" s="210">
        <v>59919</v>
      </c>
      <c r="F31" s="210">
        <v>816366</v>
      </c>
      <c r="G31" s="210">
        <v>0</v>
      </c>
      <c r="H31" s="210">
        <v>1665592</v>
      </c>
      <c r="I31" s="210">
        <v>391907</v>
      </c>
      <c r="J31" s="210">
        <v>359427</v>
      </c>
      <c r="K31" s="210">
        <v>32480</v>
      </c>
      <c r="L31" s="210">
        <v>0</v>
      </c>
    </row>
    <row r="32" spans="1:12">
      <c r="A32" s="209" t="s">
        <v>217</v>
      </c>
      <c r="B32" s="211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0</v>
      </c>
      <c r="J32" s="210">
        <v>0</v>
      </c>
      <c r="K32" s="210">
        <v>0</v>
      </c>
      <c r="L32" s="210">
        <v>0</v>
      </c>
    </row>
    <row r="33" spans="1:12">
      <c r="A33" s="206" t="s">
        <v>219</v>
      </c>
      <c r="B33" s="208">
        <v>91887</v>
      </c>
      <c r="C33" s="207">
        <v>15009</v>
      </c>
      <c r="D33" s="207">
        <v>9293</v>
      </c>
      <c r="E33" s="207">
        <v>3035</v>
      </c>
      <c r="F33" s="207">
        <v>22062</v>
      </c>
      <c r="G33" s="207">
        <v>0</v>
      </c>
      <c r="H33" s="207">
        <v>42488</v>
      </c>
      <c r="I33" s="207">
        <v>0</v>
      </c>
      <c r="J33" s="207">
        <v>0</v>
      </c>
      <c r="K33" s="207">
        <v>0</v>
      </c>
      <c r="L33" s="207">
        <v>0</v>
      </c>
    </row>
    <row r="34" spans="1:12">
      <c r="A34" s="206" t="s">
        <v>220</v>
      </c>
      <c r="B34" s="208">
        <v>0</v>
      </c>
      <c r="C34" s="207">
        <v>0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  <c r="J34" s="207">
        <v>0</v>
      </c>
      <c r="K34" s="207">
        <v>0</v>
      </c>
      <c r="L34" s="207">
        <v>0</v>
      </c>
    </row>
    <row r="35" spans="1:12">
      <c r="A35" s="206" t="s">
        <v>221</v>
      </c>
      <c r="B35" s="208">
        <v>40484</v>
      </c>
      <c r="C35" s="207">
        <v>0</v>
      </c>
      <c r="D35" s="207">
        <v>2</v>
      </c>
      <c r="E35" s="207">
        <v>0</v>
      </c>
      <c r="F35" s="207">
        <v>1025</v>
      </c>
      <c r="G35" s="207">
        <v>0</v>
      </c>
      <c r="H35" s="207">
        <v>2249</v>
      </c>
      <c r="I35" s="207">
        <v>0</v>
      </c>
      <c r="J35" s="207">
        <v>0</v>
      </c>
      <c r="K35" s="207">
        <v>0</v>
      </c>
      <c r="L35" s="207">
        <v>37208</v>
      </c>
    </row>
    <row r="36" spans="1:12">
      <c r="A36" s="212" t="s">
        <v>222</v>
      </c>
      <c r="B36" s="208">
        <v>2395426</v>
      </c>
      <c r="C36" s="207">
        <v>75625</v>
      </c>
      <c r="D36" s="207">
        <v>21513</v>
      </c>
      <c r="E36" s="207">
        <v>40683</v>
      </c>
      <c r="F36" s="207">
        <v>181452</v>
      </c>
      <c r="G36" s="207">
        <v>0</v>
      </c>
      <c r="H36" s="207">
        <v>2020802</v>
      </c>
      <c r="I36" s="207">
        <v>55351</v>
      </c>
      <c r="J36" s="207">
        <v>55351</v>
      </c>
      <c r="K36" s="207">
        <v>0</v>
      </c>
      <c r="L36" s="207">
        <v>0</v>
      </c>
    </row>
    <row r="37" spans="1:12" ht="13.5" thickBot="1">
      <c r="A37" s="213" t="s">
        <v>223</v>
      </c>
      <c r="B37" s="215">
        <v>6738</v>
      </c>
      <c r="C37" s="214">
        <v>0</v>
      </c>
      <c r="D37" s="214">
        <v>32</v>
      </c>
      <c r="E37" s="214">
        <v>0</v>
      </c>
      <c r="F37" s="214">
        <v>6706</v>
      </c>
      <c r="G37" s="214">
        <v>0</v>
      </c>
      <c r="H37" s="214">
        <v>0</v>
      </c>
      <c r="I37" s="214">
        <v>0</v>
      </c>
      <c r="J37" s="214">
        <v>0</v>
      </c>
      <c r="K37" s="214">
        <v>0</v>
      </c>
      <c r="L37" s="214">
        <v>0</v>
      </c>
    </row>
    <row r="38" spans="1:12" ht="13.5" thickBot="1">
      <c r="A38" s="216"/>
      <c r="B38" s="164"/>
      <c r="H38" s="13"/>
    </row>
    <row r="39" spans="1:12" ht="13.5" thickBot="1">
      <c r="A39" s="217" t="s">
        <v>0</v>
      </c>
      <c r="B39" s="218">
        <v>39205908</v>
      </c>
      <c r="C39" s="218">
        <v>1760403</v>
      </c>
      <c r="D39" s="218">
        <v>238693</v>
      </c>
      <c r="E39" s="218">
        <v>863913</v>
      </c>
      <c r="F39" s="218">
        <v>7334404</v>
      </c>
      <c r="G39" s="218">
        <v>13290</v>
      </c>
      <c r="H39" s="218">
        <v>25937528</v>
      </c>
      <c r="I39" s="218">
        <v>3018849</v>
      </c>
      <c r="J39" s="218">
        <v>1482656</v>
      </c>
      <c r="K39" s="218">
        <v>1536193</v>
      </c>
      <c r="L39" s="218">
        <v>38828</v>
      </c>
    </row>
    <row r="40" spans="1:12">
      <c r="H40" s="13"/>
    </row>
    <row r="41" spans="1:12">
      <c r="H41" s="13"/>
    </row>
    <row r="42" spans="1:12">
      <c r="A42" s="222" t="s">
        <v>113</v>
      </c>
      <c r="H42" s="13"/>
    </row>
    <row r="43" spans="1:12">
      <c r="A43" s="221" t="s">
        <v>257</v>
      </c>
      <c r="H43" s="13"/>
    </row>
    <row r="45" spans="1:12">
      <c r="A45" s="13" t="s">
        <v>122</v>
      </c>
    </row>
  </sheetData>
  <sortState ref="A14:AA37">
    <sortCondition ref="A14"/>
  </sortState>
  <mergeCells count="16">
    <mergeCell ref="A4:L4"/>
    <mergeCell ref="A5:L5"/>
    <mergeCell ref="A7:A11"/>
    <mergeCell ref="B7:B11"/>
    <mergeCell ref="C7:L7"/>
    <mergeCell ref="H8:H11"/>
    <mergeCell ref="I8:K8"/>
    <mergeCell ref="L8:L11"/>
    <mergeCell ref="I9:I11"/>
    <mergeCell ref="J9:J11"/>
    <mergeCell ref="K9:K11"/>
    <mergeCell ref="C8:C11"/>
    <mergeCell ref="D8:D11"/>
    <mergeCell ref="E8:E11"/>
    <mergeCell ref="F8:F11"/>
    <mergeCell ref="G8:G11"/>
  </mergeCells>
  <conditionalFormatting sqref="A33:A37 A14:A31">
    <cfRule type="cellIs" dxfId="3" priority="2" stopIfTrue="1" operator="equal">
      <formula>"División"</formula>
    </cfRule>
  </conditionalFormatting>
  <conditionalFormatting sqref="A32">
    <cfRule type="cellIs" dxfId="2" priority="1" stopIfTrue="1" operator="equal">
      <formula>"División"</formula>
    </cfRule>
  </conditionalFormatting>
  <hyperlinks>
    <hyperlink ref="L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5"/>
  <sheetViews>
    <sheetView showGridLines="0" zoomScale="75" workbookViewId="0"/>
  </sheetViews>
  <sheetFormatPr baseColWidth="10" defaultRowHeight="12.75"/>
  <cols>
    <col min="1" max="1" width="33.425781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518" t="s">
        <v>419</v>
      </c>
      <c r="B4" s="519"/>
      <c r="C4" s="519"/>
      <c r="D4" s="519"/>
      <c r="E4" s="519"/>
      <c r="F4" s="519"/>
      <c r="G4" s="519"/>
      <c r="H4" s="519"/>
      <c r="I4" s="520"/>
    </row>
    <row r="5" spans="1:9" ht="18">
      <c r="A5" s="521" t="s">
        <v>829</v>
      </c>
      <c r="B5" s="522"/>
      <c r="C5" s="522"/>
      <c r="D5" s="522"/>
      <c r="E5" s="522"/>
      <c r="F5" s="522"/>
      <c r="G5" s="522"/>
      <c r="H5" s="522"/>
      <c r="I5" s="523"/>
    </row>
    <row r="6" spans="1:9" ht="13.5" thickBot="1">
      <c r="A6" s="498" t="s">
        <v>391</v>
      </c>
      <c r="B6" s="499"/>
      <c r="C6" s="499"/>
      <c r="D6" s="499"/>
      <c r="E6" s="499"/>
      <c r="F6" s="499"/>
      <c r="G6" s="499"/>
      <c r="H6" s="499"/>
      <c r="I6" s="500"/>
    </row>
    <row r="7" spans="1:9">
      <c r="A7" s="251"/>
      <c r="B7" s="251"/>
      <c r="C7" s="251"/>
      <c r="D7" s="251"/>
      <c r="E7" s="251"/>
      <c r="F7" s="251"/>
      <c r="G7" s="251"/>
      <c r="H7" s="249"/>
      <c r="I7" s="249"/>
    </row>
    <row r="8" spans="1:9" ht="15.75">
      <c r="A8" s="435" t="s">
        <v>189</v>
      </c>
      <c r="B8" s="469" t="s">
        <v>420</v>
      </c>
      <c r="C8" s="470"/>
      <c r="D8" s="470"/>
      <c r="E8" s="470"/>
      <c r="F8" s="470"/>
      <c r="G8" s="470"/>
      <c r="H8" s="470"/>
      <c r="I8" s="471"/>
    </row>
    <row r="9" spans="1:9">
      <c r="A9" s="436"/>
      <c r="B9" s="504" t="s">
        <v>230</v>
      </c>
      <c r="C9" s="505" t="s">
        <v>393</v>
      </c>
      <c r="D9" s="506"/>
      <c r="E9" s="507"/>
      <c r="F9" s="504" t="s">
        <v>394</v>
      </c>
      <c r="G9" s="505" t="s">
        <v>395</v>
      </c>
      <c r="H9" s="506"/>
      <c r="I9" s="507"/>
    </row>
    <row r="10" spans="1:9">
      <c r="A10" s="436"/>
      <c r="B10" s="425"/>
      <c r="C10" s="422" t="s">
        <v>230</v>
      </c>
      <c r="D10" s="422" t="s">
        <v>396</v>
      </c>
      <c r="E10" s="422" t="s">
        <v>397</v>
      </c>
      <c r="F10" s="425" t="s">
        <v>421</v>
      </c>
      <c r="G10" s="422" t="s">
        <v>230</v>
      </c>
      <c r="H10" s="422" t="s">
        <v>396</v>
      </c>
      <c r="I10" s="422" t="s">
        <v>397</v>
      </c>
    </row>
    <row r="11" spans="1:9">
      <c r="A11" s="436"/>
      <c r="B11" s="425"/>
      <c r="C11" s="425"/>
      <c r="D11" s="425"/>
      <c r="E11" s="425"/>
      <c r="F11" s="425"/>
      <c r="G11" s="425"/>
      <c r="H11" s="425"/>
      <c r="I11" s="425"/>
    </row>
    <row r="12" spans="1:9">
      <c r="A12" s="437"/>
      <c r="B12" s="426"/>
      <c r="C12" s="426"/>
      <c r="D12" s="426"/>
      <c r="E12" s="426"/>
      <c r="F12" s="426"/>
      <c r="G12" s="426"/>
      <c r="H12" s="426"/>
      <c r="I12" s="426"/>
    </row>
    <row r="13" spans="1:9" ht="13.5" thickBot="1">
      <c r="A13" s="255"/>
      <c r="B13" s="255"/>
      <c r="C13" s="255"/>
      <c r="D13" s="255"/>
      <c r="E13" s="255"/>
      <c r="F13" s="255"/>
      <c r="G13" s="255"/>
      <c r="H13" s="201"/>
      <c r="I13" s="201"/>
    </row>
    <row r="14" spans="1:9">
      <c r="A14" s="203" t="s">
        <v>200</v>
      </c>
      <c r="B14" s="205">
        <v>1102444</v>
      </c>
      <c r="C14" s="204">
        <v>1095352</v>
      </c>
      <c r="D14" s="204">
        <v>885524</v>
      </c>
      <c r="E14" s="204">
        <v>209828</v>
      </c>
      <c r="F14" s="204">
        <v>6759</v>
      </c>
      <c r="G14" s="204">
        <v>333</v>
      </c>
      <c r="H14" s="204">
        <v>227</v>
      </c>
      <c r="I14" s="204">
        <v>106</v>
      </c>
    </row>
    <row r="15" spans="1:9">
      <c r="A15" s="206" t="s">
        <v>201</v>
      </c>
      <c r="B15" s="208">
        <v>2174091</v>
      </c>
      <c r="C15" s="207">
        <v>2168151</v>
      </c>
      <c r="D15" s="207">
        <v>1332526</v>
      </c>
      <c r="E15" s="207">
        <v>835625</v>
      </c>
      <c r="F15" s="207">
        <v>1971</v>
      </c>
      <c r="G15" s="207">
        <v>3969</v>
      </c>
      <c r="H15" s="207">
        <v>595</v>
      </c>
      <c r="I15" s="207">
        <v>3374</v>
      </c>
    </row>
    <row r="16" spans="1:9">
      <c r="A16" s="206" t="s">
        <v>256</v>
      </c>
      <c r="B16" s="208">
        <v>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</row>
    <row r="17" spans="1:9">
      <c r="A17" s="206" t="s">
        <v>202</v>
      </c>
      <c r="B17" s="208">
        <v>53843</v>
      </c>
      <c r="C17" s="207">
        <v>53031</v>
      </c>
      <c r="D17" s="207">
        <v>51849</v>
      </c>
      <c r="E17" s="207">
        <v>1182</v>
      </c>
      <c r="F17" s="207">
        <v>379</v>
      </c>
      <c r="G17" s="207">
        <v>433</v>
      </c>
      <c r="H17" s="207">
        <v>433</v>
      </c>
      <c r="I17" s="207">
        <v>0</v>
      </c>
    </row>
    <row r="18" spans="1:9">
      <c r="A18" s="206" t="s">
        <v>203</v>
      </c>
      <c r="B18" s="208">
        <v>8985831</v>
      </c>
      <c r="C18" s="207">
        <v>8950865</v>
      </c>
      <c r="D18" s="207">
        <v>3843712</v>
      </c>
      <c r="E18" s="207">
        <v>5107153</v>
      </c>
      <c r="F18" s="207">
        <v>9862</v>
      </c>
      <c r="G18" s="207">
        <v>25104</v>
      </c>
      <c r="H18" s="207">
        <v>2820</v>
      </c>
      <c r="I18" s="207">
        <v>22284</v>
      </c>
    </row>
    <row r="19" spans="1:9">
      <c r="A19" s="206" t="s">
        <v>204</v>
      </c>
      <c r="B19" s="208">
        <v>4893586</v>
      </c>
      <c r="C19" s="207">
        <v>4842073</v>
      </c>
      <c r="D19" s="207">
        <v>2156732</v>
      </c>
      <c r="E19" s="207">
        <v>2685341</v>
      </c>
      <c r="F19" s="207">
        <v>22119</v>
      </c>
      <c r="G19" s="207">
        <v>29394</v>
      </c>
      <c r="H19" s="207">
        <v>12092</v>
      </c>
      <c r="I19" s="207">
        <v>17302</v>
      </c>
    </row>
    <row r="20" spans="1:9">
      <c r="A20" s="209" t="s">
        <v>205</v>
      </c>
      <c r="B20" s="211">
        <v>1590</v>
      </c>
      <c r="C20" s="210">
        <v>1590</v>
      </c>
      <c r="D20" s="210">
        <v>1590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</row>
    <row r="21" spans="1:9">
      <c r="A21" s="209" t="s">
        <v>206</v>
      </c>
      <c r="B21" s="211">
        <v>3312319</v>
      </c>
      <c r="C21" s="210">
        <v>3291875</v>
      </c>
      <c r="D21" s="210">
        <v>2056235</v>
      </c>
      <c r="E21" s="210">
        <v>1235640</v>
      </c>
      <c r="F21" s="210">
        <v>13197</v>
      </c>
      <c r="G21" s="210">
        <v>7247</v>
      </c>
      <c r="H21" s="210">
        <v>1185</v>
      </c>
      <c r="I21" s="210">
        <v>6062</v>
      </c>
    </row>
    <row r="22" spans="1:9">
      <c r="A22" s="209" t="s">
        <v>207</v>
      </c>
      <c r="B22" s="211">
        <v>7310</v>
      </c>
      <c r="C22" s="210">
        <v>7310</v>
      </c>
      <c r="D22" s="210">
        <v>7310</v>
      </c>
      <c r="E22" s="210">
        <v>0</v>
      </c>
      <c r="F22" s="210">
        <v>0</v>
      </c>
      <c r="G22" s="210">
        <v>0</v>
      </c>
      <c r="H22" s="210">
        <v>0</v>
      </c>
      <c r="I22" s="210">
        <v>0</v>
      </c>
    </row>
    <row r="23" spans="1:9">
      <c r="A23" s="209" t="s">
        <v>208</v>
      </c>
      <c r="B23" s="211">
        <v>138353</v>
      </c>
      <c r="C23" s="210">
        <v>135162</v>
      </c>
      <c r="D23" s="210">
        <v>1300</v>
      </c>
      <c r="E23" s="210">
        <v>133862</v>
      </c>
      <c r="F23" s="210">
        <v>0</v>
      </c>
      <c r="G23" s="210">
        <v>3191</v>
      </c>
      <c r="H23" s="210">
        <v>0</v>
      </c>
      <c r="I23" s="210">
        <v>3191</v>
      </c>
    </row>
    <row r="24" spans="1:9">
      <c r="A24" s="401" t="s">
        <v>209</v>
      </c>
      <c r="B24" s="211">
        <v>73337</v>
      </c>
      <c r="C24" s="210">
        <v>72160</v>
      </c>
      <c r="D24" s="210">
        <v>64209</v>
      </c>
      <c r="E24" s="210">
        <v>7951</v>
      </c>
      <c r="F24" s="210">
        <v>702</v>
      </c>
      <c r="G24" s="210">
        <v>475</v>
      </c>
      <c r="H24" s="210">
        <v>439</v>
      </c>
      <c r="I24" s="210">
        <v>36</v>
      </c>
    </row>
    <row r="25" spans="1:9">
      <c r="A25" s="206" t="s">
        <v>210</v>
      </c>
      <c r="B25" s="208">
        <v>2538323</v>
      </c>
      <c r="C25" s="207">
        <v>2532773</v>
      </c>
      <c r="D25" s="207">
        <v>1377131</v>
      </c>
      <c r="E25" s="207">
        <v>1155642</v>
      </c>
      <c r="F25" s="207">
        <v>3227</v>
      </c>
      <c r="G25" s="207">
        <v>2323</v>
      </c>
      <c r="H25" s="207">
        <v>1586</v>
      </c>
      <c r="I25" s="207">
        <v>737</v>
      </c>
    </row>
    <row r="26" spans="1:9">
      <c r="A26" s="206" t="s">
        <v>211</v>
      </c>
      <c r="B26" s="208">
        <v>0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  <c r="I26" s="207">
        <v>0</v>
      </c>
    </row>
    <row r="27" spans="1:9">
      <c r="A27" s="206" t="s">
        <v>212</v>
      </c>
      <c r="B27" s="208">
        <v>41325</v>
      </c>
      <c r="C27" s="207">
        <v>41325</v>
      </c>
      <c r="D27" s="207">
        <v>41325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</row>
    <row r="28" spans="1:9">
      <c r="A28" s="206" t="s">
        <v>213</v>
      </c>
      <c r="B28" s="208">
        <v>953341</v>
      </c>
      <c r="C28" s="207">
        <v>953341</v>
      </c>
      <c r="D28" s="207">
        <v>0</v>
      </c>
      <c r="E28" s="207">
        <v>953341</v>
      </c>
      <c r="F28" s="207">
        <v>0</v>
      </c>
      <c r="G28" s="207">
        <v>0</v>
      </c>
      <c r="H28" s="207">
        <v>0</v>
      </c>
      <c r="I28" s="207">
        <v>0</v>
      </c>
    </row>
    <row r="29" spans="1:9">
      <c r="A29" s="206" t="s">
        <v>214</v>
      </c>
      <c r="B29" s="208">
        <v>8279750</v>
      </c>
      <c r="C29" s="207">
        <v>8224235</v>
      </c>
      <c r="D29" s="207">
        <v>3324326</v>
      </c>
      <c r="E29" s="207">
        <v>4899909</v>
      </c>
      <c r="F29" s="207">
        <v>35769</v>
      </c>
      <c r="G29" s="207">
        <v>19746</v>
      </c>
      <c r="H29" s="207">
        <v>9673</v>
      </c>
      <c r="I29" s="207">
        <v>10073</v>
      </c>
    </row>
    <row r="30" spans="1:9">
      <c r="A30" s="209" t="s">
        <v>215</v>
      </c>
      <c r="B30" s="211">
        <v>1002979</v>
      </c>
      <c r="C30" s="210">
        <v>984824</v>
      </c>
      <c r="D30" s="210">
        <v>399768</v>
      </c>
      <c r="E30" s="210">
        <v>585056</v>
      </c>
      <c r="F30" s="210">
        <v>14508</v>
      </c>
      <c r="G30" s="210">
        <v>3647</v>
      </c>
      <c r="H30" s="210">
        <v>3057</v>
      </c>
      <c r="I30" s="210">
        <v>590</v>
      </c>
    </row>
    <row r="31" spans="1:9">
      <c r="A31" s="209" t="s">
        <v>216</v>
      </c>
      <c r="B31" s="211">
        <v>3112954</v>
      </c>
      <c r="C31" s="210">
        <v>3088062</v>
      </c>
      <c r="D31" s="210">
        <v>1480606</v>
      </c>
      <c r="E31" s="210">
        <v>1607456</v>
      </c>
      <c r="F31" s="210">
        <v>21036</v>
      </c>
      <c r="G31" s="210">
        <v>3856</v>
      </c>
      <c r="H31" s="210">
        <v>2036</v>
      </c>
      <c r="I31" s="210">
        <v>1820</v>
      </c>
    </row>
    <row r="32" spans="1:9">
      <c r="A32" s="209" t="s">
        <v>217</v>
      </c>
      <c r="B32" s="211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0</v>
      </c>
    </row>
    <row r="33" spans="1:9">
      <c r="A33" s="206" t="s">
        <v>219</v>
      </c>
      <c r="B33" s="208">
        <v>91887</v>
      </c>
      <c r="C33" s="207">
        <v>68045</v>
      </c>
      <c r="D33" s="207">
        <v>68045</v>
      </c>
      <c r="E33" s="207">
        <v>0</v>
      </c>
      <c r="F33" s="207">
        <v>23842</v>
      </c>
      <c r="G33" s="207">
        <v>0</v>
      </c>
      <c r="H33" s="207">
        <v>0</v>
      </c>
      <c r="I33" s="207">
        <v>0</v>
      </c>
    </row>
    <row r="34" spans="1:9">
      <c r="A34" s="206" t="s">
        <v>220</v>
      </c>
      <c r="B34" s="208">
        <v>0</v>
      </c>
      <c r="C34" s="207">
        <v>0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</row>
    <row r="35" spans="1:9">
      <c r="A35" s="206" t="s">
        <v>221</v>
      </c>
      <c r="B35" s="208">
        <v>40484</v>
      </c>
      <c r="C35" s="207">
        <v>40115</v>
      </c>
      <c r="D35" s="207">
        <v>40115</v>
      </c>
      <c r="E35" s="207">
        <v>0</v>
      </c>
      <c r="F35" s="207">
        <v>346</v>
      </c>
      <c r="G35" s="207">
        <v>23</v>
      </c>
      <c r="H35" s="207">
        <v>23</v>
      </c>
      <c r="I35" s="207">
        <v>0</v>
      </c>
    </row>
    <row r="36" spans="1:9">
      <c r="A36" s="212" t="s">
        <v>222</v>
      </c>
      <c r="B36" s="208">
        <v>2395426</v>
      </c>
      <c r="C36" s="207">
        <v>2381063</v>
      </c>
      <c r="D36" s="207">
        <v>389211</v>
      </c>
      <c r="E36" s="207">
        <v>1991852</v>
      </c>
      <c r="F36" s="207">
        <v>2281</v>
      </c>
      <c r="G36" s="207">
        <v>12082</v>
      </c>
      <c r="H36" s="207">
        <v>141</v>
      </c>
      <c r="I36" s="207">
        <v>11941</v>
      </c>
    </row>
    <row r="37" spans="1:9" ht="13.5" thickBot="1">
      <c r="A37" s="213" t="s">
        <v>223</v>
      </c>
      <c r="B37" s="215">
        <v>6738</v>
      </c>
      <c r="C37" s="214">
        <v>6738</v>
      </c>
      <c r="D37" s="214">
        <v>6738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</row>
    <row r="38" spans="1:9" ht="13.5" thickBot="1">
      <c r="A38" s="216"/>
      <c r="B38" s="164"/>
      <c r="C38" s="13"/>
      <c r="D38" s="13"/>
      <c r="E38" s="13"/>
      <c r="F38" s="13"/>
      <c r="G38" s="13"/>
      <c r="H38" s="13"/>
      <c r="I38" s="13"/>
    </row>
    <row r="39" spans="1:9" ht="13.5" thickBot="1">
      <c r="A39" s="217" t="s">
        <v>0</v>
      </c>
      <c r="B39" s="218">
        <v>39205911</v>
      </c>
      <c r="C39" s="218">
        <v>38938090</v>
      </c>
      <c r="D39" s="218">
        <v>17528252</v>
      </c>
      <c r="E39" s="218">
        <v>21409838</v>
      </c>
      <c r="F39" s="218">
        <v>155998</v>
      </c>
      <c r="G39" s="218">
        <v>111823</v>
      </c>
      <c r="H39" s="218">
        <v>34307</v>
      </c>
      <c r="I39" s="218">
        <v>77516</v>
      </c>
    </row>
    <row r="42" spans="1:9">
      <c r="A42" s="222" t="s">
        <v>113</v>
      </c>
    </row>
    <row r="43" spans="1:9">
      <c r="A43" s="2" t="s">
        <v>257</v>
      </c>
    </row>
    <row r="45" spans="1:9">
      <c r="A45" s="13" t="s">
        <v>122</v>
      </c>
    </row>
  </sheetData>
  <sortState ref="A14:AA37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33:A37 A14:A31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2"/>
  <sheetViews>
    <sheetView showGridLines="0" zoomScaleNormal="100" workbookViewId="0">
      <selection activeCell="B7" sqref="B7:C7"/>
    </sheetView>
  </sheetViews>
  <sheetFormatPr baseColWidth="10" defaultRowHeight="12.75"/>
  <cols>
    <col min="1" max="1" width="9.42578125" style="13" customWidth="1"/>
    <col min="2" max="2" width="63.85546875" style="13" customWidth="1"/>
    <col min="3" max="3" width="35.5703125" style="13" customWidth="1"/>
    <col min="4" max="4" width="37.42578125" style="13" customWidth="1"/>
    <col min="5" max="15" width="11.42578125" style="13" customWidth="1"/>
    <col min="16" max="16" width="2" style="13" customWidth="1"/>
    <col min="17" max="16384" width="11.42578125" style="13"/>
  </cols>
  <sheetData>
    <row r="1" spans="1:4">
      <c r="A1" s="12" t="s">
        <v>27</v>
      </c>
      <c r="C1" s="265" t="s">
        <v>28</v>
      </c>
    </row>
    <row r="2" spans="1:4">
      <c r="A2" s="12" t="s">
        <v>29</v>
      </c>
    </row>
    <row r="3" spans="1:4">
      <c r="A3" s="12"/>
    </row>
    <row r="4" spans="1:4">
      <c r="A4" s="12"/>
    </row>
    <row r="5" spans="1:4">
      <c r="A5" s="12"/>
    </row>
    <row r="6" spans="1:4">
      <c r="A6" s="12"/>
    </row>
    <row r="7" spans="1:4" ht="20.25">
      <c r="B7" s="524" t="s">
        <v>422</v>
      </c>
      <c r="C7" s="525"/>
      <c r="D7" s="266"/>
    </row>
    <row r="8" spans="1:4" ht="10.15" customHeight="1">
      <c r="B8" s="267"/>
      <c r="C8" s="267"/>
      <c r="D8" s="266"/>
    </row>
    <row r="9" spans="1:4" ht="15.75">
      <c r="B9" s="469" t="s">
        <v>423</v>
      </c>
      <c r="C9" s="471"/>
      <c r="D9" s="266"/>
    </row>
    <row r="10" spans="1:4" s="20" customFormat="1" ht="15.75">
      <c r="B10" s="268"/>
      <c r="C10" s="268"/>
      <c r="D10" s="269"/>
    </row>
    <row r="11" spans="1:4">
      <c r="B11" s="270" t="s">
        <v>424</v>
      </c>
      <c r="C11" s="270" t="s">
        <v>425</v>
      </c>
      <c r="D11" s="266"/>
    </row>
    <row r="12" spans="1:4">
      <c r="B12" s="131" t="s">
        <v>426</v>
      </c>
      <c r="C12" s="271" t="s">
        <v>427</v>
      </c>
      <c r="D12" s="266"/>
    </row>
    <row r="13" spans="1:4">
      <c r="B13" s="272" t="s">
        <v>428</v>
      </c>
      <c r="C13" s="271" t="s">
        <v>429</v>
      </c>
      <c r="D13" s="266"/>
    </row>
    <row r="14" spans="1:4">
      <c r="B14" s="273"/>
      <c r="C14" s="274" t="s">
        <v>430</v>
      </c>
      <c r="D14" s="266"/>
    </row>
    <row r="15" spans="1:4">
      <c r="B15" s="51" t="s">
        <v>38</v>
      </c>
      <c r="C15" s="275" t="s">
        <v>431</v>
      </c>
      <c r="D15" s="266"/>
    </row>
    <row r="16" spans="1:4">
      <c r="B16" s="276"/>
      <c r="C16" s="277" t="s">
        <v>432</v>
      </c>
    </row>
    <row r="17" spans="2:3">
      <c r="B17" s="278" t="s">
        <v>39</v>
      </c>
      <c r="C17" s="279" t="s">
        <v>433</v>
      </c>
    </row>
    <row r="18" spans="2:3">
      <c r="B18" s="52"/>
      <c r="C18" s="275" t="s">
        <v>434</v>
      </c>
    </row>
    <row r="19" spans="2:3">
      <c r="B19" s="280"/>
      <c r="C19" s="277" t="s">
        <v>435</v>
      </c>
    </row>
    <row r="20" spans="2:3">
      <c r="B20" s="272" t="s">
        <v>436</v>
      </c>
      <c r="C20" s="271" t="s">
        <v>437</v>
      </c>
    </row>
    <row r="21" spans="2:3">
      <c r="B21" s="273"/>
      <c r="C21" s="274" t="s">
        <v>438</v>
      </c>
    </row>
    <row r="22" spans="2:3">
      <c r="B22" s="278" t="s">
        <v>38</v>
      </c>
      <c r="C22" s="279" t="s">
        <v>439</v>
      </c>
    </row>
    <row r="23" spans="2:3">
      <c r="B23" s="276"/>
      <c r="C23" s="275" t="s">
        <v>440</v>
      </c>
    </row>
    <row r="24" spans="2:3">
      <c r="B24" s="281" t="s">
        <v>39</v>
      </c>
      <c r="C24" s="279" t="s">
        <v>441</v>
      </c>
    </row>
    <row r="25" spans="2:3">
      <c r="B25" s="282"/>
      <c r="C25" s="275" t="s">
        <v>442</v>
      </c>
    </row>
    <row r="26" spans="2:3" s="20" customFormat="1">
      <c r="B26" s="282"/>
      <c r="C26" s="275" t="s">
        <v>443</v>
      </c>
    </row>
    <row r="27" spans="2:3">
      <c r="B27" s="272" t="s">
        <v>444</v>
      </c>
      <c r="C27" s="271" t="s">
        <v>445</v>
      </c>
    </row>
    <row r="28" spans="2:3">
      <c r="B28" s="273"/>
      <c r="C28" s="274" t="s">
        <v>446</v>
      </c>
    </row>
    <row r="29" spans="2:3">
      <c r="B29" s="283" t="s">
        <v>42</v>
      </c>
      <c r="C29" s="274" t="s">
        <v>447</v>
      </c>
    </row>
    <row r="30" spans="2:3">
      <c r="B30" s="284"/>
      <c r="C30" s="285"/>
    </row>
    <row r="31" spans="2:3">
      <c r="B31" s="286" t="s">
        <v>190</v>
      </c>
      <c r="C31" s="287" t="s">
        <v>448</v>
      </c>
    </row>
    <row r="32" spans="2:3">
      <c r="B32" s="284"/>
      <c r="C32" s="285"/>
    </row>
    <row r="33" spans="2:3">
      <c r="B33" s="286" t="s">
        <v>193</v>
      </c>
      <c r="C33" s="287" t="s">
        <v>449</v>
      </c>
    </row>
    <row r="34" spans="2:3">
      <c r="B34" s="284"/>
      <c r="C34" s="285"/>
    </row>
    <row r="35" spans="2:3">
      <c r="B35" s="288" t="s">
        <v>450</v>
      </c>
      <c r="C35" s="289" t="s">
        <v>451</v>
      </c>
    </row>
    <row r="36" spans="2:3">
      <c r="B36" s="286" t="s">
        <v>452</v>
      </c>
      <c r="C36" s="287" t="s">
        <v>453</v>
      </c>
    </row>
    <row r="37" spans="2:3">
      <c r="B37" s="290" t="s">
        <v>46</v>
      </c>
      <c r="C37" s="277" t="s">
        <v>454</v>
      </c>
    </row>
    <row r="38" spans="2:3">
      <c r="B38" s="291" t="s">
        <v>47</v>
      </c>
      <c r="C38" s="292" t="s">
        <v>455</v>
      </c>
    </row>
    <row r="39" spans="2:3">
      <c r="B39" s="291" t="s">
        <v>48</v>
      </c>
      <c r="C39" s="292" t="s">
        <v>456</v>
      </c>
    </row>
    <row r="40" spans="2:3">
      <c r="B40" s="288" t="s">
        <v>457</v>
      </c>
      <c r="C40" s="288" t="s">
        <v>458</v>
      </c>
    </row>
    <row r="41" spans="2:3">
      <c r="B41" s="293"/>
      <c r="C41" s="293" t="s">
        <v>459</v>
      </c>
    </row>
    <row r="42" spans="2:3">
      <c r="B42" s="290" t="s">
        <v>460</v>
      </c>
      <c r="C42" s="294" t="s">
        <v>461</v>
      </c>
    </row>
    <row r="43" spans="2:3">
      <c r="B43" s="291" t="s">
        <v>51</v>
      </c>
      <c r="C43" s="295" t="s">
        <v>462</v>
      </c>
    </row>
    <row r="44" spans="2:3">
      <c r="B44" s="296" t="s">
        <v>52</v>
      </c>
      <c r="C44" s="297" t="s">
        <v>463</v>
      </c>
    </row>
    <row r="45" spans="2:3">
      <c r="B45" s="298" t="s">
        <v>53</v>
      </c>
      <c r="C45" s="299" t="s">
        <v>464</v>
      </c>
    </row>
    <row r="46" spans="2:3">
      <c r="B46" s="296"/>
      <c r="C46" s="300" t="s">
        <v>465</v>
      </c>
    </row>
    <row r="47" spans="2:3">
      <c r="B47" s="290"/>
      <c r="C47" s="301" t="s">
        <v>466</v>
      </c>
    </row>
    <row r="48" spans="2:3">
      <c r="B48" s="291" t="s">
        <v>467</v>
      </c>
      <c r="C48" s="292" t="s">
        <v>459</v>
      </c>
    </row>
    <row r="49" spans="2:3" ht="25.5">
      <c r="B49" s="302" t="s">
        <v>468</v>
      </c>
      <c r="C49" s="303" t="s">
        <v>469</v>
      </c>
    </row>
    <row r="50" spans="2:3">
      <c r="B50" s="288" t="s">
        <v>470</v>
      </c>
      <c r="C50" s="303" t="s">
        <v>471</v>
      </c>
    </row>
    <row r="51" spans="2:3">
      <c r="B51" s="293"/>
      <c r="C51" s="304" t="s">
        <v>469</v>
      </c>
    </row>
    <row r="52" spans="2:3">
      <c r="B52" s="305"/>
      <c r="C52" s="306"/>
    </row>
    <row r="53" spans="2:3">
      <c r="B53" s="288" t="s">
        <v>57</v>
      </c>
      <c r="C53" s="289" t="s">
        <v>472</v>
      </c>
    </row>
    <row r="54" spans="2:3">
      <c r="B54" s="307"/>
      <c r="C54" s="308" t="s">
        <v>473</v>
      </c>
    </row>
    <row r="55" spans="2:3">
      <c r="B55" s="293"/>
      <c r="C55" s="309" t="s">
        <v>474</v>
      </c>
    </row>
    <row r="56" spans="2:3">
      <c r="B56" s="302" t="s">
        <v>58</v>
      </c>
      <c r="C56" s="308" t="s">
        <v>475</v>
      </c>
    </row>
    <row r="57" spans="2:3">
      <c r="B57" s="288" t="s">
        <v>59</v>
      </c>
      <c r="C57" s="289" t="s">
        <v>476</v>
      </c>
    </row>
    <row r="58" spans="2:3">
      <c r="B58" s="293"/>
      <c r="C58" s="310" t="s">
        <v>477</v>
      </c>
    </row>
    <row r="59" spans="2:3">
      <c r="B59" s="298" t="s">
        <v>60</v>
      </c>
      <c r="C59" s="299" t="s">
        <v>478</v>
      </c>
    </row>
    <row r="60" spans="2:3">
      <c r="B60" s="290" t="s">
        <v>61</v>
      </c>
      <c r="C60" s="294" t="s">
        <v>477</v>
      </c>
    </row>
    <row r="61" spans="2:3">
      <c r="B61" s="311"/>
      <c r="C61" s="312"/>
    </row>
    <row r="62" spans="2:3">
      <c r="B62" s="302" t="s">
        <v>62</v>
      </c>
      <c r="C62" s="313" t="s">
        <v>479</v>
      </c>
    </row>
    <row r="63" spans="2:3">
      <c r="B63" s="298" t="s">
        <v>480</v>
      </c>
      <c r="C63" s="299" t="s">
        <v>481</v>
      </c>
    </row>
    <row r="64" spans="2:3">
      <c r="B64" s="290"/>
      <c r="C64" s="294" t="s">
        <v>482</v>
      </c>
    </row>
    <row r="65" spans="2:3">
      <c r="B65" s="296" t="s">
        <v>483</v>
      </c>
      <c r="C65" s="297" t="s">
        <v>484</v>
      </c>
    </row>
    <row r="66" spans="2:3">
      <c r="B66" s="290" t="s">
        <v>261</v>
      </c>
      <c r="C66" s="294" t="s">
        <v>485</v>
      </c>
    </row>
    <row r="67" spans="2:3">
      <c r="B67" s="311"/>
      <c r="C67" s="312"/>
    </row>
    <row r="68" spans="2:3">
      <c r="B68" s="302" t="s">
        <v>65</v>
      </c>
      <c r="C68" s="313" t="s">
        <v>486</v>
      </c>
    </row>
    <row r="69" spans="2:3">
      <c r="B69" s="296" t="s">
        <v>66</v>
      </c>
      <c r="C69" s="297" t="s">
        <v>487</v>
      </c>
    </row>
    <row r="70" spans="2:3">
      <c r="B70" s="290" t="s">
        <v>67</v>
      </c>
      <c r="C70" s="294" t="s">
        <v>488</v>
      </c>
    </row>
    <row r="71" spans="2:3">
      <c r="B71" s="311"/>
      <c r="C71" s="314"/>
    </row>
    <row r="72" spans="2:3">
      <c r="B72" s="302" t="s">
        <v>194</v>
      </c>
      <c r="C72" s="313" t="s">
        <v>489</v>
      </c>
    </row>
    <row r="73" spans="2:3">
      <c r="B73" s="305"/>
      <c r="C73" s="306"/>
    </row>
    <row r="74" spans="2:3">
      <c r="B74" s="302" t="s">
        <v>68</v>
      </c>
      <c r="C74" s="313" t="s">
        <v>490</v>
      </c>
    </row>
    <row r="75" spans="2:3">
      <c r="B75" s="305"/>
      <c r="C75" s="314"/>
    </row>
    <row r="76" spans="2:3">
      <c r="B76" s="288" t="s">
        <v>69</v>
      </c>
      <c r="C76" s="289" t="s">
        <v>491</v>
      </c>
    </row>
    <row r="77" spans="2:3">
      <c r="B77" s="293"/>
      <c r="C77" s="315" t="s">
        <v>492</v>
      </c>
    </row>
    <row r="78" spans="2:3">
      <c r="B78" s="316" t="s">
        <v>70</v>
      </c>
      <c r="C78" s="292" t="s">
        <v>493</v>
      </c>
    </row>
    <row r="79" spans="2:3">
      <c r="B79" s="317" t="s">
        <v>71</v>
      </c>
      <c r="C79" s="275" t="s">
        <v>494</v>
      </c>
    </row>
    <row r="80" spans="2:3">
      <c r="B80" s="318" t="s">
        <v>72</v>
      </c>
      <c r="C80" s="275" t="s">
        <v>495</v>
      </c>
    </row>
    <row r="81" spans="2:3">
      <c r="B81" s="319" t="s">
        <v>73</v>
      </c>
      <c r="C81" s="277" t="s">
        <v>496</v>
      </c>
    </row>
    <row r="82" spans="2:3">
      <c r="B82" s="320" t="s">
        <v>74</v>
      </c>
      <c r="C82" s="277" t="s">
        <v>492</v>
      </c>
    </row>
    <row r="83" spans="2:3">
      <c r="B83" s="311"/>
      <c r="C83" s="312"/>
    </row>
    <row r="84" spans="2:3">
      <c r="B84" s="302" t="s">
        <v>75</v>
      </c>
      <c r="C84" s="313" t="s">
        <v>497</v>
      </c>
    </row>
    <row r="85" spans="2:3">
      <c r="B85" s="298" t="s">
        <v>480</v>
      </c>
      <c r="C85" s="299" t="s">
        <v>498</v>
      </c>
    </row>
    <row r="86" spans="2:3">
      <c r="B86" s="296"/>
      <c r="C86" s="297" t="s">
        <v>499</v>
      </c>
    </row>
    <row r="87" spans="2:3">
      <c r="B87" s="290"/>
      <c r="C87" s="294" t="s">
        <v>500</v>
      </c>
    </row>
    <row r="88" spans="2:3">
      <c r="B88" s="296" t="s">
        <v>501</v>
      </c>
      <c r="C88" s="297" t="s">
        <v>502</v>
      </c>
    </row>
    <row r="89" spans="2:3">
      <c r="B89" s="290" t="s">
        <v>261</v>
      </c>
      <c r="C89" s="294" t="s">
        <v>503</v>
      </c>
    </row>
    <row r="90" spans="2:3">
      <c r="B90" s="311"/>
      <c r="C90" s="314"/>
    </row>
    <row r="91" spans="2:3">
      <c r="B91" s="302" t="s">
        <v>504</v>
      </c>
      <c r="C91" s="303" t="s">
        <v>505</v>
      </c>
    </row>
    <row r="92" spans="2:3">
      <c r="B92" s="321" t="s">
        <v>78</v>
      </c>
      <c r="C92" s="279" t="s">
        <v>506</v>
      </c>
    </row>
    <row r="93" spans="2:3">
      <c r="B93" s="317" t="s">
        <v>79</v>
      </c>
      <c r="C93" s="275" t="s">
        <v>507</v>
      </c>
    </row>
    <row r="94" spans="2:3">
      <c r="B94" s="322" t="s">
        <v>80</v>
      </c>
      <c r="C94" s="275" t="s">
        <v>508</v>
      </c>
    </row>
    <row r="95" spans="2:3">
      <c r="B95" s="320" t="s">
        <v>81</v>
      </c>
      <c r="C95" s="277" t="s">
        <v>509</v>
      </c>
    </row>
    <row r="96" spans="2:3">
      <c r="B96" s="311"/>
      <c r="C96" s="312"/>
    </row>
    <row r="97" spans="2:3">
      <c r="B97" s="302" t="s">
        <v>82</v>
      </c>
      <c r="C97" s="287" t="s">
        <v>510</v>
      </c>
    </row>
    <row r="98" spans="2:3">
      <c r="B98" s="305"/>
      <c r="C98" s="285"/>
    </row>
    <row r="99" spans="2:3">
      <c r="B99" s="302" t="s">
        <v>83</v>
      </c>
      <c r="C99" s="287" t="s">
        <v>511</v>
      </c>
    </row>
    <row r="100" spans="2:3">
      <c r="B100" s="298" t="s">
        <v>84</v>
      </c>
      <c r="C100" s="279" t="s">
        <v>512</v>
      </c>
    </row>
    <row r="101" spans="2:3">
      <c r="B101" s="296" t="s">
        <v>85</v>
      </c>
      <c r="C101" s="275" t="s">
        <v>513</v>
      </c>
    </row>
    <row r="102" spans="2:3">
      <c r="B102" s="296" t="s">
        <v>86</v>
      </c>
      <c r="C102" s="275" t="s">
        <v>514</v>
      </c>
    </row>
    <row r="103" spans="2:3">
      <c r="B103" s="290" t="s">
        <v>87</v>
      </c>
      <c r="C103" s="277" t="s">
        <v>515</v>
      </c>
    </row>
    <row r="104" spans="2:3">
      <c r="B104" s="311"/>
      <c r="C104" s="314"/>
    </row>
    <row r="105" spans="2:3">
      <c r="B105" s="302" t="s">
        <v>88</v>
      </c>
      <c r="C105" s="287" t="s">
        <v>516</v>
      </c>
    </row>
    <row r="106" spans="2:3">
      <c r="B106" s="298" t="s">
        <v>66</v>
      </c>
      <c r="C106" s="299" t="s">
        <v>517</v>
      </c>
    </row>
    <row r="107" spans="2:3">
      <c r="B107" s="290" t="s">
        <v>67</v>
      </c>
      <c r="C107" s="294" t="s">
        <v>518</v>
      </c>
    </row>
    <row r="108" spans="2:3">
      <c r="B108" s="311"/>
      <c r="C108" s="312"/>
    </row>
    <row r="109" spans="2:3">
      <c r="B109" s="323" t="s">
        <v>89</v>
      </c>
      <c r="C109" s="303" t="s">
        <v>519</v>
      </c>
    </row>
    <row r="110" spans="2:3">
      <c r="B110" s="324"/>
      <c r="C110" s="325" t="s">
        <v>520</v>
      </c>
    </row>
    <row r="111" spans="2:3">
      <c r="B111" s="326"/>
      <c r="C111" s="304" t="s">
        <v>521</v>
      </c>
    </row>
    <row r="112" spans="2:3">
      <c r="B112" s="307" t="s">
        <v>90</v>
      </c>
      <c r="C112" s="303" t="s">
        <v>522</v>
      </c>
    </row>
    <row r="113" spans="2:3">
      <c r="B113" s="323" t="s">
        <v>145</v>
      </c>
      <c r="C113" s="289" t="s">
        <v>523</v>
      </c>
    </row>
    <row r="114" spans="2:3">
      <c r="B114" s="324"/>
      <c r="C114" s="308" t="s">
        <v>524</v>
      </c>
    </row>
    <row r="115" spans="2:3">
      <c r="B115" s="326"/>
      <c r="C115" s="310" t="s">
        <v>525</v>
      </c>
    </row>
    <row r="116" spans="2:3">
      <c r="B116" s="305"/>
      <c r="C116" s="306"/>
    </row>
    <row r="117" spans="2:3">
      <c r="B117" s="148" t="s">
        <v>92</v>
      </c>
      <c r="C117" s="313" t="s">
        <v>526</v>
      </c>
    </row>
    <row r="118" spans="2:3">
      <c r="B118" s="305"/>
      <c r="C118" s="306"/>
    </row>
    <row r="119" spans="2:3">
      <c r="B119" s="305" t="s">
        <v>93</v>
      </c>
      <c r="C119" s="285"/>
    </row>
    <row r="120" spans="2:3">
      <c r="B120" s="327" t="s">
        <v>104</v>
      </c>
      <c r="C120" s="328" t="s">
        <v>429</v>
      </c>
    </row>
    <row r="121" spans="2:3">
      <c r="B121" s="329"/>
      <c r="C121" s="330" t="s">
        <v>430</v>
      </c>
    </row>
    <row r="122" spans="2:3">
      <c r="B122" s="329"/>
      <c r="C122" s="330" t="s">
        <v>437</v>
      </c>
    </row>
    <row r="123" spans="2:3">
      <c r="B123" s="329"/>
      <c r="C123" s="330" t="s">
        <v>438</v>
      </c>
    </row>
    <row r="124" spans="2:3">
      <c r="B124" s="329"/>
      <c r="C124" s="331" t="s">
        <v>527</v>
      </c>
    </row>
    <row r="125" spans="2:3">
      <c r="B125" s="332"/>
      <c r="C125" s="333" t="s">
        <v>528</v>
      </c>
    </row>
    <row r="126" spans="2:3">
      <c r="B126" s="92"/>
      <c r="C126" s="334"/>
    </row>
    <row r="127" spans="2:3">
      <c r="B127" s="291" t="s">
        <v>95</v>
      </c>
      <c r="C127" s="335" t="s">
        <v>529</v>
      </c>
    </row>
    <row r="128" spans="2:3">
      <c r="B128" s="321" t="s">
        <v>96</v>
      </c>
      <c r="C128" s="279" t="s">
        <v>433</v>
      </c>
    </row>
    <row r="129" spans="2:3">
      <c r="B129" s="329"/>
      <c r="C129" s="275" t="s">
        <v>434</v>
      </c>
    </row>
    <row r="130" spans="2:3">
      <c r="B130" s="329"/>
      <c r="C130" s="275" t="s">
        <v>435</v>
      </c>
    </row>
    <row r="131" spans="2:3">
      <c r="B131" s="329"/>
      <c r="C131" s="275" t="s">
        <v>441</v>
      </c>
    </row>
    <row r="132" spans="2:3">
      <c r="B132" s="329"/>
      <c r="C132" s="275" t="s">
        <v>442</v>
      </c>
    </row>
    <row r="133" spans="2:3">
      <c r="B133" s="329"/>
      <c r="C133" s="275" t="s">
        <v>443</v>
      </c>
    </row>
    <row r="134" spans="2:3">
      <c r="B134" s="332"/>
      <c r="C134" s="277" t="s">
        <v>455</v>
      </c>
    </row>
    <row r="135" spans="2:3">
      <c r="B135" s="321" t="s">
        <v>97</v>
      </c>
      <c r="C135" s="328" t="s">
        <v>530</v>
      </c>
    </row>
    <row r="136" spans="2:3">
      <c r="B136" s="329"/>
      <c r="C136" s="330" t="s">
        <v>531</v>
      </c>
    </row>
    <row r="137" spans="2:3">
      <c r="B137" s="332"/>
      <c r="C137" s="333" t="s">
        <v>532</v>
      </c>
    </row>
    <row r="138" spans="2:3">
      <c r="B138" s="92"/>
      <c r="C138" s="334"/>
    </row>
    <row r="139" spans="2:3">
      <c r="B139" s="336" t="s">
        <v>185</v>
      </c>
      <c r="C139" s="337" t="s">
        <v>533</v>
      </c>
    </row>
    <row r="140" spans="2:3">
      <c r="B140" s="336" t="s">
        <v>99</v>
      </c>
      <c r="C140" s="337" t="s">
        <v>534</v>
      </c>
    </row>
    <row r="141" spans="2:3">
      <c r="B141" s="338" t="s">
        <v>535</v>
      </c>
      <c r="C141" s="279" t="s">
        <v>536</v>
      </c>
    </row>
    <row r="142" spans="2:3">
      <c r="B142" s="339"/>
      <c r="C142" s="277" t="s">
        <v>537</v>
      </c>
    </row>
    <row r="143" spans="2:3">
      <c r="B143" s="338" t="s">
        <v>538</v>
      </c>
      <c r="C143" s="279" t="s">
        <v>539</v>
      </c>
    </row>
    <row r="144" spans="2:3">
      <c r="B144" s="338" t="s">
        <v>540</v>
      </c>
      <c r="C144" s="279" t="s">
        <v>541</v>
      </c>
    </row>
    <row r="145" spans="2:3">
      <c r="B145" s="339"/>
      <c r="C145" s="277" t="s">
        <v>542</v>
      </c>
    </row>
    <row r="146" spans="2:3">
      <c r="B146" s="71"/>
      <c r="C146" s="312"/>
    </row>
    <row r="147" spans="2:3">
      <c r="B147" s="71"/>
      <c r="C147" s="312"/>
    </row>
    <row r="148" spans="2:3">
      <c r="B148" s="321" t="s">
        <v>131</v>
      </c>
      <c r="C148" s="340" t="s">
        <v>543</v>
      </c>
    </row>
    <row r="149" spans="2:3">
      <c r="B149" s="316" t="s">
        <v>132</v>
      </c>
      <c r="C149" s="341" t="s">
        <v>544</v>
      </c>
    </row>
    <row r="150" spans="2:3">
      <c r="B150" s="288" t="s">
        <v>545</v>
      </c>
      <c r="C150" s="342" t="s">
        <v>546</v>
      </c>
    </row>
    <row r="151" spans="2:3">
      <c r="B151" s="293"/>
      <c r="C151" s="309" t="s">
        <v>544</v>
      </c>
    </row>
    <row r="152" spans="2:3">
      <c r="B152" s="288" t="s">
        <v>134</v>
      </c>
      <c r="C152" s="289" t="s">
        <v>547</v>
      </c>
    </row>
    <row r="153" spans="2:3">
      <c r="B153" s="343"/>
      <c r="C153" s="344" t="s">
        <v>548</v>
      </c>
    </row>
    <row r="154" spans="2:3">
      <c r="B154" s="302" t="s">
        <v>135</v>
      </c>
      <c r="C154" s="345" t="s">
        <v>549</v>
      </c>
    </row>
    <row r="155" spans="2:3">
      <c r="B155" s="346" t="s">
        <v>550</v>
      </c>
      <c r="C155" s="345" t="s">
        <v>551</v>
      </c>
    </row>
    <row r="156" spans="2:3">
      <c r="B156" s="302" t="s">
        <v>137</v>
      </c>
      <c r="C156" s="313" t="s">
        <v>552</v>
      </c>
    </row>
    <row r="157" spans="2:3">
      <c r="B157" s="288" t="s">
        <v>138</v>
      </c>
      <c r="C157" s="342" t="s">
        <v>553</v>
      </c>
    </row>
    <row r="158" spans="2:3">
      <c r="B158" s="307"/>
      <c r="C158" s="315" t="s">
        <v>554</v>
      </c>
    </row>
    <row r="159" spans="2:3">
      <c r="B159" s="293"/>
      <c r="C159" s="309" t="s">
        <v>555</v>
      </c>
    </row>
    <row r="160" spans="2:3">
      <c r="B160" s="347" t="s">
        <v>556</v>
      </c>
      <c r="C160" s="348" t="s">
        <v>557</v>
      </c>
    </row>
    <row r="161" spans="2:4" ht="25.5">
      <c r="B161" s="347" t="s">
        <v>558</v>
      </c>
      <c r="C161" s="348" t="s">
        <v>559</v>
      </c>
    </row>
    <row r="162" spans="2:4">
      <c r="B162" s="347" t="s">
        <v>560</v>
      </c>
      <c r="C162" s="348" t="s">
        <v>561</v>
      </c>
    </row>
    <row r="163" spans="2:4">
      <c r="B163" s="347" t="s">
        <v>562</v>
      </c>
      <c r="C163" s="349" t="s">
        <v>563</v>
      </c>
    </row>
    <row r="164" spans="2:4">
      <c r="B164" s="350"/>
      <c r="C164" s="351" t="s">
        <v>555</v>
      </c>
    </row>
    <row r="165" spans="2:4">
      <c r="B165" s="311"/>
      <c r="C165" s="314"/>
    </row>
    <row r="166" spans="2:4">
      <c r="B166" s="288" t="s">
        <v>139</v>
      </c>
      <c r="C166" s="342" t="s">
        <v>546</v>
      </c>
    </row>
    <row r="167" spans="2:4">
      <c r="B167" s="307"/>
      <c r="C167" s="315" t="s">
        <v>564</v>
      </c>
      <c r="D167" s="20"/>
    </row>
    <row r="168" spans="2:4">
      <c r="B168" s="307"/>
      <c r="C168" s="315" t="s">
        <v>547</v>
      </c>
      <c r="D168" s="285"/>
    </row>
    <row r="169" spans="2:4">
      <c r="B169" s="307"/>
      <c r="C169" s="315" t="s">
        <v>565</v>
      </c>
      <c r="D169" s="285"/>
    </row>
    <row r="170" spans="2:4">
      <c r="B170" s="307"/>
      <c r="C170" s="315" t="s">
        <v>566</v>
      </c>
      <c r="D170" s="285"/>
    </row>
    <row r="171" spans="2:4">
      <c r="B171" s="307"/>
      <c r="C171" s="315" t="s">
        <v>567</v>
      </c>
      <c r="D171" s="306"/>
    </row>
    <row r="172" spans="2:4">
      <c r="B172" s="307"/>
      <c r="C172" s="315" t="s">
        <v>568</v>
      </c>
      <c r="D172" s="352"/>
    </row>
    <row r="173" spans="2:4">
      <c r="B173" s="307"/>
      <c r="C173" s="315" t="s">
        <v>553</v>
      </c>
      <c r="D173" s="306"/>
    </row>
    <row r="174" spans="2:4">
      <c r="B174" s="307"/>
      <c r="C174" s="315" t="s">
        <v>554</v>
      </c>
      <c r="D174" s="285"/>
    </row>
    <row r="175" spans="2:4">
      <c r="B175" s="293"/>
      <c r="C175" s="309" t="s">
        <v>555</v>
      </c>
      <c r="D175" s="285"/>
    </row>
    <row r="176" spans="2:4">
      <c r="B176" s="305"/>
      <c r="C176" s="285"/>
      <c r="D176" s="285"/>
    </row>
    <row r="177" spans="2:4">
      <c r="B177" s="323" t="s">
        <v>569</v>
      </c>
      <c r="C177" s="303" t="s">
        <v>570</v>
      </c>
      <c r="D177" s="285"/>
    </row>
    <row r="178" spans="2:4">
      <c r="B178" s="324"/>
      <c r="C178" s="325" t="s">
        <v>571</v>
      </c>
      <c r="D178" s="306"/>
    </row>
    <row r="179" spans="2:4">
      <c r="B179" s="324"/>
      <c r="C179" s="325" t="s">
        <v>572</v>
      </c>
      <c r="D179" s="285"/>
    </row>
    <row r="180" spans="2:4">
      <c r="B180" s="326"/>
      <c r="C180" s="304" t="s">
        <v>573</v>
      </c>
      <c r="D180" s="285"/>
    </row>
    <row r="181" spans="2:4">
      <c r="B181" s="286" t="s">
        <v>141</v>
      </c>
      <c r="C181" s="287" t="s">
        <v>574</v>
      </c>
      <c r="D181" s="20"/>
    </row>
    <row r="182" spans="2:4">
      <c r="B182" s="286" t="s">
        <v>142</v>
      </c>
      <c r="C182" s="287" t="s">
        <v>575</v>
      </c>
    </row>
    <row r="183" spans="2:4">
      <c r="B183" s="286" t="s">
        <v>143</v>
      </c>
      <c r="C183" s="287" t="s">
        <v>576</v>
      </c>
    </row>
    <row r="184" spans="2:4">
      <c r="B184" s="286" t="s">
        <v>144</v>
      </c>
      <c r="C184" s="287" t="s">
        <v>577</v>
      </c>
    </row>
    <row r="185" spans="2:4">
      <c r="B185" s="288" t="s">
        <v>146</v>
      </c>
      <c r="C185" s="308" t="s">
        <v>578</v>
      </c>
    </row>
    <row r="186" spans="2:4">
      <c r="B186" s="307"/>
      <c r="C186" s="315" t="s">
        <v>579</v>
      </c>
    </row>
    <row r="187" spans="2:4">
      <c r="B187" s="293"/>
      <c r="C187" s="315" t="s">
        <v>580</v>
      </c>
      <c r="D187" s="285"/>
    </row>
    <row r="188" spans="2:4">
      <c r="B188" s="353" t="s">
        <v>359</v>
      </c>
      <c r="C188" s="354" t="s">
        <v>578</v>
      </c>
      <c r="D188" s="285"/>
    </row>
    <row r="189" spans="2:4">
      <c r="B189" s="355"/>
      <c r="C189" s="356" t="s">
        <v>579</v>
      </c>
      <c r="D189" s="285"/>
    </row>
    <row r="190" spans="2:4">
      <c r="B190" s="355"/>
      <c r="C190" s="356" t="s">
        <v>581</v>
      </c>
      <c r="D190" s="285"/>
    </row>
    <row r="191" spans="2:4">
      <c r="B191" s="355"/>
      <c r="C191" s="356" t="s">
        <v>563</v>
      </c>
      <c r="D191" s="285"/>
    </row>
    <row r="192" spans="2:4">
      <c r="B192" s="355"/>
      <c r="C192" s="356" t="s">
        <v>582</v>
      </c>
      <c r="D192" s="285"/>
    </row>
    <row r="193" spans="2:4">
      <c r="B193" s="350"/>
      <c r="C193" s="357" t="s">
        <v>583</v>
      </c>
      <c r="D193" s="285"/>
    </row>
    <row r="194" spans="2:4">
      <c r="B194" s="305"/>
      <c r="C194" s="285"/>
      <c r="D194" s="285"/>
    </row>
    <row r="195" spans="2:4">
      <c r="B195" s="323" t="s">
        <v>147</v>
      </c>
      <c r="C195" s="271" t="s">
        <v>546</v>
      </c>
      <c r="D195" s="285"/>
    </row>
    <row r="196" spans="2:4">
      <c r="B196" s="324"/>
      <c r="C196" s="358" t="s">
        <v>564</v>
      </c>
      <c r="D196" s="285"/>
    </row>
    <row r="197" spans="2:4">
      <c r="B197" s="324"/>
      <c r="C197" s="358" t="s">
        <v>547</v>
      </c>
      <c r="D197" s="285"/>
    </row>
    <row r="198" spans="2:4">
      <c r="B198" s="324"/>
      <c r="C198" s="358" t="s">
        <v>565</v>
      </c>
      <c r="D198" s="285"/>
    </row>
    <row r="199" spans="2:4">
      <c r="B199" s="324"/>
      <c r="C199" s="358" t="s">
        <v>566</v>
      </c>
      <c r="D199" s="285"/>
    </row>
    <row r="200" spans="2:4">
      <c r="B200" s="324"/>
      <c r="C200" s="358" t="s">
        <v>567</v>
      </c>
      <c r="D200" s="285"/>
    </row>
    <row r="201" spans="2:4">
      <c r="B201" s="324"/>
      <c r="C201" s="358" t="s">
        <v>568</v>
      </c>
      <c r="D201" s="285"/>
    </row>
    <row r="202" spans="2:4">
      <c r="B202" s="324"/>
      <c r="C202" s="358" t="s">
        <v>553</v>
      </c>
      <c r="D202" s="285"/>
    </row>
    <row r="203" spans="2:4">
      <c r="B203" s="324"/>
      <c r="C203" s="358" t="s">
        <v>554</v>
      </c>
      <c r="D203" s="306"/>
    </row>
    <row r="204" spans="2:4">
      <c r="B204" s="324"/>
      <c r="C204" s="358" t="s">
        <v>584</v>
      </c>
      <c r="D204" s="285"/>
    </row>
    <row r="205" spans="2:4">
      <c r="B205" s="324"/>
      <c r="C205" s="325" t="s">
        <v>585</v>
      </c>
      <c r="D205" s="285"/>
    </row>
    <row r="206" spans="2:4">
      <c r="B206" s="322"/>
      <c r="C206" s="325" t="s">
        <v>586</v>
      </c>
      <c r="D206" s="306"/>
    </row>
    <row r="207" spans="2:4">
      <c r="B207" s="322"/>
      <c r="C207" s="325" t="s">
        <v>587</v>
      </c>
      <c r="D207" s="285"/>
    </row>
    <row r="208" spans="2:4">
      <c r="B208" s="322"/>
      <c r="C208" s="325" t="s">
        <v>588</v>
      </c>
      <c r="D208" s="285"/>
    </row>
    <row r="209" spans="2:4">
      <c r="B209" s="322"/>
      <c r="C209" s="325" t="s">
        <v>589</v>
      </c>
      <c r="D209" s="20"/>
    </row>
    <row r="210" spans="2:4">
      <c r="B210" s="322"/>
      <c r="C210" s="358" t="s">
        <v>590</v>
      </c>
      <c r="D210" s="20"/>
    </row>
    <row r="211" spans="2:4">
      <c r="B211" s="320"/>
      <c r="C211" s="274" t="s">
        <v>580</v>
      </c>
    </row>
    <row r="212" spans="2:4">
      <c r="B212" s="311"/>
      <c r="C212" s="312"/>
    </row>
    <row r="213" spans="2:4">
      <c r="B213" s="302" t="s">
        <v>591</v>
      </c>
      <c r="C213" s="313" t="s">
        <v>592</v>
      </c>
      <c r="D213" s="285"/>
    </row>
    <row r="214" spans="2:4">
      <c r="B214" s="311"/>
      <c r="C214" s="312"/>
      <c r="D214" s="285"/>
    </row>
    <row r="215" spans="2:4">
      <c r="B215" s="323" t="s">
        <v>593</v>
      </c>
      <c r="C215" s="271" t="s">
        <v>546</v>
      </c>
      <c r="D215" s="285"/>
    </row>
    <row r="216" spans="2:4">
      <c r="B216" s="322"/>
      <c r="C216" s="358" t="s">
        <v>564</v>
      </c>
      <c r="D216" s="285"/>
    </row>
    <row r="217" spans="2:4">
      <c r="B217" s="322"/>
      <c r="C217" s="358" t="s">
        <v>547</v>
      </c>
      <c r="D217" s="285"/>
    </row>
    <row r="218" spans="2:4">
      <c r="B218" s="322"/>
      <c r="C218" s="358" t="s">
        <v>565</v>
      </c>
      <c r="D218" s="285"/>
    </row>
    <row r="219" spans="2:4">
      <c r="B219" s="322"/>
      <c r="C219" s="358" t="s">
        <v>566</v>
      </c>
      <c r="D219" s="285"/>
    </row>
    <row r="220" spans="2:4">
      <c r="B220" s="322"/>
      <c r="C220" s="358" t="s">
        <v>567</v>
      </c>
      <c r="D220" s="285"/>
    </row>
    <row r="221" spans="2:4">
      <c r="B221" s="322"/>
      <c r="C221" s="358" t="s">
        <v>568</v>
      </c>
      <c r="D221" s="285"/>
    </row>
    <row r="222" spans="2:4">
      <c r="B222" s="322"/>
      <c r="C222" s="358" t="s">
        <v>553</v>
      </c>
      <c r="D222" s="285"/>
    </row>
    <row r="223" spans="2:4">
      <c r="B223" s="322"/>
      <c r="C223" s="358" t="s">
        <v>554</v>
      </c>
      <c r="D223" s="306"/>
    </row>
    <row r="224" spans="2:4">
      <c r="B224" s="322"/>
      <c r="C224" s="358" t="s">
        <v>584</v>
      </c>
      <c r="D224" s="285"/>
    </row>
    <row r="225" spans="2:4">
      <c r="B225" s="322"/>
      <c r="C225" s="325" t="s">
        <v>585</v>
      </c>
      <c r="D225" s="285"/>
    </row>
    <row r="226" spans="2:4">
      <c r="B226" s="322"/>
      <c r="C226" s="325" t="s">
        <v>586</v>
      </c>
      <c r="D226" s="306"/>
    </row>
    <row r="227" spans="2:4">
      <c r="B227" s="322"/>
      <c r="C227" s="325" t="s">
        <v>587</v>
      </c>
      <c r="D227" s="285"/>
    </row>
    <row r="228" spans="2:4">
      <c r="B228" s="322"/>
      <c r="C228" s="325" t="s">
        <v>588</v>
      </c>
      <c r="D228" s="285"/>
    </row>
    <row r="229" spans="2:4">
      <c r="B229" s="322"/>
      <c r="C229" s="325" t="s">
        <v>589</v>
      </c>
      <c r="D229" s="312"/>
    </row>
    <row r="230" spans="2:4">
      <c r="B230" s="322"/>
      <c r="C230" s="358" t="s">
        <v>590</v>
      </c>
    </row>
    <row r="231" spans="2:4">
      <c r="B231" s="322"/>
      <c r="C231" s="358" t="s">
        <v>594</v>
      </c>
    </row>
    <row r="232" spans="2:4">
      <c r="B232" s="320"/>
      <c r="C232" s="304" t="s">
        <v>592</v>
      </c>
    </row>
    <row r="233" spans="2:4">
      <c r="B233" s="311"/>
      <c r="C233" s="312"/>
    </row>
    <row r="234" spans="2:4">
      <c r="B234" s="302" t="s">
        <v>150</v>
      </c>
      <c r="C234" s="313" t="s">
        <v>595</v>
      </c>
    </row>
    <row r="235" spans="2:4">
      <c r="B235" s="311"/>
      <c r="C235" s="312"/>
    </row>
    <row r="236" spans="2:4">
      <c r="B236" s="288" t="s">
        <v>596</v>
      </c>
      <c r="C236" s="271" t="s">
        <v>546</v>
      </c>
    </row>
    <row r="237" spans="2:4">
      <c r="B237" s="307"/>
      <c r="C237" s="358" t="s">
        <v>564</v>
      </c>
    </row>
    <row r="238" spans="2:4">
      <c r="B238" s="307"/>
      <c r="C238" s="358" t="s">
        <v>547</v>
      </c>
    </row>
    <row r="239" spans="2:4">
      <c r="B239" s="307"/>
      <c r="C239" s="358" t="s">
        <v>565</v>
      </c>
    </row>
    <row r="240" spans="2:4">
      <c r="B240" s="307"/>
      <c r="C240" s="358" t="s">
        <v>566</v>
      </c>
    </row>
    <row r="241" spans="2:3">
      <c r="B241" s="307"/>
      <c r="C241" s="358" t="s">
        <v>567</v>
      </c>
    </row>
    <row r="242" spans="2:3">
      <c r="B242" s="307"/>
      <c r="C242" s="358" t="s">
        <v>568</v>
      </c>
    </row>
    <row r="243" spans="2:3">
      <c r="B243" s="307"/>
      <c r="C243" s="358" t="s">
        <v>553</v>
      </c>
    </row>
    <row r="244" spans="2:3">
      <c r="B244" s="307"/>
      <c r="C244" s="358" t="s">
        <v>554</v>
      </c>
    </row>
    <row r="245" spans="2:3">
      <c r="B245" s="307"/>
      <c r="C245" s="358" t="s">
        <v>584</v>
      </c>
    </row>
    <row r="246" spans="2:3">
      <c r="B246" s="307"/>
      <c r="C246" s="325" t="s">
        <v>585</v>
      </c>
    </row>
    <row r="247" spans="2:3">
      <c r="B247" s="307"/>
      <c r="C247" s="325" t="s">
        <v>586</v>
      </c>
    </row>
    <row r="248" spans="2:3">
      <c r="B248" s="307"/>
      <c r="C248" s="325" t="s">
        <v>587</v>
      </c>
    </row>
    <row r="249" spans="2:3">
      <c r="B249" s="307"/>
      <c r="C249" s="325" t="s">
        <v>588</v>
      </c>
    </row>
    <row r="250" spans="2:3">
      <c r="B250" s="307"/>
      <c r="C250" s="325" t="s">
        <v>589</v>
      </c>
    </row>
    <row r="251" spans="2:3">
      <c r="B251" s="307"/>
      <c r="C251" s="358" t="s">
        <v>590</v>
      </c>
    </row>
    <row r="252" spans="2:3">
      <c r="B252" s="307"/>
      <c r="C252" s="358" t="s">
        <v>594</v>
      </c>
    </row>
    <row r="253" spans="2:3">
      <c r="B253" s="307"/>
      <c r="C253" s="325" t="s">
        <v>597</v>
      </c>
    </row>
    <row r="254" spans="2:3">
      <c r="B254" s="293"/>
      <c r="C254" s="304" t="s">
        <v>595</v>
      </c>
    </row>
    <row r="255" spans="2:3">
      <c r="B255" s="305"/>
      <c r="C255" s="285"/>
    </row>
    <row r="256" spans="2:3">
      <c r="B256" s="302" t="s">
        <v>152</v>
      </c>
      <c r="C256" s="292" t="s">
        <v>598</v>
      </c>
    </row>
    <row r="257" spans="2:3">
      <c r="B257" s="302" t="s">
        <v>153</v>
      </c>
      <c r="C257" s="359" t="s">
        <v>599</v>
      </c>
    </row>
    <row r="258" spans="2:3">
      <c r="B258" s="305"/>
      <c r="C258" s="312"/>
    </row>
    <row r="259" spans="2:3">
      <c r="B259" s="360" t="s">
        <v>93</v>
      </c>
      <c r="C259" s="361"/>
    </row>
    <row r="260" spans="2:3">
      <c r="B260" s="288" t="s">
        <v>154</v>
      </c>
      <c r="C260" s="362" t="s">
        <v>600</v>
      </c>
    </row>
    <row r="261" spans="2:3">
      <c r="B261" s="323" t="s">
        <v>276</v>
      </c>
      <c r="C261" s="271" t="s">
        <v>566</v>
      </c>
    </row>
    <row r="262" spans="2:3">
      <c r="B262" s="322"/>
      <c r="C262" s="358" t="s">
        <v>567</v>
      </c>
    </row>
    <row r="263" spans="2:3">
      <c r="B263" s="323" t="s">
        <v>601</v>
      </c>
      <c r="C263" s="303" t="s">
        <v>570</v>
      </c>
    </row>
    <row r="264" spans="2:3">
      <c r="B264" s="322"/>
      <c r="C264" s="325" t="s">
        <v>571</v>
      </c>
    </row>
    <row r="265" spans="2:3">
      <c r="B265" s="322"/>
      <c r="C265" s="325" t="s">
        <v>572</v>
      </c>
    </row>
    <row r="266" spans="2:3">
      <c r="B266" s="322"/>
      <c r="C266" s="325" t="s">
        <v>602</v>
      </c>
    </row>
    <row r="267" spans="2:3">
      <c r="B267" s="320"/>
      <c r="C267" s="304" t="s">
        <v>552</v>
      </c>
    </row>
    <row r="268" spans="2:3">
      <c r="B268" s="311"/>
      <c r="C268" s="363"/>
    </row>
    <row r="269" spans="2:3">
      <c r="B269" s="288" t="s">
        <v>131</v>
      </c>
      <c r="C269" s="342" t="s">
        <v>603</v>
      </c>
    </row>
    <row r="270" spans="2:3">
      <c r="B270" s="298" t="s">
        <v>604</v>
      </c>
      <c r="C270" s="364" t="s">
        <v>605</v>
      </c>
    </row>
    <row r="271" spans="2:3">
      <c r="B271" s="298" t="s">
        <v>606</v>
      </c>
      <c r="C271" s="364" t="s">
        <v>607</v>
      </c>
    </row>
    <row r="272" spans="2:3">
      <c r="B272" s="290"/>
      <c r="C272" s="301" t="s">
        <v>608</v>
      </c>
    </row>
    <row r="273" spans="2:3">
      <c r="B273" s="296" t="s">
        <v>609</v>
      </c>
      <c r="C273" s="300" t="s">
        <v>610</v>
      </c>
    </row>
    <row r="274" spans="2:3">
      <c r="B274" s="296"/>
      <c r="C274" s="300" t="s">
        <v>611</v>
      </c>
    </row>
    <row r="275" spans="2:3">
      <c r="B275" s="298" t="s">
        <v>612</v>
      </c>
      <c r="C275" s="364" t="s">
        <v>613</v>
      </c>
    </row>
    <row r="276" spans="2:3">
      <c r="B276" s="290"/>
      <c r="C276" s="301" t="s">
        <v>614</v>
      </c>
    </row>
    <row r="277" spans="2:3">
      <c r="B277" s="298" t="s">
        <v>615</v>
      </c>
      <c r="C277" s="364" t="s">
        <v>616</v>
      </c>
    </row>
    <row r="278" spans="2:3">
      <c r="B278" s="296"/>
      <c r="C278" s="300" t="s">
        <v>617</v>
      </c>
    </row>
    <row r="279" spans="2:3">
      <c r="B279" s="290"/>
      <c r="C279" s="301" t="s">
        <v>618</v>
      </c>
    </row>
    <row r="280" spans="2:3">
      <c r="B280" s="291" t="s">
        <v>619</v>
      </c>
      <c r="C280" s="335" t="s">
        <v>620</v>
      </c>
    </row>
    <row r="281" spans="2:3">
      <c r="B281" s="298" t="s">
        <v>244</v>
      </c>
      <c r="C281" s="364" t="s">
        <v>621</v>
      </c>
    </row>
    <row r="282" spans="2:3">
      <c r="B282" s="296"/>
      <c r="C282" s="300" t="s">
        <v>622</v>
      </c>
    </row>
    <row r="283" spans="2:3">
      <c r="B283" s="290"/>
      <c r="C283" s="301" t="s">
        <v>623</v>
      </c>
    </row>
    <row r="284" spans="2:3">
      <c r="B284" s="311"/>
      <c r="C284" s="314"/>
    </row>
    <row r="285" spans="2:3">
      <c r="B285" s="365" t="s">
        <v>624</v>
      </c>
      <c r="C285" s="366" t="s">
        <v>625</v>
      </c>
    </row>
    <row r="286" spans="2:3">
      <c r="B286" s="367"/>
      <c r="C286" s="368" t="s">
        <v>626</v>
      </c>
    </row>
    <row r="287" spans="2:3">
      <c r="B287" s="367"/>
      <c r="C287" s="368" t="s">
        <v>627</v>
      </c>
    </row>
    <row r="288" spans="2:3">
      <c r="B288" s="367"/>
      <c r="C288" s="368" t="s">
        <v>628</v>
      </c>
    </row>
    <row r="289" spans="2:3">
      <c r="B289" s="367"/>
      <c r="C289" s="368" t="s">
        <v>629</v>
      </c>
    </row>
    <row r="290" spans="2:3">
      <c r="B290" s="367"/>
      <c r="C290" s="368" t="s">
        <v>630</v>
      </c>
    </row>
    <row r="291" spans="2:3">
      <c r="B291" s="367"/>
      <c r="C291" s="368" t="s">
        <v>631</v>
      </c>
    </row>
    <row r="292" spans="2:3">
      <c r="B292" s="367"/>
      <c r="C292" s="368" t="s">
        <v>632</v>
      </c>
    </row>
    <row r="293" spans="2:3">
      <c r="B293" s="367"/>
      <c r="C293" s="368" t="s">
        <v>633</v>
      </c>
    </row>
    <row r="294" spans="2:3">
      <c r="B294" s="367"/>
      <c r="C294" s="368" t="s">
        <v>634</v>
      </c>
    </row>
    <row r="295" spans="2:3">
      <c r="B295" s="367"/>
      <c r="C295" s="368" t="s">
        <v>635</v>
      </c>
    </row>
    <row r="296" spans="2:3">
      <c r="B296" s="367"/>
      <c r="C296" s="368" t="s">
        <v>636</v>
      </c>
    </row>
    <row r="297" spans="2:3">
      <c r="B297" s="367"/>
      <c r="C297" s="368" t="s">
        <v>637</v>
      </c>
    </row>
    <row r="298" spans="2:3">
      <c r="B298" s="367"/>
      <c r="C298" s="368" t="s">
        <v>638</v>
      </c>
    </row>
    <row r="299" spans="2:3">
      <c r="B299" s="367"/>
      <c r="C299" s="368" t="s">
        <v>639</v>
      </c>
    </row>
    <row r="300" spans="2:3">
      <c r="B300" s="367"/>
      <c r="C300" s="368" t="s">
        <v>640</v>
      </c>
    </row>
    <row r="301" spans="2:3">
      <c r="B301" s="367"/>
      <c r="C301" s="368" t="s">
        <v>641</v>
      </c>
    </row>
    <row r="302" spans="2:3">
      <c r="B302" s="367"/>
      <c r="C302" s="368" t="s">
        <v>642</v>
      </c>
    </row>
    <row r="303" spans="2:3">
      <c r="B303" s="367"/>
      <c r="C303" s="368" t="s">
        <v>643</v>
      </c>
    </row>
    <row r="304" spans="2:3">
      <c r="B304" s="367"/>
      <c r="C304" s="368" t="s">
        <v>644</v>
      </c>
    </row>
    <row r="305" spans="2:3">
      <c r="B305" s="367"/>
      <c r="C305" s="368" t="s">
        <v>645</v>
      </c>
    </row>
    <row r="306" spans="2:3">
      <c r="B306" s="367"/>
      <c r="C306" s="368" t="s">
        <v>646</v>
      </c>
    </row>
    <row r="307" spans="2:3">
      <c r="B307" s="367"/>
      <c r="C307" s="368" t="s">
        <v>647</v>
      </c>
    </row>
    <row r="308" spans="2:3">
      <c r="B308" s="369"/>
      <c r="C308" s="370" t="s">
        <v>648</v>
      </c>
    </row>
    <row r="309" spans="2:3">
      <c r="B309" s="371"/>
      <c r="C309" s="314"/>
    </row>
    <row r="310" spans="2:3">
      <c r="B310" s="365" t="s">
        <v>649</v>
      </c>
      <c r="C310" s="366" t="s">
        <v>650</v>
      </c>
    </row>
    <row r="311" spans="2:3">
      <c r="B311" s="367"/>
      <c r="C311" s="368" t="s">
        <v>651</v>
      </c>
    </row>
    <row r="312" spans="2:3">
      <c r="B312" s="367"/>
      <c r="C312" s="368" t="s">
        <v>652</v>
      </c>
    </row>
    <row r="313" spans="2:3">
      <c r="B313" s="367"/>
      <c r="C313" s="368" t="s">
        <v>653</v>
      </c>
    </row>
    <row r="314" spans="2:3">
      <c r="B314" s="367"/>
      <c r="C314" s="368" t="s">
        <v>654</v>
      </c>
    </row>
    <row r="315" spans="2:3">
      <c r="B315" s="367"/>
      <c r="C315" s="368" t="s">
        <v>655</v>
      </c>
    </row>
    <row r="316" spans="2:3">
      <c r="B316" s="367"/>
      <c r="C316" s="368" t="s">
        <v>656</v>
      </c>
    </row>
    <row r="317" spans="2:3">
      <c r="B317" s="367"/>
      <c r="C317" s="368" t="s">
        <v>657</v>
      </c>
    </row>
    <row r="318" spans="2:3">
      <c r="B318" s="367"/>
      <c r="C318" s="368" t="s">
        <v>658</v>
      </c>
    </row>
    <row r="319" spans="2:3">
      <c r="B319" s="367"/>
      <c r="C319" s="368" t="s">
        <v>659</v>
      </c>
    </row>
    <row r="320" spans="2:3">
      <c r="B320" s="367"/>
      <c r="C320" s="368" t="s">
        <v>660</v>
      </c>
    </row>
    <row r="321" spans="2:3">
      <c r="B321" s="367"/>
      <c r="C321" s="368" t="s">
        <v>661</v>
      </c>
    </row>
    <row r="322" spans="2:3">
      <c r="B322" s="367"/>
      <c r="C322" s="368" t="s">
        <v>662</v>
      </c>
    </row>
    <row r="323" spans="2:3">
      <c r="B323" s="367"/>
      <c r="C323" s="368" t="s">
        <v>663</v>
      </c>
    </row>
    <row r="324" spans="2:3">
      <c r="B324" s="367"/>
      <c r="C324" s="368" t="s">
        <v>664</v>
      </c>
    </row>
    <row r="325" spans="2:3">
      <c r="B325" s="367"/>
      <c r="C325" s="368" t="s">
        <v>665</v>
      </c>
    </row>
    <row r="326" spans="2:3">
      <c r="B326" s="367"/>
      <c r="C326" s="368" t="s">
        <v>666</v>
      </c>
    </row>
    <row r="327" spans="2:3">
      <c r="B327" s="369"/>
      <c r="C327" s="370" t="s">
        <v>667</v>
      </c>
    </row>
    <row r="328" spans="2:3">
      <c r="B328" s="371"/>
      <c r="C328" s="314"/>
    </row>
    <row r="329" spans="2:3">
      <c r="B329" s="365" t="s">
        <v>668</v>
      </c>
      <c r="C329" s="366" t="s">
        <v>669</v>
      </c>
    </row>
    <row r="330" spans="2:3">
      <c r="B330" s="367"/>
      <c r="C330" s="368" t="s">
        <v>670</v>
      </c>
    </row>
    <row r="331" spans="2:3">
      <c r="B331" s="367"/>
      <c r="C331" s="368" t="s">
        <v>671</v>
      </c>
    </row>
    <row r="332" spans="2:3">
      <c r="B332" s="367"/>
      <c r="C332" s="368" t="s">
        <v>672</v>
      </c>
    </row>
    <row r="333" spans="2:3">
      <c r="B333" s="367"/>
      <c r="C333" s="368" t="s">
        <v>673</v>
      </c>
    </row>
    <row r="334" spans="2:3">
      <c r="B334" s="367"/>
      <c r="C334" s="368" t="s">
        <v>674</v>
      </c>
    </row>
    <row r="335" spans="2:3">
      <c r="B335" s="367"/>
      <c r="C335" s="368" t="s">
        <v>675</v>
      </c>
    </row>
    <row r="336" spans="2:3">
      <c r="B336" s="367"/>
      <c r="C336" s="368" t="s">
        <v>676</v>
      </c>
    </row>
    <row r="337" spans="2:3">
      <c r="B337" s="367"/>
      <c r="C337" s="368" t="s">
        <v>677</v>
      </c>
    </row>
    <row r="338" spans="2:3">
      <c r="B338" s="367"/>
      <c r="C338" s="368" t="s">
        <v>678</v>
      </c>
    </row>
    <row r="339" spans="2:3">
      <c r="B339" s="367"/>
      <c r="C339" s="368" t="s">
        <v>679</v>
      </c>
    </row>
    <row r="340" spans="2:3">
      <c r="B340" s="367"/>
      <c r="C340" s="368" t="s">
        <v>680</v>
      </c>
    </row>
    <row r="341" spans="2:3">
      <c r="B341" s="369"/>
      <c r="C341" s="370" t="s">
        <v>681</v>
      </c>
    </row>
    <row r="342" spans="2:3">
      <c r="B342" s="371"/>
      <c r="C342" s="314"/>
    </row>
    <row r="343" spans="2:3">
      <c r="B343" s="365" t="s">
        <v>682</v>
      </c>
      <c r="C343" s="366" t="s">
        <v>683</v>
      </c>
    </row>
    <row r="344" spans="2:3">
      <c r="B344" s="367"/>
      <c r="C344" s="368" t="s">
        <v>684</v>
      </c>
    </row>
    <row r="345" spans="2:3">
      <c r="B345" s="367"/>
      <c r="C345" s="368" t="s">
        <v>685</v>
      </c>
    </row>
    <row r="346" spans="2:3">
      <c r="B346" s="367"/>
      <c r="C346" s="368" t="s">
        <v>686</v>
      </c>
    </row>
    <row r="347" spans="2:3">
      <c r="B347" s="367"/>
      <c r="C347" s="368" t="s">
        <v>687</v>
      </c>
    </row>
    <row r="348" spans="2:3">
      <c r="B348" s="367"/>
      <c r="C348" s="368" t="s">
        <v>688</v>
      </c>
    </row>
    <row r="349" spans="2:3">
      <c r="B349" s="367"/>
      <c r="C349" s="368" t="s">
        <v>689</v>
      </c>
    </row>
    <row r="350" spans="2:3">
      <c r="B350" s="367"/>
      <c r="C350" s="368" t="s">
        <v>690</v>
      </c>
    </row>
    <row r="351" spans="2:3">
      <c r="B351" s="367"/>
      <c r="C351" s="368" t="s">
        <v>691</v>
      </c>
    </row>
    <row r="352" spans="2:3">
      <c r="B352" s="367"/>
      <c r="C352" s="368" t="s">
        <v>692</v>
      </c>
    </row>
    <row r="353" spans="2:3">
      <c r="B353" s="372"/>
      <c r="C353" s="370" t="s">
        <v>693</v>
      </c>
    </row>
    <row r="354" spans="2:3">
      <c r="B354" s="311"/>
      <c r="C354" s="314"/>
    </row>
    <row r="355" spans="2:3">
      <c r="B355" s="302" t="s">
        <v>285</v>
      </c>
      <c r="C355" s="345" t="s">
        <v>694</v>
      </c>
    </row>
    <row r="356" spans="2:3">
      <c r="B356" s="298" t="s">
        <v>69</v>
      </c>
      <c r="C356" s="364" t="s">
        <v>695</v>
      </c>
    </row>
    <row r="357" spans="2:3">
      <c r="B357" s="290"/>
      <c r="C357" s="301" t="s">
        <v>696</v>
      </c>
    </row>
    <row r="358" spans="2:3">
      <c r="B358" s="373" t="s">
        <v>83</v>
      </c>
      <c r="C358" s="374" t="s">
        <v>697</v>
      </c>
    </row>
    <row r="359" spans="2:3">
      <c r="B359" s="347" t="s">
        <v>698</v>
      </c>
      <c r="C359" s="349" t="s">
        <v>699</v>
      </c>
    </row>
    <row r="360" spans="2:3">
      <c r="B360" s="347" t="s">
        <v>244</v>
      </c>
      <c r="C360" s="375" t="s">
        <v>700</v>
      </c>
    </row>
    <row r="361" spans="2:3">
      <c r="B361" s="376"/>
      <c r="C361" s="349" t="s">
        <v>701</v>
      </c>
    </row>
    <row r="362" spans="2:3">
      <c r="B362" s="376"/>
      <c r="C362" s="349" t="s">
        <v>702</v>
      </c>
    </row>
    <row r="363" spans="2:3">
      <c r="B363" s="290"/>
      <c r="C363" s="301" t="s">
        <v>703</v>
      </c>
    </row>
    <row r="364" spans="2:3">
      <c r="B364" s="311"/>
      <c r="C364" s="314"/>
    </row>
    <row r="365" spans="2:3">
      <c r="B365" s="302" t="s">
        <v>704</v>
      </c>
      <c r="C365" s="313" t="s">
        <v>705</v>
      </c>
    </row>
    <row r="366" spans="2:3">
      <c r="B366" s="298" t="s">
        <v>706</v>
      </c>
      <c r="C366" s="299" t="s">
        <v>707</v>
      </c>
    </row>
    <row r="367" spans="2:3">
      <c r="B367" s="296" t="s">
        <v>708</v>
      </c>
      <c r="C367" s="297" t="s">
        <v>709</v>
      </c>
    </row>
    <row r="368" spans="2:3">
      <c r="B368" s="296" t="s">
        <v>710</v>
      </c>
      <c r="C368" s="297" t="s">
        <v>711</v>
      </c>
    </row>
    <row r="369" spans="2:3">
      <c r="B369" s="296" t="s">
        <v>712</v>
      </c>
      <c r="C369" s="297" t="s">
        <v>713</v>
      </c>
    </row>
    <row r="370" spans="2:3">
      <c r="B370" s="296" t="s">
        <v>714</v>
      </c>
      <c r="C370" s="297" t="s">
        <v>715</v>
      </c>
    </row>
    <row r="371" spans="2:3">
      <c r="B371" s="296" t="s">
        <v>716</v>
      </c>
      <c r="C371" s="297" t="s">
        <v>717</v>
      </c>
    </row>
    <row r="372" spans="2:3">
      <c r="B372" s="296" t="s">
        <v>718</v>
      </c>
      <c r="C372" s="297" t="s">
        <v>719</v>
      </c>
    </row>
    <row r="373" spans="2:3">
      <c r="B373" s="296" t="s">
        <v>720</v>
      </c>
      <c r="C373" s="297" t="s">
        <v>721</v>
      </c>
    </row>
    <row r="374" spans="2:3">
      <c r="B374" s="290" t="s">
        <v>722</v>
      </c>
      <c r="C374" s="294" t="s">
        <v>723</v>
      </c>
    </row>
    <row r="375" spans="2:3">
      <c r="B375" s="311"/>
      <c r="C375" s="312"/>
    </row>
    <row r="376" spans="2:3">
      <c r="B376" s="377" t="s">
        <v>710</v>
      </c>
      <c r="C376" s="378" t="s">
        <v>711</v>
      </c>
    </row>
    <row r="377" spans="2:3">
      <c r="B377" s="347" t="s">
        <v>724</v>
      </c>
      <c r="C377" s="379" t="s">
        <v>725</v>
      </c>
    </row>
    <row r="378" spans="2:3">
      <c r="B378" s="376" t="s">
        <v>726</v>
      </c>
      <c r="C378" s="380" t="s">
        <v>727</v>
      </c>
    </row>
    <row r="379" spans="2:3" ht="12.75" customHeight="1">
      <c r="B379" s="376" t="s">
        <v>728</v>
      </c>
      <c r="C379" s="380" t="s">
        <v>729</v>
      </c>
    </row>
    <row r="380" spans="2:3" ht="12.75" customHeight="1">
      <c r="B380" s="376" t="s">
        <v>730</v>
      </c>
      <c r="C380" s="380" t="s">
        <v>731</v>
      </c>
    </row>
    <row r="381" spans="2:3" ht="12.75" customHeight="1">
      <c r="B381" s="376" t="s">
        <v>732</v>
      </c>
      <c r="C381" s="380" t="s">
        <v>733</v>
      </c>
    </row>
    <row r="382" spans="2:3" ht="12.75" customHeight="1">
      <c r="B382" s="372" t="s">
        <v>734</v>
      </c>
      <c r="C382" s="381" t="s">
        <v>735</v>
      </c>
    </row>
    <row r="383" spans="2:3">
      <c r="B383" s="371"/>
      <c r="C383" s="382"/>
    </row>
    <row r="384" spans="2:3">
      <c r="B384" s="286" t="s">
        <v>736</v>
      </c>
      <c r="C384" s="287" t="s">
        <v>737</v>
      </c>
    </row>
    <row r="385" spans="2:3">
      <c r="B385" s="316" t="s">
        <v>738</v>
      </c>
      <c r="C385" s="292" t="s">
        <v>739</v>
      </c>
    </row>
    <row r="386" spans="2:3">
      <c r="B386" s="383" t="s">
        <v>740</v>
      </c>
      <c r="C386" s="379" t="s">
        <v>741</v>
      </c>
    </row>
    <row r="387" spans="2:3">
      <c r="B387" s="367" t="s">
        <v>742</v>
      </c>
      <c r="C387" s="380" t="s">
        <v>743</v>
      </c>
    </row>
    <row r="388" spans="2:3">
      <c r="B388" s="369" t="s">
        <v>329</v>
      </c>
      <c r="C388" s="381" t="s">
        <v>744</v>
      </c>
    </row>
    <row r="389" spans="2:3">
      <c r="B389" s="296" t="s">
        <v>745</v>
      </c>
      <c r="C389" s="297" t="s">
        <v>746</v>
      </c>
    </row>
    <row r="390" spans="2:3">
      <c r="B390" s="290" t="s">
        <v>747</v>
      </c>
      <c r="C390" s="294" t="s">
        <v>748</v>
      </c>
    </row>
    <row r="391" spans="2:3">
      <c r="B391" s="311"/>
      <c r="C391" s="312"/>
    </row>
    <row r="392" spans="2:3">
      <c r="B392" s="302" t="s">
        <v>135</v>
      </c>
      <c r="C392" s="342" t="s">
        <v>549</v>
      </c>
    </row>
    <row r="393" spans="2:3">
      <c r="B393" s="321" t="s">
        <v>749</v>
      </c>
      <c r="C393" s="366" t="s">
        <v>750</v>
      </c>
    </row>
    <row r="394" spans="2:3">
      <c r="B394" s="383" t="s">
        <v>282</v>
      </c>
      <c r="C394" s="384" t="s">
        <v>751</v>
      </c>
    </row>
    <row r="395" spans="2:3">
      <c r="B395" s="367" t="s">
        <v>752</v>
      </c>
      <c r="C395" s="385" t="s">
        <v>753</v>
      </c>
    </row>
    <row r="396" spans="2:3">
      <c r="B396" s="367" t="s">
        <v>349</v>
      </c>
      <c r="C396" s="385" t="s">
        <v>754</v>
      </c>
    </row>
    <row r="397" spans="2:3">
      <c r="B397" s="367"/>
      <c r="C397" s="385" t="s">
        <v>755</v>
      </c>
    </row>
    <row r="398" spans="2:3">
      <c r="B398" s="369" t="s">
        <v>756</v>
      </c>
      <c r="C398" s="386" t="s">
        <v>757</v>
      </c>
    </row>
    <row r="399" spans="2:3">
      <c r="B399" s="376" t="s">
        <v>758</v>
      </c>
      <c r="C399" s="349" t="s">
        <v>759</v>
      </c>
    </row>
    <row r="400" spans="2:3">
      <c r="B400" s="296" t="s">
        <v>760</v>
      </c>
      <c r="C400" s="300" t="s">
        <v>761</v>
      </c>
    </row>
    <row r="401" spans="2:3">
      <c r="B401" s="296" t="s">
        <v>343</v>
      </c>
      <c r="C401" s="300" t="s">
        <v>762</v>
      </c>
    </row>
    <row r="402" spans="2:3">
      <c r="B402" s="290" t="s">
        <v>763</v>
      </c>
      <c r="C402" s="301" t="s">
        <v>764</v>
      </c>
    </row>
    <row r="403" spans="2:3">
      <c r="B403" s="311"/>
      <c r="C403" s="312"/>
    </row>
    <row r="404" spans="2:3">
      <c r="B404" s="302" t="s">
        <v>765</v>
      </c>
      <c r="C404" s="345" t="s">
        <v>551</v>
      </c>
    </row>
    <row r="405" spans="2:3">
      <c r="B405" s="298" t="s">
        <v>345</v>
      </c>
      <c r="C405" s="366" t="s">
        <v>766</v>
      </c>
    </row>
    <row r="406" spans="2:3">
      <c r="B406" s="296" t="s">
        <v>767</v>
      </c>
      <c r="C406" s="368" t="s">
        <v>768</v>
      </c>
    </row>
    <row r="407" spans="2:3">
      <c r="B407" s="290" t="s">
        <v>347</v>
      </c>
      <c r="C407" s="370" t="s">
        <v>769</v>
      </c>
    </row>
    <row r="408" spans="2:3">
      <c r="B408" s="311"/>
      <c r="C408" s="312"/>
    </row>
    <row r="409" spans="2:3">
      <c r="B409" s="302" t="s">
        <v>154</v>
      </c>
      <c r="C409" s="387" t="s">
        <v>600</v>
      </c>
    </row>
    <row r="410" spans="2:3">
      <c r="B410" s="388" t="s">
        <v>426</v>
      </c>
      <c r="C410" s="388" t="s">
        <v>770</v>
      </c>
    </row>
    <row r="411" spans="2:3">
      <c r="B411" s="389" t="s">
        <v>450</v>
      </c>
      <c r="C411" s="390" t="s">
        <v>771</v>
      </c>
    </row>
    <row r="412" spans="2:3">
      <c r="B412" s="391"/>
      <c r="C412" s="392" t="s">
        <v>772</v>
      </c>
    </row>
    <row r="413" spans="2:3">
      <c r="B413" s="388"/>
      <c r="C413" s="392" t="s">
        <v>773</v>
      </c>
    </row>
    <row r="414" spans="2:3">
      <c r="B414" s="393" t="s">
        <v>774</v>
      </c>
      <c r="C414" s="394" t="s">
        <v>775</v>
      </c>
    </row>
    <row r="415" spans="2:3">
      <c r="B415" s="389" t="s">
        <v>776</v>
      </c>
      <c r="C415" s="389" t="s">
        <v>772</v>
      </c>
    </row>
    <row r="416" spans="2:3">
      <c r="B416" s="388"/>
      <c r="C416" s="388" t="s">
        <v>773</v>
      </c>
    </row>
    <row r="417" spans="2:3">
      <c r="B417" s="394" t="s">
        <v>777</v>
      </c>
      <c r="C417" s="394" t="s">
        <v>778</v>
      </c>
    </row>
    <row r="418" spans="2:3">
      <c r="B418" s="394" t="s">
        <v>51</v>
      </c>
      <c r="C418" s="394" t="s">
        <v>779</v>
      </c>
    </row>
    <row r="419" spans="2:3">
      <c r="B419" s="394" t="s">
        <v>52</v>
      </c>
      <c r="C419" s="394" t="s">
        <v>780</v>
      </c>
    </row>
    <row r="420" spans="2:3">
      <c r="B420" s="389" t="s">
        <v>53</v>
      </c>
      <c r="C420" s="389" t="s">
        <v>781</v>
      </c>
    </row>
    <row r="421" spans="2:3">
      <c r="B421" s="391"/>
      <c r="C421" s="391" t="s">
        <v>782</v>
      </c>
    </row>
    <row r="422" spans="2:3">
      <c r="B422" s="388"/>
      <c r="C422" s="388" t="s">
        <v>783</v>
      </c>
    </row>
    <row r="423" spans="2:3">
      <c r="B423" s="394" t="s">
        <v>784</v>
      </c>
      <c r="C423" s="394" t="s">
        <v>773</v>
      </c>
    </row>
    <row r="424" spans="2:3">
      <c r="B424" s="395"/>
      <c r="C424" s="395"/>
    </row>
    <row r="425" spans="2:3">
      <c r="B425" s="148" t="s">
        <v>99</v>
      </c>
      <c r="C425" s="396" t="s">
        <v>534</v>
      </c>
    </row>
    <row r="426" spans="2:3">
      <c r="B426" s="302" t="s">
        <v>426</v>
      </c>
      <c r="C426" s="397" t="s">
        <v>785</v>
      </c>
    </row>
    <row r="427" spans="2:3">
      <c r="B427" s="288" t="s">
        <v>450</v>
      </c>
      <c r="C427" s="289" t="s">
        <v>786</v>
      </c>
    </row>
    <row r="428" spans="2:3">
      <c r="B428" s="307"/>
      <c r="C428" s="308" t="s">
        <v>787</v>
      </c>
    </row>
    <row r="429" spans="2:3">
      <c r="B429" s="293"/>
      <c r="C429" s="310" t="s">
        <v>788</v>
      </c>
    </row>
    <row r="430" spans="2:3">
      <c r="B430" s="302" t="s">
        <v>774</v>
      </c>
      <c r="C430" s="313" t="s">
        <v>789</v>
      </c>
    </row>
    <row r="431" spans="2:3">
      <c r="B431" s="323" t="s">
        <v>776</v>
      </c>
      <c r="C431" s="303" t="s">
        <v>787</v>
      </c>
    </row>
    <row r="432" spans="2:3">
      <c r="B432" s="326"/>
      <c r="C432" s="304" t="s">
        <v>788</v>
      </c>
    </row>
    <row r="433" spans="2:3">
      <c r="B433" s="290" t="s">
        <v>777</v>
      </c>
      <c r="C433" s="294" t="s">
        <v>790</v>
      </c>
    </row>
    <row r="434" spans="2:3">
      <c r="B434" s="291" t="s">
        <v>51</v>
      </c>
      <c r="C434" s="294" t="s">
        <v>791</v>
      </c>
    </row>
    <row r="435" spans="2:3">
      <c r="B435" s="296" t="s">
        <v>52</v>
      </c>
      <c r="C435" s="294" t="s">
        <v>792</v>
      </c>
    </row>
    <row r="436" spans="2:3">
      <c r="B436" s="298" t="s">
        <v>53</v>
      </c>
      <c r="C436" s="299" t="s">
        <v>793</v>
      </c>
    </row>
    <row r="437" spans="2:3">
      <c r="B437" s="296"/>
      <c r="C437" s="300" t="s">
        <v>794</v>
      </c>
    </row>
    <row r="438" spans="2:3">
      <c r="B438" s="290"/>
      <c r="C438" s="301" t="s">
        <v>795</v>
      </c>
    </row>
    <row r="439" spans="2:3">
      <c r="B439" s="291" t="s">
        <v>784</v>
      </c>
      <c r="C439" s="292" t="s">
        <v>788</v>
      </c>
    </row>
    <row r="440" spans="2:3">
      <c r="B440" s="395"/>
      <c r="C440" s="395"/>
    </row>
    <row r="441" spans="2:3">
      <c r="B441" s="398" t="s">
        <v>796</v>
      </c>
      <c r="C441" s="399" t="s">
        <v>797</v>
      </c>
    </row>
    <row r="442" spans="2:3">
      <c r="B442" s="302" t="s">
        <v>426</v>
      </c>
      <c r="C442" s="397" t="s">
        <v>798</v>
      </c>
    </row>
    <row r="443" spans="2:3">
      <c r="B443" s="288" t="s">
        <v>450</v>
      </c>
      <c r="C443" s="289" t="s">
        <v>799</v>
      </c>
    </row>
    <row r="444" spans="2:3">
      <c r="B444" s="307"/>
      <c r="C444" s="308" t="s">
        <v>800</v>
      </c>
    </row>
    <row r="445" spans="2:3">
      <c r="B445" s="293"/>
      <c r="C445" s="310" t="s">
        <v>801</v>
      </c>
    </row>
    <row r="446" spans="2:3">
      <c r="B446" s="302" t="s">
        <v>774</v>
      </c>
      <c r="C446" s="313" t="s">
        <v>802</v>
      </c>
    </row>
    <row r="447" spans="2:3">
      <c r="B447" s="323" t="s">
        <v>776</v>
      </c>
      <c r="C447" s="303" t="s">
        <v>800</v>
      </c>
    </row>
    <row r="448" spans="2:3">
      <c r="B448" s="326"/>
      <c r="C448" s="304" t="s">
        <v>801</v>
      </c>
    </row>
    <row r="449" spans="2:3">
      <c r="B449" s="290" t="s">
        <v>777</v>
      </c>
      <c r="C449" s="294" t="s">
        <v>803</v>
      </c>
    </row>
    <row r="450" spans="2:3">
      <c r="B450" s="291" t="s">
        <v>51</v>
      </c>
      <c r="C450" s="294" t="s">
        <v>804</v>
      </c>
    </row>
    <row r="451" spans="2:3">
      <c r="B451" s="296" t="s">
        <v>52</v>
      </c>
      <c r="C451" s="294" t="s">
        <v>805</v>
      </c>
    </row>
    <row r="452" spans="2:3">
      <c r="B452" s="298" t="s">
        <v>53</v>
      </c>
      <c r="C452" s="299" t="s">
        <v>806</v>
      </c>
    </row>
    <row r="453" spans="2:3">
      <c r="B453" s="296"/>
      <c r="C453" s="300" t="s">
        <v>807</v>
      </c>
    </row>
    <row r="454" spans="2:3">
      <c r="B454" s="290"/>
      <c r="C454" s="301" t="s">
        <v>808</v>
      </c>
    </row>
    <row r="455" spans="2:3">
      <c r="B455" s="291" t="s">
        <v>784</v>
      </c>
      <c r="C455" s="292" t="s">
        <v>801</v>
      </c>
    </row>
    <row r="456" spans="2:3">
      <c r="B456" s="311"/>
      <c r="C456" s="312"/>
    </row>
    <row r="457" spans="2:3">
      <c r="B457" s="398" t="s">
        <v>95</v>
      </c>
      <c r="C457" s="399"/>
    </row>
    <row r="458" spans="2:3">
      <c r="B458" s="291" t="s">
        <v>809</v>
      </c>
      <c r="C458" s="292" t="s">
        <v>810</v>
      </c>
    </row>
    <row r="459" spans="2:3">
      <c r="B459" s="291" t="s">
        <v>811</v>
      </c>
      <c r="C459" s="292" t="s">
        <v>812</v>
      </c>
    </row>
    <row r="460" spans="2:3">
      <c r="B460" s="291" t="s">
        <v>813</v>
      </c>
      <c r="C460" s="292" t="s">
        <v>814</v>
      </c>
    </row>
    <row r="461" spans="2:3">
      <c r="B461" s="291" t="s">
        <v>815</v>
      </c>
      <c r="C461" s="292" t="s">
        <v>816</v>
      </c>
    </row>
    <row r="462" spans="2:3">
      <c r="B462" s="291" t="s">
        <v>817</v>
      </c>
      <c r="C462" s="292" t="s">
        <v>818</v>
      </c>
    </row>
    <row r="463" spans="2:3">
      <c r="B463" s="311"/>
      <c r="C463" s="312"/>
    </row>
    <row r="464" spans="2:3">
      <c r="B464" s="311"/>
      <c r="C464" s="312"/>
    </row>
    <row r="465" spans="2:3">
      <c r="B465" s="400" t="s">
        <v>819</v>
      </c>
      <c r="C465" s="266"/>
    </row>
    <row r="466" spans="2:3">
      <c r="B466" s="395" t="s">
        <v>820</v>
      </c>
      <c r="C466" s="266"/>
    </row>
    <row r="467" spans="2:3">
      <c r="B467" s="395" t="s">
        <v>821</v>
      </c>
      <c r="C467" s="266"/>
    </row>
    <row r="468" spans="2:3">
      <c r="B468" s="395" t="s">
        <v>822</v>
      </c>
      <c r="C468" s="266"/>
    </row>
    <row r="469" spans="2:3">
      <c r="B469" s="395" t="s">
        <v>823</v>
      </c>
      <c r="C469" s="266"/>
    </row>
    <row r="470" spans="2:3">
      <c r="B470" s="395" t="s">
        <v>824</v>
      </c>
      <c r="C470" s="266"/>
    </row>
    <row r="471" spans="2:3">
      <c r="B471" s="395" t="s">
        <v>825</v>
      </c>
      <c r="C471" s="266"/>
    </row>
    <row r="472" spans="2:3">
      <c r="B472" s="395"/>
      <c r="C472" s="395"/>
    </row>
    <row r="473" spans="2:3">
      <c r="B473" s="395"/>
      <c r="C473" s="395"/>
    </row>
    <row r="474" spans="2:3">
      <c r="B474" s="395"/>
      <c r="C474" s="395"/>
    </row>
    <row r="475" spans="2:3">
      <c r="B475" s="395"/>
      <c r="C475" s="395"/>
    </row>
    <row r="476" spans="2:3">
      <c r="B476" s="395"/>
      <c r="C476" s="395"/>
    </row>
    <row r="477" spans="2:3">
      <c r="B477" s="395"/>
      <c r="C477" s="395"/>
    </row>
    <row r="478" spans="2:3">
      <c r="B478" s="395"/>
      <c r="C478" s="395"/>
    </row>
    <row r="479" spans="2:3">
      <c r="B479" s="395"/>
      <c r="C479" s="395"/>
    </row>
    <row r="480" spans="2:3">
      <c r="B480" s="395"/>
      <c r="C480" s="395"/>
    </row>
    <row r="481" spans="2:3">
      <c r="B481" s="395"/>
      <c r="C481" s="395"/>
    </row>
    <row r="482" spans="2:3">
      <c r="B482" s="395"/>
      <c r="C482" s="395"/>
    </row>
    <row r="483" spans="2:3">
      <c r="B483" s="395"/>
      <c r="C483" s="395"/>
    </row>
    <row r="484" spans="2:3">
      <c r="B484" s="395"/>
      <c r="C484" s="395"/>
    </row>
    <row r="485" spans="2:3">
      <c r="B485" s="395"/>
      <c r="C485" s="395"/>
    </row>
    <row r="486" spans="2:3">
      <c r="B486" s="395"/>
      <c r="C486" s="395"/>
    </row>
    <row r="487" spans="2:3">
      <c r="B487" s="395"/>
      <c r="C487" s="395"/>
    </row>
    <row r="488" spans="2:3">
      <c r="B488" s="395"/>
      <c r="C488" s="395"/>
    </row>
    <row r="489" spans="2:3">
      <c r="B489" s="395"/>
      <c r="C489" s="395"/>
    </row>
    <row r="490" spans="2:3">
      <c r="B490" s="395"/>
      <c r="C490" s="395"/>
    </row>
    <row r="491" spans="2:3">
      <c r="B491" s="395"/>
      <c r="C491" s="395"/>
    </row>
    <row r="492" spans="2:3">
      <c r="B492" s="395"/>
      <c r="C492" s="395"/>
    </row>
    <row r="493" spans="2:3">
      <c r="B493" s="395"/>
      <c r="C493" s="395"/>
    </row>
    <row r="494" spans="2:3">
      <c r="B494" s="395"/>
      <c r="C494" s="395"/>
    </row>
    <row r="495" spans="2:3">
      <c r="B495" s="395"/>
      <c r="C495" s="395"/>
    </row>
    <row r="496" spans="2:3">
      <c r="B496" s="395"/>
      <c r="C496" s="395"/>
    </row>
    <row r="497" spans="2:3">
      <c r="B497" s="395"/>
      <c r="C497" s="395"/>
    </row>
    <row r="498" spans="2:3">
      <c r="B498" s="395"/>
      <c r="C498" s="395"/>
    </row>
    <row r="499" spans="2:3">
      <c r="B499" s="395"/>
      <c r="C499" s="395"/>
    </row>
    <row r="500" spans="2:3">
      <c r="B500" s="395"/>
      <c r="C500" s="395"/>
    </row>
    <row r="501" spans="2:3">
      <c r="B501" s="395"/>
      <c r="C501" s="395"/>
    </row>
    <row r="502" spans="2:3">
      <c r="B502" s="395"/>
      <c r="C502" s="395"/>
    </row>
    <row r="503" spans="2:3">
      <c r="B503" s="395"/>
      <c r="C503" s="395"/>
    </row>
    <row r="504" spans="2:3">
      <c r="B504" s="395"/>
      <c r="C504" s="395"/>
    </row>
    <row r="505" spans="2:3">
      <c r="B505" s="395"/>
      <c r="C505" s="395"/>
    </row>
    <row r="506" spans="2:3">
      <c r="B506" s="395"/>
      <c r="C506" s="395"/>
    </row>
    <row r="507" spans="2:3">
      <c r="B507" s="395"/>
      <c r="C507" s="395"/>
    </row>
    <row r="508" spans="2:3">
      <c r="B508" s="395"/>
      <c r="C508" s="395"/>
    </row>
    <row r="509" spans="2:3">
      <c r="B509" s="395"/>
      <c r="C509" s="395"/>
    </row>
    <row r="510" spans="2:3">
      <c r="B510" s="395"/>
      <c r="C510" s="395"/>
    </row>
    <row r="511" spans="2:3">
      <c r="B511" s="395"/>
      <c r="C511" s="395"/>
    </row>
    <row r="512" spans="2:3">
      <c r="B512" s="395"/>
      <c r="C512" s="395"/>
    </row>
    <row r="513" spans="2:3">
      <c r="B513" s="395"/>
      <c r="C513" s="395"/>
    </row>
    <row r="514" spans="2:3">
      <c r="B514" s="395"/>
      <c r="C514" s="395"/>
    </row>
    <row r="515" spans="2:3">
      <c r="B515" s="395"/>
      <c r="C515" s="395"/>
    </row>
    <row r="516" spans="2:3">
      <c r="B516" s="395"/>
      <c r="C516" s="395"/>
    </row>
    <row r="517" spans="2:3">
      <c r="B517" s="395"/>
      <c r="C517" s="395"/>
    </row>
    <row r="518" spans="2:3">
      <c r="B518" s="395"/>
      <c r="C518" s="395"/>
    </row>
    <row r="519" spans="2:3">
      <c r="B519" s="395"/>
      <c r="C519" s="395"/>
    </row>
    <row r="520" spans="2:3">
      <c r="B520" s="395"/>
      <c r="C520" s="395"/>
    </row>
    <row r="521" spans="2:3">
      <c r="B521" s="395"/>
      <c r="C521" s="395"/>
    </row>
    <row r="522" spans="2:3">
      <c r="B522" s="395"/>
      <c r="C522" s="395"/>
    </row>
    <row r="523" spans="2:3">
      <c r="B523" s="395"/>
      <c r="C523" s="395"/>
    </row>
    <row r="524" spans="2:3">
      <c r="B524" s="395"/>
      <c r="C524" s="395"/>
    </row>
    <row r="525" spans="2:3">
      <c r="B525" s="395"/>
      <c r="C525" s="395"/>
    </row>
    <row r="526" spans="2:3">
      <c r="B526" s="395"/>
      <c r="C526" s="395"/>
    </row>
    <row r="527" spans="2:3">
      <c r="B527" s="395"/>
      <c r="C527" s="395"/>
    </row>
    <row r="528" spans="2:3">
      <c r="B528" s="395"/>
      <c r="C528" s="395"/>
    </row>
    <row r="529" spans="2:3">
      <c r="B529" s="395"/>
      <c r="C529" s="395"/>
    </row>
    <row r="530" spans="2:3">
      <c r="B530" s="395"/>
      <c r="C530" s="395"/>
    </row>
    <row r="531" spans="2:3">
      <c r="B531" s="395"/>
      <c r="C531" s="395"/>
    </row>
    <row r="532" spans="2:3">
      <c r="B532" s="395"/>
      <c r="C532" s="395"/>
    </row>
    <row r="533" spans="2:3">
      <c r="B533" s="395"/>
      <c r="C533" s="395"/>
    </row>
    <row r="534" spans="2:3">
      <c r="B534" s="395"/>
      <c r="C534" s="395"/>
    </row>
    <row r="535" spans="2:3">
      <c r="B535" s="395"/>
      <c r="C535" s="395"/>
    </row>
    <row r="536" spans="2:3">
      <c r="B536" s="395"/>
      <c r="C536" s="395"/>
    </row>
    <row r="537" spans="2:3">
      <c r="B537" s="395"/>
      <c r="C537" s="395"/>
    </row>
    <row r="538" spans="2:3">
      <c r="B538" s="395"/>
      <c r="C538" s="395"/>
    </row>
    <row r="539" spans="2:3">
      <c r="B539" s="395"/>
      <c r="C539" s="395"/>
    </row>
    <row r="540" spans="2:3">
      <c r="B540" s="395"/>
      <c r="C540" s="395"/>
    </row>
    <row r="541" spans="2:3">
      <c r="B541" s="395"/>
      <c r="C541" s="395"/>
    </row>
    <row r="542" spans="2:3">
      <c r="B542" s="395"/>
      <c r="C542" s="395"/>
    </row>
    <row r="543" spans="2:3">
      <c r="B543" s="395"/>
      <c r="C543" s="395"/>
    </row>
    <row r="544" spans="2:3">
      <c r="B544" s="395"/>
      <c r="C544" s="395"/>
    </row>
    <row r="545" spans="2:3">
      <c r="B545" s="395"/>
      <c r="C545" s="395"/>
    </row>
    <row r="546" spans="2:3">
      <c r="B546" s="395"/>
      <c r="C546" s="395"/>
    </row>
    <row r="547" spans="2:3">
      <c r="B547" s="395"/>
      <c r="C547" s="395"/>
    </row>
    <row r="548" spans="2:3">
      <c r="B548" s="395"/>
      <c r="C548" s="395"/>
    </row>
    <row r="549" spans="2:3">
      <c r="B549" s="395"/>
      <c r="C549" s="395"/>
    </row>
    <row r="550" spans="2:3">
      <c r="B550" s="395"/>
      <c r="C550" s="395"/>
    </row>
    <row r="551" spans="2:3">
      <c r="B551" s="395"/>
      <c r="C551" s="395"/>
    </row>
    <row r="552" spans="2:3">
      <c r="B552" s="395"/>
      <c r="C552" s="395"/>
    </row>
    <row r="553" spans="2:3">
      <c r="B553" s="395"/>
      <c r="C553" s="395"/>
    </row>
    <row r="554" spans="2:3">
      <c r="B554" s="395"/>
      <c r="C554" s="395"/>
    </row>
    <row r="555" spans="2:3">
      <c r="B555" s="395"/>
      <c r="C555" s="395"/>
    </row>
    <row r="556" spans="2:3">
      <c r="B556" s="395"/>
      <c r="C556" s="395"/>
    </row>
    <row r="557" spans="2:3">
      <c r="B557" s="395"/>
      <c r="C557" s="395"/>
    </row>
    <row r="558" spans="2:3">
      <c r="B558" s="395"/>
      <c r="C558" s="395"/>
    </row>
    <row r="559" spans="2:3">
      <c r="B559" s="395"/>
      <c r="C559" s="395"/>
    </row>
    <row r="560" spans="2:3">
      <c r="B560" s="395"/>
      <c r="C560" s="395"/>
    </row>
    <row r="561" spans="2:3">
      <c r="B561" s="395"/>
      <c r="C561" s="395"/>
    </row>
    <row r="562" spans="2:3">
      <c r="B562" s="395"/>
      <c r="C562" s="395"/>
    </row>
    <row r="563" spans="2:3">
      <c r="B563" s="395"/>
      <c r="C563" s="395"/>
    </row>
    <row r="564" spans="2:3">
      <c r="B564" s="395"/>
      <c r="C564" s="395"/>
    </row>
    <row r="565" spans="2:3">
      <c r="B565" s="395"/>
      <c r="C565" s="395"/>
    </row>
    <row r="566" spans="2:3">
      <c r="B566" s="395"/>
      <c r="C566" s="395"/>
    </row>
    <row r="567" spans="2:3">
      <c r="B567" s="395"/>
      <c r="C567" s="395"/>
    </row>
    <row r="568" spans="2:3">
      <c r="B568" s="395"/>
      <c r="C568" s="395"/>
    </row>
    <row r="569" spans="2:3">
      <c r="B569" s="395"/>
      <c r="C569" s="395"/>
    </row>
    <row r="570" spans="2:3">
      <c r="B570" s="395"/>
      <c r="C570" s="395"/>
    </row>
    <row r="571" spans="2:3">
      <c r="B571" s="395"/>
      <c r="C571" s="395"/>
    </row>
    <row r="572" spans="2:3">
      <c r="B572" s="395"/>
      <c r="C572" s="395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62"/>
  <sheetViews>
    <sheetView showGridLines="0" zoomScale="85" zoomScaleNormal="85" workbookViewId="0">
      <selection activeCell="B7" sqref="B7:G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5703125" style="13" customWidth="1"/>
    <col min="6" max="6" width="17" style="13" bestFit="1" customWidth="1"/>
    <col min="7" max="7" width="15.42578125" style="13" customWidth="1"/>
    <col min="8" max="16384" width="10.28515625" style="13"/>
  </cols>
  <sheetData>
    <row r="1" spans="1:7">
      <c r="A1" s="12" t="s">
        <v>27</v>
      </c>
      <c r="G1" s="14" t="s">
        <v>28</v>
      </c>
    </row>
    <row r="2" spans="1:7" ht="13.5" thickBot="1">
      <c r="A2" s="15" t="s">
        <v>29</v>
      </c>
    </row>
    <row r="3" spans="1:7" ht="18">
      <c r="A3" s="12"/>
      <c r="B3" s="402" t="s">
        <v>126</v>
      </c>
      <c r="C3" s="403"/>
      <c r="D3" s="403"/>
      <c r="E3" s="403"/>
      <c r="F3" s="403"/>
      <c r="G3" s="404"/>
    </row>
    <row r="4" spans="1:7" ht="18">
      <c r="B4" s="405" t="s">
        <v>849</v>
      </c>
      <c r="C4" s="406"/>
      <c r="D4" s="406"/>
      <c r="E4" s="406"/>
      <c r="F4" s="406"/>
      <c r="G4" s="407"/>
    </row>
    <row r="5" spans="1:7" ht="18.75" thickBot="1">
      <c r="B5" s="408" t="s">
        <v>850</v>
      </c>
      <c r="C5" s="409"/>
      <c r="D5" s="409"/>
      <c r="E5" s="409"/>
      <c r="F5" s="409"/>
      <c r="G5" s="410"/>
    </row>
    <row r="6" spans="1:7">
      <c r="B6" s="20"/>
      <c r="C6" s="20"/>
      <c r="D6" s="20"/>
      <c r="E6" s="20"/>
      <c r="F6" s="20"/>
      <c r="G6" s="20"/>
    </row>
    <row r="7" spans="1:7" ht="16.899999999999999" customHeight="1">
      <c r="B7" s="417" t="s">
        <v>127</v>
      </c>
      <c r="C7" s="418"/>
      <c r="D7" s="418"/>
      <c r="E7" s="418"/>
      <c r="F7" s="418"/>
      <c r="G7" s="419"/>
    </row>
    <row r="8" spans="1:7">
      <c r="B8" s="132"/>
      <c r="C8" s="132"/>
      <c r="D8" s="133"/>
      <c r="E8" s="133"/>
      <c r="F8" s="134"/>
      <c r="G8" s="134"/>
    </row>
    <row r="9" spans="1:7" ht="15">
      <c r="B9" s="21"/>
      <c r="C9" s="22"/>
      <c r="D9" s="135" t="s">
        <v>128</v>
      </c>
      <c r="E9" s="136"/>
      <c r="F9" s="420" t="s">
        <v>129</v>
      </c>
      <c r="G9" s="421"/>
    </row>
    <row r="10" spans="1:7" ht="15">
      <c r="B10" s="137"/>
      <c r="C10" s="138"/>
      <c r="D10" s="139" t="s">
        <v>34</v>
      </c>
      <c r="E10" s="136"/>
      <c r="F10" s="27" t="s">
        <v>851</v>
      </c>
      <c r="G10" s="27" t="s">
        <v>130</v>
      </c>
    </row>
    <row r="11" spans="1:7" ht="15">
      <c r="B11" s="138"/>
      <c r="C11" s="138"/>
      <c r="D11" s="136"/>
      <c r="E11" s="136"/>
      <c r="F11" s="140"/>
      <c r="G11" s="140"/>
    </row>
    <row r="12" spans="1:7">
      <c r="B12" s="141" t="s">
        <v>131</v>
      </c>
      <c r="C12" s="20"/>
      <c r="D12" s="96">
        <v>5212571</v>
      </c>
      <c r="E12" s="45"/>
      <c r="F12" s="97">
        <v>-15.529207305125748</v>
      </c>
      <c r="G12" s="97">
        <v>-16.231370324432447</v>
      </c>
    </row>
    <row r="13" spans="1:7">
      <c r="B13" s="142" t="s">
        <v>132</v>
      </c>
      <c r="C13" s="20"/>
      <c r="D13" s="143">
        <v>-2270038</v>
      </c>
      <c r="E13" s="45"/>
      <c r="F13" s="144">
        <v>-19.664739172347932</v>
      </c>
      <c r="G13" s="144">
        <v>-25.968733828937431</v>
      </c>
    </row>
    <row r="14" spans="1:7">
      <c r="B14" s="145" t="s">
        <v>133</v>
      </c>
      <c r="C14" s="20"/>
      <c r="D14" s="146">
        <v>2942533</v>
      </c>
      <c r="E14" s="45"/>
      <c r="F14" s="147">
        <v>-11.745685702522835</v>
      </c>
      <c r="G14" s="147">
        <v>-6.7714635310314524</v>
      </c>
    </row>
    <row r="15" spans="1:7">
      <c r="B15" s="149" t="s">
        <v>134</v>
      </c>
      <c r="C15" s="20"/>
      <c r="D15" s="48">
        <v>723975</v>
      </c>
      <c r="E15" s="150"/>
      <c r="F15" s="151">
        <v>12.705645309719316</v>
      </c>
      <c r="G15" s="151">
        <v>2.3859416852290538</v>
      </c>
    </row>
    <row r="16" spans="1:7">
      <c r="B16" s="149" t="s">
        <v>135</v>
      </c>
      <c r="C16" s="20"/>
      <c r="D16" s="48">
        <v>99401</v>
      </c>
      <c r="E16" s="150"/>
      <c r="F16" s="151">
        <v>-83.774921933848518</v>
      </c>
      <c r="G16" s="151">
        <v>-65.107056656458028</v>
      </c>
    </row>
    <row r="17" spans="2:7">
      <c r="B17" s="149" t="s">
        <v>136</v>
      </c>
      <c r="C17" s="20"/>
      <c r="D17" s="48">
        <v>402656</v>
      </c>
      <c r="E17" s="150"/>
      <c r="F17" s="151">
        <v>161.08783757830855</v>
      </c>
      <c r="G17" s="151">
        <v>109.7838952124476</v>
      </c>
    </row>
    <row r="18" spans="2:7">
      <c r="B18" s="149" t="s">
        <v>137</v>
      </c>
      <c r="C18" s="20"/>
      <c r="D18" s="48">
        <v>190782</v>
      </c>
      <c r="E18" s="150"/>
      <c r="F18" s="151">
        <v>1.735760207225745</v>
      </c>
      <c r="G18" s="151">
        <v>4.749362267583801</v>
      </c>
    </row>
    <row r="19" spans="2:7">
      <c r="B19" s="149" t="s">
        <v>138</v>
      </c>
      <c r="C19" s="20"/>
      <c r="D19" s="48">
        <v>-19316</v>
      </c>
      <c r="E19" s="150"/>
      <c r="F19" s="151">
        <v>-40.665316637070468</v>
      </c>
      <c r="G19" s="151">
        <v>-65.942531358781167</v>
      </c>
    </row>
    <row r="20" spans="2:7" ht="2.4500000000000002" customHeight="1">
      <c r="B20" s="149"/>
      <c r="C20" s="20"/>
      <c r="D20" s="48"/>
      <c r="E20" s="150"/>
      <c r="F20" s="151"/>
      <c r="G20" s="151"/>
    </row>
    <row r="21" spans="2:7">
      <c r="B21" s="152" t="s">
        <v>139</v>
      </c>
      <c r="C21" s="33"/>
      <c r="D21" s="153">
        <v>4340031</v>
      </c>
      <c r="E21" s="154"/>
      <c r="F21" s="155">
        <v>-2.4813137866063095</v>
      </c>
      <c r="G21" s="155">
        <v>-2.8117098893901571</v>
      </c>
    </row>
    <row r="22" spans="2:7">
      <c r="B22" s="156" t="s">
        <v>140</v>
      </c>
      <c r="C22" s="20"/>
      <c r="D22" s="44">
        <v>-900612</v>
      </c>
      <c r="E22" s="154"/>
      <c r="F22" s="157">
        <v>1.9398928151514339</v>
      </c>
      <c r="G22" s="157">
        <v>-9.6989776411856354</v>
      </c>
    </row>
    <row r="23" spans="2:7">
      <c r="B23" s="158" t="s">
        <v>141</v>
      </c>
      <c r="C23" s="33"/>
      <c r="D23" s="44">
        <v>-900698</v>
      </c>
      <c r="E23" s="154"/>
      <c r="F23" s="157">
        <v>6.2312571244277359</v>
      </c>
      <c r="G23" s="157">
        <v>2.9017960924178077</v>
      </c>
    </row>
    <row r="24" spans="2:7">
      <c r="B24" s="158" t="s">
        <v>142</v>
      </c>
      <c r="C24" s="33"/>
      <c r="D24" s="44">
        <v>-7617</v>
      </c>
      <c r="E24" s="154"/>
      <c r="F24" s="157">
        <v>-70.37161181054725</v>
      </c>
      <c r="G24" s="157">
        <v>-93.359167797265101</v>
      </c>
    </row>
    <row r="25" spans="2:7">
      <c r="B25" s="158" t="s">
        <v>143</v>
      </c>
      <c r="C25" s="33"/>
      <c r="D25" s="44">
        <v>-74</v>
      </c>
      <c r="E25" s="154"/>
      <c r="F25" s="157">
        <v>-107.18110040752482</v>
      </c>
      <c r="G25" s="157">
        <v>-96.948611185390817</v>
      </c>
    </row>
    <row r="26" spans="2:7">
      <c r="B26" s="158" t="s">
        <v>144</v>
      </c>
      <c r="C26" s="33"/>
      <c r="D26" s="44">
        <v>7777</v>
      </c>
      <c r="E26" s="154"/>
      <c r="F26" s="157">
        <v>-142.12462886177778</v>
      </c>
      <c r="G26" s="157" t="s">
        <v>380</v>
      </c>
    </row>
    <row r="27" spans="2:7">
      <c r="B27" s="156" t="s">
        <v>146</v>
      </c>
      <c r="C27" s="20"/>
      <c r="D27" s="44">
        <v>-2047749</v>
      </c>
      <c r="E27" s="150"/>
      <c r="F27" s="157">
        <v>3.820665956496172</v>
      </c>
      <c r="G27" s="157">
        <v>6.1587955964826913</v>
      </c>
    </row>
    <row r="28" spans="2:7">
      <c r="B28" s="159" t="s">
        <v>147</v>
      </c>
      <c r="C28" s="33"/>
      <c r="D28" s="160">
        <v>1391670</v>
      </c>
      <c r="E28" s="154"/>
      <c r="F28" s="147">
        <v>-12.609494629696716</v>
      </c>
      <c r="G28" s="147">
        <v>-9.5905634646325844</v>
      </c>
    </row>
    <row r="29" spans="2:7">
      <c r="B29" s="149" t="s">
        <v>148</v>
      </c>
      <c r="C29" s="20"/>
      <c r="D29" s="48">
        <v>12213</v>
      </c>
      <c r="E29" s="150"/>
      <c r="F29" s="151">
        <v>-92.086345266200283</v>
      </c>
      <c r="G29" s="151">
        <v>21.927104239332596</v>
      </c>
    </row>
    <row r="30" spans="2:7">
      <c r="B30" s="152" t="s">
        <v>149</v>
      </c>
      <c r="C30" s="33"/>
      <c r="D30" s="153">
        <v>1403883</v>
      </c>
      <c r="E30" s="154"/>
      <c r="F30" s="155">
        <v>-13.993145631306025</v>
      </c>
      <c r="G30" s="155">
        <v>-9.3867951064922739</v>
      </c>
    </row>
    <row r="31" spans="2:7">
      <c r="B31" s="149" t="s">
        <v>150</v>
      </c>
      <c r="C31" s="20"/>
      <c r="D31" s="48">
        <v>-273138</v>
      </c>
      <c r="E31" s="150"/>
      <c r="F31" s="151">
        <v>1.5266824018979719</v>
      </c>
      <c r="G31" s="151">
        <v>8.8061963091709003</v>
      </c>
    </row>
    <row r="32" spans="2:7">
      <c r="B32" s="159" t="s">
        <v>151</v>
      </c>
      <c r="C32" s="33"/>
      <c r="D32" s="160">
        <v>1130745</v>
      </c>
      <c r="E32" s="154"/>
      <c r="F32" s="147">
        <v>-17.265952347941894</v>
      </c>
      <c r="G32" s="147">
        <v>-12.904533080816583</v>
      </c>
    </row>
    <row r="33" spans="2:7" ht="5.25" customHeight="1">
      <c r="B33" s="161"/>
      <c r="D33" s="40"/>
      <c r="E33" s="45"/>
      <c r="F33" s="162"/>
      <c r="G33" s="162"/>
    </row>
    <row r="34" spans="2:7" ht="2.4500000000000002" customHeight="1">
      <c r="B34" s="163"/>
      <c r="C34" s="164"/>
      <c r="E34" s="20"/>
      <c r="F34" s="162"/>
      <c r="G34" s="162"/>
    </row>
    <row r="35" spans="2:7">
      <c r="B35" s="165" t="s">
        <v>152</v>
      </c>
      <c r="C35" s="20"/>
      <c r="D35" s="166">
        <v>1104096</v>
      </c>
      <c r="E35" s="150"/>
      <c r="F35" s="167">
        <v>-17.765343618386829</v>
      </c>
      <c r="G35" s="167">
        <v>-13.584758438664934</v>
      </c>
    </row>
    <row r="36" spans="2:7" ht="5.25" customHeight="1">
      <c r="B36" s="161"/>
      <c r="D36" s="40"/>
      <c r="E36" s="45"/>
      <c r="F36" s="162"/>
      <c r="G36" s="162"/>
    </row>
    <row r="37" spans="2:7">
      <c r="B37" s="165" t="s">
        <v>153</v>
      </c>
      <c r="C37" s="20"/>
      <c r="D37" s="166">
        <v>26649</v>
      </c>
      <c r="E37" s="150"/>
      <c r="F37" s="167">
        <v>11.263366214314585</v>
      </c>
      <c r="G37" s="167">
        <v>29.246349799994633</v>
      </c>
    </row>
    <row r="38" spans="2:7" ht="6" customHeight="1">
      <c r="B38" s="163"/>
      <c r="F38" s="162"/>
      <c r="G38" s="162"/>
    </row>
    <row r="39" spans="2:7">
      <c r="B39" s="163" t="s">
        <v>93</v>
      </c>
      <c r="C39" s="164"/>
      <c r="E39" s="20"/>
      <c r="F39" s="162"/>
      <c r="G39" s="162"/>
    </row>
    <row r="40" spans="2:7">
      <c r="B40" s="141" t="s">
        <v>154</v>
      </c>
      <c r="C40" s="20"/>
      <c r="D40" s="96">
        <v>793486</v>
      </c>
      <c r="E40" s="150"/>
      <c r="F40" s="169">
        <v>13.137378372040786</v>
      </c>
      <c r="G40" s="169">
        <v>13.295875683609859</v>
      </c>
    </row>
    <row r="41" spans="2:7">
      <c r="B41" s="156" t="s">
        <v>155</v>
      </c>
      <c r="C41" s="20"/>
      <c r="D41" s="44">
        <v>502057</v>
      </c>
      <c r="E41" s="150"/>
      <c r="F41" s="157">
        <v>45.34425680742229</v>
      </c>
      <c r="G41" s="157">
        <v>5.2943871826012012</v>
      </c>
    </row>
    <row r="42" spans="2:7">
      <c r="B42" s="142" t="s">
        <v>156</v>
      </c>
      <c r="C42" s="20"/>
      <c r="D42" s="143">
        <v>-709830</v>
      </c>
      <c r="E42" s="150"/>
      <c r="F42" s="170">
        <v>1.994454480966823</v>
      </c>
      <c r="G42" s="170">
        <v>-12.926975512035366</v>
      </c>
    </row>
    <row r="44" spans="2:7" ht="6.6" customHeight="1"/>
    <row r="45" spans="2:7">
      <c r="B45" s="112" t="s">
        <v>157</v>
      </c>
    </row>
    <row r="46" spans="2:7">
      <c r="B46" s="171" t="s">
        <v>151</v>
      </c>
      <c r="C46" s="33"/>
      <c r="D46" s="172">
        <v>1087368</v>
      </c>
      <c r="E46" s="45"/>
      <c r="F46" s="173">
        <v>-18.398454249791641</v>
      </c>
      <c r="G46" s="173">
        <v>-13.063807844925124</v>
      </c>
    </row>
    <row r="50" spans="2:2">
      <c r="B50" s="13" t="s">
        <v>113</v>
      </c>
    </row>
    <row r="51" spans="2:2">
      <c r="B51" s="13" t="s">
        <v>158</v>
      </c>
    </row>
    <row r="52" spans="2:2" ht="13.9" customHeight="1">
      <c r="B52" s="13" t="s">
        <v>159</v>
      </c>
    </row>
    <row r="53" spans="2:2" ht="13.9" customHeight="1">
      <c r="B53" s="13" t="s">
        <v>160</v>
      </c>
    </row>
    <row r="54" spans="2:2" ht="13.9" customHeight="1">
      <c r="B54" s="13" t="s">
        <v>161</v>
      </c>
    </row>
    <row r="55" spans="2:2" ht="13.9" customHeight="1">
      <c r="B55" s="13" t="s">
        <v>162</v>
      </c>
    </row>
    <row r="56" spans="2:2" ht="13.9" customHeight="1"/>
    <row r="57" spans="2:2" ht="13.9" customHeight="1"/>
    <row r="58" spans="2:2" ht="12" customHeight="1"/>
    <row r="59" spans="2:2">
      <c r="B59" s="13" t="s">
        <v>122</v>
      </c>
    </row>
    <row r="61" spans="2:2">
      <c r="B61" s="11" t="s">
        <v>828</v>
      </c>
    </row>
    <row r="62" spans="2:2">
      <c r="B62" s="130">
        <v>42214.660047685182</v>
      </c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39" priority="1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3"/>
  <sheetViews>
    <sheetView showGridLines="0" zoomScale="80" zoomScaleNormal="80" workbookViewId="0">
      <selection activeCell="B7" sqref="B7:F7"/>
    </sheetView>
  </sheetViews>
  <sheetFormatPr baseColWidth="10" defaultColWidth="11.57031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5.7109375" style="13" customWidth="1"/>
    <col min="5" max="5" width="17" style="13" bestFit="1" customWidth="1"/>
    <col min="6" max="6" width="15.42578125" style="13" customWidth="1"/>
    <col min="7" max="16384" width="11.5703125" style="13"/>
  </cols>
  <sheetData>
    <row r="1" spans="1:6">
      <c r="A1" s="12" t="s">
        <v>27</v>
      </c>
      <c r="F1" s="14" t="s">
        <v>28</v>
      </c>
    </row>
    <row r="2" spans="1:6" ht="13.5" thickBot="1">
      <c r="A2" s="15" t="s">
        <v>29</v>
      </c>
    </row>
    <row r="3" spans="1:6" ht="18">
      <c r="A3" s="12"/>
      <c r="B3" s="402" t="s">
        <v>166</v>
      </c>
      <c r="C3" s="403"/>
      <c r="D3" s="403"/>
      <c r="E3" s="403"/>
      <c r="F3" s="404"/>
    </row>
    <row r="4" spans="1:6" ht="18">
      <c r="B4" s="405" t="s">
        <v>849</v>
      </c>
      <c r="C4" s="406"/>
      <c r="D4" s="406"/>
      <c r="E4" s="406"/>
      <c r="F4" s="407"/>
    </row>
    <row r="5" spans="1:6" ht="18.75" thickBot="1">
      <c r="B5" s="408" t="s">
        <v>850</v>
      </c>
      <c r="C5" s="409"/>
      <c r="D5" s="409"/>
      <c r="E5" s="409"/>
      <c r="F5" s="410"/>
    </row>
    <row r="6" spans="1:6">
      <c r="B6" s="20"/>
      <c r="C6" s="20"/>
      <c r="D6" s="20"/>
      <c r="E6" s="20"/>
      <c r="F6" s="20"/>
    </row>
    <row r="7" spans="1:6" ht="16.899999999999999" customHeight="1">
      <c r="B7" s="417" t="s">
        <v>167</v>
      </c>
      <c r="C7" s="418"/>
      <c r="D7" s="418"/>
      <c r="E7" s="418"/>
      <c r="F7" s="419"/>
    </row>
    <row r="8" spans="1:6">
      <c r="B8" s="132"/>
      <c r="C8" s="132"/>
      <c r="D8" s="132"/>
      <c r="E8" s="134"/>
      <c r="F8" s="134"/>
    </row>
    <row r="9" spans="1:6" ht="15">
      <c r="B9" s="174"/>
      <c r="C9" s="138"/>
      <c r="D9" s="28">
        <v>41820</v>
      </c>
      <c r="E9" s="28">
        <v>42155</v>
      </c>
      <c r="F9" s="28">
        <v>42185</v>
      </c>
    </row>
    <row r="10" spans="1:6" ht="15">
      <c r="B10" s="138"/>
      <c r="C10" s="138"/>
      <c r="D10" s="175"/>
      <c r="E10" s="175"/>
      <c r="F10" s="175"/>
    </row>
    <row r="11" spans="1:6">
      <c r="B11" s="176" t="s">
        <v>168</v>
      </c>
      <c r="C11" s="33"/>
      <c r="D11" s="177"/>
      <c r="E11" s="177"/>
      <c r="F11" s="177"/>
    </row>
    <row r="12" spans="1:6">
      <c r="B12" s="178" t="s">
        <v>104</v>
      </c>
      <c r="C12" s="33"/>
      <c r="D12" s="179">
        <v>0.16599979371363371</v>
      </c>
      <c r="E12" s="179">
        <v>0.87694511396854136</v>
      </c>
      <c r="F12" s="179">
        <v>0.16902548579438292</v>
      </c>
    </row>
    <row r="13" spans="1:6">
      <c r="B13" s="178" t="s">
        <v>169</v>
      </c>
      <c r="C13" s="33"/>
      <c r="D13" s="179">
        <v>0.13890669464293737</v>
      </c>
      <c r="E13" s="179">
        <v>0.84511107555291787</v>
      </c>
      <c r="F13" s="179">
        <v>0.29878032167696134</v>
      </c>
    </row>
    <row r="14" spans="1:6">
      <c r="B14" s="178" t="s">
        <v>170</v>
      </c>
      <c r="C14" s="20"/>
      <c r="D14" s="179">
        <v>-6.8670129186976236E-2</v>
      </c>
      <c r="E14" s="179">
        <v>0.81359928572777296</v>
      </c>
      <c r="F14" s="179">
        <v>0.12683180221206847</v>
      </c>
    </row>
    <row r="15" spans="1:6">
      <c r="B15" s="77" t="s">
        <v>123</v>
      </c>
      <c r="C15" s="33"/>
      <c r="D15" s="179">
        <v>0.46907661996338224</v>
      </c>
      <c r="E15" s="179">
        <v>0.89279399989712349</v>
      </c>
      <c r="F15" s="179">
        <v>0.58682210465390572</v>
      </c>
    </row>
    <row r="16" spans="1:6">
      <c r="B16" s="77" t="s">
        <v>164</v>
      </c>
      <c r="C16" s="20"/>
      <c r="D16" s="179">
        <v>-0.12938646299638368</v>
      </c>
      <c r="E16" s="179">
        <v>1.22967023610836</v>
      </c>
      <c r="F16" s="179">
        <v>0.11479581439910458</v>
      </c>
    </row>
    <row r="17" spans="2:6">
      <c r="B17" s="180" t="s">
        <v>165</v>
      </c>
      <c r="C17" s="33"/>
      <c r="D17" s="170">
        <v>0.80228918177502884</v>
      </c>
      <c r="E17" s="170">
        <v>0.71658856573129093</v>
      </c>
      <c r="F17" s="170">
        <v>0.83497647304127121</v>
      </c>
    </row>
    <row r="18" spans="2:6">
      <c r="B18" s="181"/>
      <c r="C18" s="71"/>
      <c r="D18" s="182"/>
      <c r="E18" s="182"/>
      <c r="F18" s="182"/>
    </row>
    <row r="19" spans="2:6">
      <c r="B19" s="183" t="s">
        <v>171</v>
      </c>
      <c r="C19" s="20"/>
      <c r="D19" s="184"/>
      <c r="E19" s="184"/>
      <c r="F19" s="184"/>
    </row>
    <row r="20" spans="2:6">
      <c r="B20" s="185" t="s">
        <v>104</v>
      </c>
      <c r="C20" s="33"/>
      <c r="D20" s="186">
        <v>7.2988721421977099</v>
      </c>
      <c r="E20" s="186">
        <v>5.2436330416208321</v>
      </c>
      <c r="F20" s="186">
        <v>5.2468121126399092</v>
      </c>
    </row>
    <row r="21" spans="2:6">
      <c r="B21" s="187" t="s">
        <v>172</v>
      </c>
      <c r="D21" s="186">
        <v>7.7481612237948694</v>
      </c>
      <c r="E21" s="186">
        <v>4.8871346451918818</v>
      </c>
      <c r="F21" s="186">
        <v>5.1004701226464277</v>
      </c>
    </row>
    <row r="22" spans="2:6">
      <c r="B22" s="187" t="s">
        <v>170</v>
      </c>
      <c r="C22" s="164"/>
      <c r="D22" s="186">
        <v>5.7555093838715488</v>
      </c>
      <c r="E22" s="186">
        <v>2.8237554977313728</v>
      </c>
      <c r="F22" s="186">
        <v>3.0249160628864402</v>
      </c>
    </row>
    <row r="23" spans="2:6">
      <c r="B23" s="187" t="s">
        <v>123</v>
      </c>
      <c r="C23" s="20"/>
      <c r="D23" s="186">
        <v>11.058780415391812</v>
      </c>
      <c r="E23" s="186">
        <v>8.1691279161898898</v>
      </c>
      <c r="F23" s="186">
        <v>8.2958975335043039</v>
      </c>
    </row>
    <row r="24" spans="2:6">
      <c r="B24" s="79" t="s">
        <v>164</v>
      </c>
      <c r="D24" s="186">
        <v>11.88603759512532</v>
      </c>
      <c r="E24" s="186">
        <v>4.2142665706770055</v>
      </c>
      <c r="F24" s="186">
        <v>4.4690690200371641</v>
      </c>
    </row>
    <row r="25" spans="2:6">
      <c r="B25" s="188" t="s">
        <v>165</v>
      </c>
      <c r="C25" s="20"/>
      <c r="D25" s="189">
        <v>10.607651002169005</v>
      </c>
      <c r="E25" s="189">
        <v>10.371117509317074</v>
      </c>
      <c r="F25" s="189">
        <v>10.406907697165924</v>
      </c>
    </row>
    <row r="26" spans="2:6" ht="15">
      <c r="B26" s="138"/>
      <c r="C26" s="138"/>
      <c r="D26" s="138"/>
      <c r="E26" s="140"/>
      <c r="F26" s="140"/>
    </row>
    <row r="27" spans="2:6">
      <c r="B27" s="176" t="s">
        <v>173</v>
      </c>
      <c r="C27" s="20"/>
      <c r="D27" s="177"/>
      <c r="E27" s="177"/>
      <c r="F27" s="177"/>
    </row>
    <row r="28" spans="2:6">
      <c r="B28" s="190" t="s">
        <v>174</v>
      </c>
      <c r="C28" s="20"/>
      <c r="D28" s="179">
        <v>21.805126433787102</v>
      </c>
      <c r="E28" s="179">
        <v>18.635371102097103</v>
      </c>
      <c r="F28" s="179">
        <v>19.015605744925299</v>
      </c>
    </row>
    <row r="29" spans="2:6">
      <c r="B29" s="190" t="s">
        <v>175</v>
      </c>
      <c r="C29" s="20"/>
      <c r="D29" s="179">
        <v>18.272093530413045</v>
      </c>
      <c r="E29" s="179">
        <v>15.052779751004881</v>
      </c>
      <c r="F29" s="179">
        <v>15.315949490125282</v>
      </c>
    </row>
    <row r="30" spans="2:6">
      <c r="B30" s="190" t="s">
        <v>176</v>
      </c>
      <c r="C30" s="20"/>
      <c r="D30" s="179">
        <v>1.7956120930211479</v>
      </c>
      <c r="E30" s="179">
        <v>1.4992143275244307</v>
      </c>
      <c r="F30" s="179">
        <v>1.5194063764659145</v>
      </c>
    </row>
    <row r="31" spans="2:6">
      <c r="B31" s="191" t="s">
        <v>177</v>
      </c>
      <c r="C31" s="20"/>
      <c r="D31" s="170">
        <v>1.5046733256810929</v>
      </c>
      <c r="E31" s="170">
        <v>1.210995098951186</v>
      </c>
      <c r="F31" s="170">
        <v>1.2237922698379782</v>
      </c>
    </row>
    <row r="32" spans="2:6" s="71" customFormat="1">
      <c r="B32" s="181"/>
      <c r="D32" s="182"/>
      <c r="E32" s="182"/>
      <c r="F32" s="182"/>
    </row>
    <row r="33" spans="2:6">
      <c r="B33" s="192" t="s">
        <v>178</v>
      </c>
      <c r="C33" s="20"/>
      <c r="D33" s="193"/>
      <c r="E33" s="193"/>
      <c r="F33" s="193"/>
    </row>
    <row r="34" spans="2:6">
      <c r="B34" s="194" t="s">
        <v>179</v>
      </c>
      <c r="C34" s="20"/>
      <c r="D34" s="151">
        <v>46.482504438586489</v>
      </c>
      <c r="E34" s="151">
        <v>50.629819333421487</v>
      </c>
      <c r="F34" s="151">
        <v>50.35942481689181</v>
      </c>
    </row>
    <row r="35" spans="2:6">
      <c r="B35" s="194" t="s">
        <v>180</v>
      </c>
      <c r="C35" s="20"/>
      <c r="D35" s="151">
        <v>2.3694397336407085</v>
      </c>
      <c r="E35" s="151">
        <v>2.3023466234422063</v>
      </c>
      <c r="F35" s="151">
        <v>2.3192684193199158</v>
      </c>
    </row>
    <row r="36" spans="2:6">
      <c r="B36" s="194" t="s">
        <v>181</v>
      </c>
      <c r="C36" s="33"/>
      <c r="D36" s="151">
        <v>44.334573987001342</v>
      </c>
      <c r="E36" s="151">
        <v>47.503691586545671</v>
      </c>
      <c r="F36" s="151">
        <v>47.265773769542804</v>
      </c>
    </row>
    <row r="37" spans="2:6">
      <c r="B37" s="195" t="s">
        <v>182</v>
      </c>
      <c r="C37" s="20"/>
      <c r="D37" s="189">
        <v>2.2355986443105795</v>
      </c>
      <c r="E37" s="189">
        <v>2.1967984324523524</v>
      </c>
      <c r="F37" s="189">
        <v>2.2162551209763919</v>
      </c>
    </row>
    <row r="38" spans="2:6" s="71" customFormat="1">
      <c r="B38" s="181"/>
      <c r="D38" s="182"/>
      <c r="E38" s="182"/>
      <c r="F38" s="182"/>
    </row>
    <row r="39" spans="2:6">
      <c r="B39" s="176" t="s">
        <v>183</v>
      </c>
      <c r="C39" s="33"/>
      <c r="D39" s="177"/>
      <c r="E39" s="177"/>
      <c r="F39" s="177"/>
    </row>
    <row r="40" spans="2:6">
      <c r="B40" s="190" t="s">
        <v>184</v>
      </c>
      <c r="C40" s="33"/>
      <c r="D40" s="179"/>
      <c r="E40" s="179"/>
      <c r="F40" s="179"/>
    </row>
    <row r="41" spans="2:6">
      <c r="B41" s="178" t="s">
        <v>104</v>
      </c>
      <c r="C41" s="33"/>
      <c r="D41" s="179">
        <v>2.4377708451538345</v>
      </c>
      <c r="E41" s="179">
        <v>2.3884032422373256</v>
      </c>
      <c r="F41" s="179">
        <v>2.4021896669106786</v>
      </c>
    </row>
    <row r="42" spans="2:6">
      <c r="B42" s="178" t="s">
        <v>169</v>
      </c>
      <c r="C42" s="33"/>
      <c r="D42" s="179">
        <v>2.4607261033334238</v>
      </c>
      <c r="E42" s="179">
        <v>2.4181271025784365</v>
      </c>
      <c r="F42" s="179">
        <v>2.4289927369334094</v>
      </c>
    </row>
    <row r="43" spans="2:6">
      <c r="B43" s="178" t="s">
        <v>170</v>
      </c>
      <c r="C43" s="20"/>
      <c r="D43" s="179">
        <v>2.2981029838421159</v>
      </c>
      <c r="E43" s="179">
        <v>2.2929013615533531</v>
      </c>
      <c r="F43" s="179">
        <v>2.3206630034591362</v>
      </c>
    </row>
    <row r="44" spans="2:6">
      <c r="B44" s="77" t="s">
        <v>123</v>
      </c>
      <c r="C44" s="33"/>
      <c r="D44" s="157">
        <v>2.7180085711648978</v>
      </c>
      <c r="E44" s="157">
        <v>2.6074671113312653</v>
      </c>
      <c r="F44" s="157">
        <v>2.5920371209105046</v>
      </c>
    </row>
    <row r="45" spans="2:6">
      <c r="B45" s="77" t="s">
        <v>164</v>
      </c>
      <c r="C45" s="20"/>
      <c r="D45" s="157">
        <v>6.4273585498962307</v>
      </c>
      <c r="E45" s="157">
        <v>6.1530908773290722</v>
      </c>
      <c r="F45" s="157">
        <v>6.1369968193499496</v>
      </c>
    </row>
    <row r="46" spans="2:6">
      <c r="B46" s="180" t="s">
        <v>165</v>
      </c>
      <c r="C46" s="33"/>
      <c r="D46" s="170">
        <v>0.67180360584612331</v>
      </c>
      <c r="E46" s="170">
        <v>0.74345647388253411</v>
      </c>
      <c r="F46" s="170">
        <v>0.74168618759239835</v>
      </c>
    </row>
    <row r="47" spans="2:6" s="71" customFormat="1">
      <c r="B47" s="181"/>
      <c r="D47" s="182"/>
      <c r="E47" s="182"/>
      <c r="F47" s="182"/>
    </row>
    <row r="48" spans="2:6">
      <c r="B48" s="183" t="s">
        <v>185</v>
      </c>
      <c r="C48" s="20"/>
      <c r="D48" s="184"/>
      <c r="E48" s="184"/>
      <c r="F48" s="184"/>
    </row>
    <row r="49" spans="2:6">
      <c r="B49" s="185" t="s">
        <v>104</v>
      </c>
      <c r="C49" s="33"/>
      <c r="D49" s="186">
        <v>2.1875535211715014</v>
      </c>
      <c r="E49" s="186">
        <v>2.087175384520521</v>
      </c>
      <c r="F49" s="186">
        <v>2.0615112634319801</v>
      </c>
    </row>
    <row r="50" spans="2:6">
      <c r="B50" s="187" t="s">
        <v>172</v>
      </c>
      <c r="D50" s="186">
        <v>2.2068658150036913</v>
      </c>
      <c r="E50" s="186">
        <v>2.1116930279199675</v>
      </c>
      <c r="F50" s="186">
        <v>2.0834042524642826</v>
      </c>
    </row>
    <row r="51" spans="2:6">
      <c r="B51" s="187" t="s">
        <v>170</v>
      </c>
      <c r="C51" s="164"/>
      <c r="D51" s="186">
        <v>1.8211753474304488</v>
      </c>
      <c r="E51" s="186">
        <v>1.7094609150316944</v>
      </c>
      <c r="F51" s="186">
        <v>1.686723712865585</v>
      </c>
    </row>
    <row r="52" spans="2:6">
      <c r="B52" s="187" t="s">
        <v>123</v>
      </c>
      <c r="C52" s="20"/>
      <c r="D52" s="186">
        <v>2.7959756481773357</v>
      </c>
      <c r="E52" s="186">
        <v>2.7096110623222041</v>
      </c>
      <c r="F52" s="186">
        <v>2.6693899386277882</v>
      </c>
    </row>
    <row r="53" spans="2:6">
      <c r="B53" s="79" t="s">
        <v>164</v>
      </c>
      <c r="D53" s="196">
        <v>2.0761353029049143</v>
      </c>
      <c r="E53" s="196">
        <v>2.0860298869538618</v>
      </c>
      <c r="F53" s="196">
        <v>2.0422973797224251</v>
      </c>
    </row>
    <row r="54" spans="2:6">
      <c r="B54" s="188" t="s">
        <v>165</v>
      </c>
      <c r="C54" s="20"/>
      <c r="D54" s="189">
        <v>3.1579330321796246</v>
      </c>
      <c r="E54" s="189">
        <v>3.0013673045599862</v>
      </c>
      <c r="F54" s="189">
        <v>2.9601499314577171</v>
      </c>
    </row>
    <row r="55" spans="2:6" s="71" customFormat="1">
      <c r="B55" s="181"/>
      <c r="D55" s="182"/>
      <c r="F55" s="182"/>
    </row>
    <row r="56" spans="2:6">
      <c r="B56" s="176" t="s">
        <v>99</v>
      </c>
      <c r="D56" s="177"/>
      <c r="E56" s="177"/>
      <c r="F56" s="177"/>
    </row>
    <row r="57" spans="2:6">
      <c r="B57" s="190" t="s">
        <v>104</v>
      </c>
      <c r="D57" s="179">
        <v>5.1400755504670617</v>
      </c>
      <c r="E57" s="179">
        <v>5.2501742529396465</v>
      </c>
      <c r="F57" s="179">
        <v>5.2671700546308449</v>
      </c>
    </row>
    <row r="58" spans="2:6">
      <c r="B58" s="178" t="s">
        <v>172</v>
      </c>
      <c r="D58" s="179">
        <v>5.1936809911886295</v>
      </c>
      <c r="E58" s="179">
        <v>5.3215189335825874</v>
      </c>
      <c r="F58" s="179">
        <v>5.3312453519912175</v>
      </c>
    </row>
    <row r="59" spans="2:6">
      <c r="B59" s="178" t="s">
        <v>170</v>
      </c>
      <c r="D59" s="179">
        <v>4.263080241683828</v>
      </c>
      <c r="E59" s="179">
        <v>4.4235554960286505</v>
      </c>
      <c r="F59" s="179">
        <v>4.4277756225891371</v>
      </c>
    </row>
    <row r="60" spans="2:6">
      <c r="B60" s="178" t="s">
        <v>123</v>
      </c>
      <c r="D60" s="179">
        <v>6.6659640106470759</v>
      </c>
      <c r="E60" s="179">
        <v>6.6792302454455914</v>
      </c>
      <c r="F60" s="179">
        <v>6.6910351414426774</v>
      </c>
    </row>
    <row r="61" spans="2:6">
      <c r="B61" s="77" t="s">
        <v>164</v>
      </c>
      <c r="D61" s="157">
        <v>7.1687496828915789</v>
      </c>
      <c r="E61" s="157">
        <v>7.4453538752414978</v>
      </c>
      <c r="F61" s="157">
        <v>7.5448656898533972</v>
      </c>
    </row>
    <row r="62" spans="2:6">
      <c r="B62" s="180" t="s">
        <v>165</v>
      </c>
      <c r="D62" s="170">
        <v>6.3886101494754977</v>
      </c>
      <c r="E62" s="170">
        <v>6.2764625831698062</v>
      </c>
      <c r="F62" s="170">
        <v>6.2453640234204393</v>
      </c>
    </row>
    <row r="64" spans="2:6">
      <c r="B64" s="13" t="s">
        <v>113</v>
      </c>
    </row>
    <row r="65" spans="2:2">
      <c r="B65" s="13" t="s">
        <v>186</v>
      </c>
    </row>
    <row r="66" spans="2:2" ht="13.9" customHeight="1"/>
    <row r="67" spans="2:2" ht="13.9" customHeight="1"/>
    <row r="68" spans="2:2" ht="13.9" customHeight="1"/>
    <row r="69" spans="2:2" ht="12" customHeight="1"/>
    <row r="70" spans="2:2">
      <c r="B70" s="13" t="s">
        <v>122</v>
      </c>
    </row>
    <row r="72" spans="2:2">
      <c r="B72" s="11" t="s">
        <v>828</v>
      </c>
    </row>
    <row r="73" spans="2:2">
      <c r="B73" s="130">
        <v>42214.660047685182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3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187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8"/>
    </row>
    <row r="50" spans="2:2">
      <c r="B50" s="9" t="s">
        <v>827</v>
      </c>
    </row>
    <row r="51" spans="2:2">
      <c r="B51" s="10" t="s">
        <v>25</v>
      </c>
    </row>
    <row r="52" spans="2:2">
      <c r="B52" s="10" t="s">
        <v>26</v>
      </c>
    </row>
    <row r="54" spans="2:2">
      <c r="B54" s="11" t="s">
        <v>828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6"/>
  <sheetViews>
    <sheetView showGridLines="0" zoomScale="75" zoomScaleNormal="100" workbookViewId="0"/>
  </sheetViews>
  <sheetFormatPr baseColWidth="10" defaultColWidth="11.5703125" defaultRowHeight="12.75"/>
  <cols>
    <col min="1" max="1" width="32.28515625" style="13" customWidth="1"/>
    <col min="2" max="2" width="16.28515625" style="13" customWidth="1"/>
    <col min="3" max="3" width="14.28515625" style="13" customWidth="1"/>
    <col min="4" max="4" width="15.28515625" style="13" customWidth="1"/>
    <col min="5" max="5" width="16.140625" style="13" customWidth="1"/>
    <col min="6" max="6" width="14.7109375" style="13" customWidth="1"/>
    <col min="7" max="7" width="16.28515625" style="13" customWidth="1"/>
    <col min="8" max="8" width="14.28515625" style="13" customWidth="1"/>
    <col min="9" max="9" width="15" style="13" customWidth="1"/>
    <col min="10" max="10" width="16.140625" style="13" customWidth="1"/>
    <col min="11" max="11" width="0.7109375" style="13" customWidth="1"/>
    <col min="12" max="12" width="15" style="13" customWidth="1"/>
    <col min="13" max="13" width="15.5703125" style="13" customWidth="1"/>
    <col min="14" max="14" width="14.85546875" style="13" customWidth="1"/>
    <col min="15" max="15" width="14.5703125" style="13" customWidth="1"/>
    <col min="16" max="16" width="2" style="13" customWidth="1"/>
    <col min="17" max="17" width="16.28515625" style="13" customWidth="1"/>
    <col min="18" max="18" width="15.28515625" style="13" customWidth="1"/>
    <col min="19" max="16384" width="11.5703125" style="13"/>
  </cols>
  <sheetData>
    <row r="1" spans="1:18">
      <c r="A1" s="12" t="s">
        <v>27</v>
      </c>
      <c r="B1" s="12"/>
      <c r="C1" s="12"/>
      <c r="R1" s="14" t="s">
        <v>28</v>
      </c>
    </row>
    <row r="2" spans="1:18">
      <c r="A2" s="12" t="s">
        <v>29</v>
      </c>
      <c r="B2" s="12"/>
      <c r="C2" s="12"/>
    </row>
    <row r="3" spans="1:18" ht="6" customHeight="1" thickBot="1">
      <c r="A3" s="12"/>
      <c r="B3" s="12"/>
      <c r="C3" s="12"/>
    </row>
    <row r="4" spans="1:18" ht="24" customHeight="1">
      <c r="A4" s="402" t="s">
        <v>848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9"/>
      <c r="R4" s="430"/>
    </row>
    <row r="5" spans="1:18" ht="22.5" customHeight="1" thickBot="1">
      <c r="A5" s="431" t="s">
        <v>188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3"/>
      <c r="R5" s="434"/>
    </row>
    <row r="6" spans="1:18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</row>
    <row r="7" spans="1:18" ht="12.75" customHeight="1">
      <c r="A7" s="435" t="s">
        <v>189</v>
      </c>
      <c r="B7" s="422" t="s">
        <v>104</v>
      </c>
      <c r="C7" s="422" t="s">
        <v>190</v>
      </c>
      <c r="D7" s="422" t="s">
        <v>191</v>
      </c>
      <c r="E7" s="422" t="s">
        <v>192</v>
      </c>
      <c r="F7" s="422" t="s">
        <v>62</v>
      </c>
      <c r="G7" s="422" t="s">
        <v>193</v>
      </c>
      <c r="H7" s="422" t="s">
        <v>194</v>
      </c>
      <c r="I7" s="422" t="s">
        <v>195</v>
      </c>
      <c r="J7" s="422" t="s">
        <v>196</v>
      </c>
      <c r="K7" s="197"/>
      <c r="L7" s="422" t="s">
        <v>95</v>
      </c>
      <c r="M7" s="422" t="s">
        <v>96</v>
      </c>
      <c r="N7" s="422" t="s">
        <v>97</v>
      </c>
      <c r="O7" s="422" t="s">
        <v>197</v>
      </c>
      <c r="P7" s="198"/>
      <c r="Q7" s="422" t="s">
        <v>198</v>
      </c>
      <c r="R7" s="422" t="s">
        <v>99</v>
      </c>
    </row>
    <row r="8" spans="1:18" s="134" customFormat="1" ht="12.75" customHeight="1">
      <c r="A8" s="436"/>
      <c r="B8" s="425"/>
      <c r="C8" s="425"/>
      <c r="D8" s="425"/>
      <c r="E8" s="425"/>
      <c r="F8" s="425"/>
      <c r="G8" s="425"/>
      <c r="H8" s="425"/>
      <c r="I8" s="425"/>
      <c r="J8" s="425"/>
      <c r="K8" s="197"/>
      <c r="L8" s="423"/>
      <c r="M8" s="427"/>
      <c r="N8" s="423"/>
      <c r="O8" s="427"/>
      <c r="P8" s="199"/>
      <c r="Q8" s="423"/>
      <c r="R8" s="423"/>
    </row>
    <row r="9" spans="1:18" s="134" customFormat="1" ht="12.75" customHeight="1">
      <c r="A9" s="436"/>
      <c r="B9" s="425"/>
      <c r="C9" s="425"/>
      <c r="D9" s="425"/>
      <c r="E9" s="425"/>
      <c r="F9" s="425"/>
      <c r="G9" s="425"/>
      <c r="H9" s="425"/>
      <c r="I9" s="425"/>
      <c r="J9" s="425"/>
      <c r="K9" s="197"/>
      <c r="L9" s="423"/>
      <c r="M9" s="427"/>
      <c r="N9" s="423"/>
      <c r="O9" s="427"/>
      <c r="P9" s="199"/>
      <c r="Q9" s="423"/>
      <c r="R9" s="423"/>
    </row>
    <row r="10" spans="1:18" s="134" customFormat="1" ht="18" customHeight="1">
      <c r="A10" s="436"/>
      <c r="B10" s="425"/>
      <c r="C10" s="425"/>
      <c r="D10" s="425"/>
      <c r="E10" s="425"/>
      <c r="F10" s="425"/>
      <c r="G10" s="425"/>
      <c r="H10" s="425"/>
      <c r="I10" s="425"/>
      <c r="J10" s="425"/>
      <c r="K10" s="197"/>
      <c r="L10" s="423"/>
      <c r="M10" s="427"/>
      <c r="N10" s="423"/>
      <c r="O10" s="427"/>
      <c r="P10" s="199"/>
      <c r="Q10" s="423"/>
      <c r="R10" s="423"/>
    </row>
    <row r="11" spans="1:18" s="134" customFormat="1" ht="19.5" customHeight="1">
      <c r="A11" s="437"/>
      <c r="B11" s="426"/>
      <c r="C11" s="426"/>
      <c r="D11" s="426"/>
      <c r="E11" s="426"/>
      <c r="F11" s="426"/>
      <c r="G11" s="426"/>
      <c r="H11" s="426"/>
      <c r="I11" s="426"/>
      <c r="J11" s="426"/>
      <c r="K11" s="197"/>
      <c r="L11" s="424"/>
      <c r="M11" s="428"/>
      <c r="N11" s="424"/>
      <c r="O11" s="428"/>
      <c r="P11" s="199"/>
      <c r="Q11" s="424"/>
      <c r="R11" s="424"/>
    </row>
    <row r="12" spans="1:18" s="134" customFormat="1" ht="12.75" customHeight="1">
      <c r="A12" s="201"/>
      <c r="B12" s="202"/>
      <c r="C12" s="202"/>
      <c r="D12" s="202"/>
      <c r="E12" s="202"/>
      <c r="F12" s="202"/>
      <c r="G12" s="202"/>
      <c r="H12" s="202"/>
      <c r="I12" s="202"/>
      <c r="J12" s="202"/>
      <c r="K12" s="197"/>
      <c r="L12" s="202"/>
      <c r="M12" s="201"/>
      <c r="N12" s="202"/>
      <c r="O12" s="201"/>
      <c r="P12" s="201"/>
      <c r="Q12" s="201"/>
      <c r="R12" s="13"/>
    </row>
    <row r="13" spans="1:18" ht="13.5" thickBot="1">
      <c r="B13" s="40"/>
      <c r="C13" s="40"/>
      <c r="D13" s="40"/>
      <c r="E13" s="40"/>
      <c r="F13" s="40"/>
      <c r="G13" s="40"/>
      <c r="H13" s="40"/>
      <c r="I13" s="40"/>
      <c r="J13" s="40"/>
      <c r="K13" s="197"/>
      <c r="M13" s="40"/>
      <c r="N13" s="40"/>
      <c r="O13" s="40"/>
      <c r="P13" s="40"/>
      <c r="Q13" s="40"/>
      <c r="R13" s="40"/>
    </row>
    <row r="14" spans="1:18">
      <c r="A14" s="203" t="s">
        <v>200</v>
      </c>
      <c r="B14" s="204">
        <v>3846352</v>
      </c>
      <c r="C14" s="204">
        <v>416833</v>
      </c>
      <c r="D14" s="204">
        <v>472039</v>
      </c>
      <c r="E14" s="204">
        <v>45413</v>
      </c>
      <c r="F14" s="204">
        <v>2517</v>
      </c>
      <c r="G14" s="204">
        <v>916</v>
      </c>
      <c r="H14" s="204">
        <v>24860</v>
      </c>
      <c r="I14" s="204">
        <v>239289</v>
      </c>
      <c r="J14" s="205">
        <v>5002321</v>
      </c>
      <c r="K14" s="197"/>
      <c r="L14" s="204">
        <v>1102444</v>
      </c>
      <c r="M14" s="204">
        <v>260412</v>
      </c>
      <c r="N14" s="204">
        <v>356625</v>
      </c>
      <c r="O14" s="204">
        <v>57</v>
      </c>
      <c r="P14" s="48"/>
      <c r="Q14" s="204">
        <v>13094.532345</v>
      </c>
      <c r="R14" s="204">
        <v>63778</v>
      </c>
    </row>
    <row r="15" spans="1:18">
      <c r="A15" s="206" t="s">
        <v>201</v>
      </c>
      <c r="B15" s="207">
        <v>8346380</v>
      </c>
      <c r="C15" s="207">
        <v>574488</v>
      </c>
      <c r="D15" s="207">
        <v>1151791</v>
      </c>
      <c r="E15" s="207">
        <v>1268909</v>
      </c>
      <c r="F15" s="207">
        <v>18075</v>
      </c>
      <c r="G15" s="207">
        <v>8028</v>
      </c>
      <c r="H15" s="207">
        <v>67824</v>
      </c>
      <c r="I15" s="207">
        <v>1019978</v>
      </c>
      <c r="J15" s="208">
        <v>12329282</v>
      </c>
      <c r="K15" s="197"/>
      <c r="L15" s="207">
        <v>2174091</v>
      </c>
      <c r="M15" s="207">
        <v>598366</v>
      </c>
      <c r="N15" s="207">
        <v>409176</v>
      </c>
      <c r="O15" s="207">
        <v>309777</v>
      </c>
      <c r="P15" s="48"/>
      <c r="Q15" s="207">
        <v>136025.628001</v>
      </c>
      <c r="R15" s="207">
        <v>256630</v>
      </c>
    </row>
    <row r="16" spans="1:18">
      <c r="A16" s="206" t="s">
        <v>218</v>
      </c>
      <c r="B16" s="207">
        <v>11315</v>
      </c>
      <c r="C16" s="207">
        <v>8242</v>
      </c>
      <c r="D16" s="207">
        <v>92075</v>
      </c>
      <c r="E16" s="207">
        <v>1586</v>
      </c>
      <c r="F16" s="207">
        <v>0</v>
      </c>
      <c r="G16" s="207">
        <v>0</v>
      </c>
      <c r="H16" s="207">
        <v>1912</v>
      </c>
      <c r="I16" s="207">
        <v>16341</v>
      </c>
      <c r="J16" s="208">
        <v>131276</v>
      </c>
      <c r="K16" s="197"/>
      <c r="L16" s="207">
        <v>0</v>
      </c>
      <c r="M16" s="207">
        <v>0</v>
      </c>
      <c r="N16" s="207">
        <v>0</v>
      </c>
      <c r="O16" s="207">
        <v>0</v>
      </c>
      <c r="P16" s="48"/>
      <c r="Q16" s="207">
        <v>0</v>
      </c>
      <c r="R16" s="207">
        <v>0</v>
      </c>
    </row>
    <row r="17" spans="1:18">
      <c r="A17" s="206" t="s">
        <v>202</v>
      </c>
      <c r="B17" s="207">
        <v>1332274</v>
      </c>
      <c r="C17" s="207">
        <v>67653</v>
      </c>
      <c r="D17" s="207">
        <v>962463</v>
      </c>
      <c r="E17" s="207">
        <v>11268</v>
      </c>
      <c r="F17" s="207">
        <v>731</v>
      </c>
      <c r="G17" s="207">
        <v>2404</v>
      </c>
      <c r="H17" s="207">
        <v>7032</v>
      </c>
      <c r="I17" s="207">
        <v>77097</v>
      </c>
      <c r="J17" s="208">
        <v>2437368</v>
      </c>
      <c r="K17" s="197"/>
      <c r="L17" s="207">
        <v>53843</v>
      </c>
      <c r="M17" s="207">
        <v>48960</v>
      </c>
      <c r="N17" s="207">
        <v>30426</v>
      </c>
      <c r="O17" s="207">
        <v>39463</v>
      </c>
      <c r="P17" s="48"/>
      <c r="Q17" s="207">
        <v>9087.3068700000003</v>
      </c>
      <c r="R17" s="207">
        <v>15117</v>
      </c>
    </row>
    <row r="18" spans="1:18">
      <c r="A18" s="206" t="s">
        <v>203</v>
      </c>
      <c r="B18" s="207">
        <v>23219883</v>
      </c>
      <c r="C18" s="207">
        <v>1127203</v>
      </c>
      <c r="D18" s="207">
        <v>1865591</v>
      </c>
      <c r="E18" s="207">
        <v>995002</v>
      </c>
      <c r="F18" s="207">
        <v>45947</v>
      </c>
      <c r="G18" s="207">
        <v>26425</v>
      </c>
      <c r="H18" s="207">
        <v>206328</v>
      </c>
      <c r="I18" s="207">
        <v>1329133</v>
      </c>
      <c r="J18" s="208">
        <v>29173468</v>
      </c>
      <c r="K18" s="197"/>
      <c r="L18" s="207">
        <v>8985831</v>
      </c>
      <c r="M18" s="207">
        <v>1728740</v>
      </c>
      <c r="N18" s="207">
        <v>1386646</v>
      </c>
      <c r="O18" s="207">
        <v>410962</v>
      </c>
      <c r="P18" s="48"/>
      <c r="Q18" s="207">
        <v>291376.56313999998</v>
      </c>
      <c r="R18" s="207">
        <v>862361</v>
      </c>
    </row>
    <row r="19" spans="1:18">
      <c r="A19" s="206" t="s">
        <v>204</v>
      </c>
      <c r="B19" s="207">
        <v>16472155</v>
      </c>
      <c r="C19" s="207">
        <v>1297293</v>
      </c>
      <c r="D19" s="207">
        <v>2263999</v>
      </c>
      <c r="E19" s="207">
        <v>1322942</v>
      </c>
      <c r="F19" s="207">
        <v>162758</v>
      </c>
      <c r="G19" s="207">
        <v>109114</v>
      </c>
      <c r="H19" s="207">
        <v>225749</v>
      </c>
      <c r="I19" s="207">
        <v>1341520</v>
      </c>
      <c r="J19" s="208">
        <v>22864754</v>
      </c>
      <c r="K19" s="197"/>
      <c r="L19" s="207">
        <v>4893586</v>
      </c>
      <c r="M19" s="207">
        <v>914510</v>
      </c>
      <c r="N19" s="207">
        <v>808298</v>
      </c>
      <c r="O19" s="207">
        <v>578292</v>
      </c>
      <c r="P19" s="48"/>
      <c r="Q19" s="207">
        <v>308500.76877000002</v>
      </c>
      <c r="R19" s="207">
        <v>873775</v>
      </c>
    </row>
    <row r="20" spans="1:18">
      <c r="A20" s="209" t="s">
        <v>205</v>
      </c>
      <c r="B20" s="210">
        <v>14971</v>
      </c>
      <c r="C20" s="210">
        <v>5036</v>
      </c>
      <c r="D20" s="210">
        <v>5810</v>
      </c>
      <c r="E20" s="210">
        <v>0</v>
      </c>
      <c r="F20" s="210">
        <v>0</v>
      </c>
      <c r="G20" s="210">
        <v>0</v>
      </c>
      <c r="H20" s="210">
        <v>804</v>
      </c>
      <c r="I20" s="210">
        <v>290</v>
      </c>
      <c r="J20" s="211">
        <v>26575</v>
      </c>
      <c r="K20" s="197"/>
      <c r="L20" s="210">
        <v>1590</v>
      </c>
      <c r="M20" s="210">
        <v>4494</v>
      </c>
      <c r="N20" s="210">
        <v>0</v>
      </c>
      <c r="O20" s="210">
        <v>0</v>
      </c>
      <c r="P20" s="48"/>
      <c r="Q20" s="210">
        <v>198.3605</v>
      </c>
      <c r="R20" s="210">
        <v>255</v>
      </c>
    </row>
    <row r="21" spans="1:18">
      <c r="A21" s="209" t="s">
        <v>206</v>
      </c>
      <c r="B21" s="210">
        <v>17634478</v>
      </c>
      <c r="C21" s="210">
        <v>2944457</v>
      </c>
      <c r="D21" s="210">
        <v>5295085</v>
      </c>
      <c r="E21" s="210">
        <v>316406</v>
      </c>
      <c r="F21" s="210">
        <v>131282</v>
      </c>
      <c r="G21" s="210">
        <v>12420</v>
      </c>
      <c r="H21" s="210">
        <v>288257</v>
      </c>
      <c r="I21" s="210">
        <v>1463843</v>
      </c>
      <c r="J21" s="211">
        <v>27583671</v>
      </c>
      <c r="K21" s="197"/>
      <c r="L21" s="210">
        <v>3312319</v>
      </c>
      <c r="M21" s="210">
        <v>805830</v>
      </c>
      <c r="N21" s="210">
        <v>563226</v>
      </c>
      <c r="O21" s="210">
        <v>191920</v>
      </c>
      <c r="P21" s="48"/>
      <c r="Q21" s="210">
        <v>561189.64807600004</v>
      </c>
      <c r="R21" s="210">
        <v>1484880</v>
      </c>
    </row>
    <row r="22" spans="1:18">
      <c r="A22" s="209" t="s">
        <v>207</v>
      </c>
      <c r="B22" s="210">
        <v>61570</v>
      </c>
      <c r="C22" s="210">
        <v>5762</v>
      </c>
      <c r="D22" s="210">
        <v>0</v>
      </c>
      <c r="E22" s="210">
        <v>1</v>
      </c>
      <c r="F22" s="210">
        <v>0</v>
      </c>
      <c r="G22" s="210">
        <v>0</v>
      </c>
      <c r="H22" s="210">
        <v>553</v>
      </c>
      <c r="I22" s="210">
        <v>1666</v>
      </c>
      <c r="J22" s="211">
        <v>64479</v>
      </c>
      <c r="K22" s="197"/>
      <c r="L22" s="210">
        <v>7310</v>
      </c>
      <c r="M22" s="210">
        <v>27843</v>
      </c>
      <c r="N22" s="210">
        <v>0</v>
      </c>
      <c r="O22" s="210">
        <v>0</v>
      </c>
      <c r="P22" s="48"/>
      <c r="Q22" s="210">
        <v>2653.0294079999999</v>
      </c>
      <c r="R22" s="210">
        <v>7486</v>
      </c>
    </row>
    <row r="23" spans="1:18">
      <c r="A23" s="209" t="s">
        <v>208</v>
      </c>
      <c r="B23" s="210">
        <v>1346129</v>
      </c>
      <c r="C23" s="210">
        <v>220610</v>
      </c>
      <c r="D23" s="210">
        <v>331782</v>
      </c>
      <c r="E23" s="210">
        <v>9809</v>
      </c>
      <c r="F23" s="210">
        <v>0</v>
      </c>
      <c r="G23" s="210">
        <v>228</v>
      </c>
      <c r="H23" s="210">
        <v>14581</v>
      </c>
      <c r="I23" s="210">
        <v>144282</v>
      </c>
      <c r="J23" s="211">
        <v>2007473</v>
      </c>
      <c r="K23" s="197"/>
      <c r="L23" s="210">
        <v>138353</v>
      </c>
      <c r="M23" s="210">
        <v>0</v>
      </c>
      <c r="N23" s="210">
        <v>0</v>
      </c>
      <c r="O23" s="210">
        <v>0</v>
      </c>
      <c r="P23" s="48"/>
      <c r="Q23" s="210">
        <v>53443.663722999998</v>
      </c>
      <c r="R23" s="210">
        <v>119372</v>
      </c>
    </row>
    <row r="24" spans="1:18">
      <c r="A24" s="401" t="s">
        <v>209</v>
      </c>
      <c r="B24" s="210">
        <v>788655</v>
      </c>
      <c r="C24" s="210">
        <v>76874</v>
      </c>
      <c r="D24" s="210">
        <v>192930</v>
      </c>
      <c r="E24" s="210">
        <v>18326</v>
      </c>
      <c r="F24" s="210">
        <v>0</v>
      </c>
      <c r="G24" s="210">
        <v>328</v>
      </c>
      <c r="H24" s="210">
        <v>12763</v>
      </c>
      <c r="I24" s="210">
        <v>122403</v>
      </c>
      <c r="J24" s="211">
        <v>1186711</v>
      </c>
      <c r="K24" s="197"/>
      <c r="L24" s="210">
        <v>73337</v>
      </c>
      <c r="M24" s="210">
        <v>70158</v>
      </c>
      <c r="N24" s="210">
        <v>116393</v>
      </c>
      <c r="O24" s="210">
        <v>36859</v>
      </c>
      <c r="P24" s="48"/>
      <c r="Q24" s="210">
        <v>23297.923346</v>
      </c>
      <c r="R24" s="210">
        <v>52660</v>
      </c>
    </row>
    <row r="25" spans="1:18">
      <c r="A25" s="206" t="s">
        <v>210</v>
      </c>
      <c r="B25" s="207">
        <v>6391342</v>
      </c>
      <c r="C25" s="207">
        <v>516611</v>
      </c>
      <c r="D25" s="207">
        <v>496839</v>
      </c>
      <c r="E25" s="207">
        <v>237055</v>
      </c>
      <c r="F25" s="207">
        <v>211</v>
      </c>
      <c r="G25" s="207">
        <v>2416</v>
      </c>
      <c r="H25" s="207">
        <v>33732</v>
      </c>
      <c r="I25" s="207">
        <v>400652</v>
      </c>
      <c r="J25" s="208">
        <v>7971033</v>
      </c>
      <c r="K25" s="197"/>
      <c r="L25" s="207">
        <v>2538323</v>
      </c>
      <c r="M25" s="207">
        <v>415949</v>
      </c>
      <c r="N25" s="207">
        <v>259774</v>
      </c>
      <c r="O25" s="207">
        <v>60204</v>
      </c>
      <c r="P25" s="48"/>
      <c r="Q25" s="207">
        <v>84919.181765000001</v>
      </c>
      <c r="R25" s="207">
        <v>234061</v>
      </c>
    </row>
    <row r="26" spans="1:18">
      <c r="A26" s="206" t="s">
        <v>211</v>
      </c>
      <c r="B26" s="207">
        <v>10854</v>
      </c>
      <c r="C26" s="207">
        <v>59012</v>
      </c>
      <c r="D26" s="207">
        <v>105505</v>
      </c>
      <c r="E26" s="207">
        <v>0</v>
      </c>
      <c r="F26" s="207">
        <v>0</v>
      </c>
      <c r="G26" s="207">
        <v>12</v>
      </c>
      <c r="H26" s="207">
        <v>901</v>
      </c>
      <c r="I26" s="207">
        <v>16598</v>
      </c>
      <c r="J26" s="208">
        <v>192694</v>
      </c>
      <c r="K26" s="197"/>
      <c r="L26" s="207">
        <v>0</v>
      </c>
      <c r="M26" s="207">
        <v>0</v>
      </c>
      <c r="N26" s="207">
        <v>0</v>
      </c>
      <c r="O26" s="207">
        <v>0</v>
      </c>
      <c r="P26" s="48"/>
      <c r="Q26" s="207">
        <v>1330.438791</v>
      </c>
      <c r="R26" s="207">
        <v>1573</v>
      </c>
    </row>
    <row r="27" spans="1:18">
      <c r="A27" s="206" t="s">
        <v>212</v>
      </c>
      <c r="B27" s="207">
        <v>606774</v>
      </c>
      <c r="C27" s="207">
        <v>38569</v>
      </c>
      <c r="D27" s="207">
        <v>208071</v>
      </c>
      <c r="E27" s="207">
        <v>35877</v>
      </c>
      <c r="F27" s="207">
        <v>33307</v>
      </c>
      <c r="G27" s="207">
        <v>1186</v>
      </c>
      <c r="H27" s="207">
        <v>1942</v>
      </c>
      <c r="I27" s="207">
        <v>45455</v>
      </c>
      <c r="J27" s="208">
        <v>964676</v>
      </c>
      <c r="K27" s="197"/>
      <c r="L27" s="207">
        <v>41325</v>
      </c>
      <c r="M27" s="207">
        <v>54080</v>
      </c>
      <c r="N27" s="207">
        <v>0</v>
      </c>
      <c r="O27" s="207">
        <v>0</v>
      </c>
      <c r="P27" s="48"/>
      <c r="Q27" s="207">
        <v>1181.483837</v>
      </c>
      <c r="R27" s="207">
        <v>8841</v>
      </c>
    </row>
    <row r="28" spans="1:18">
      <c r="A28" s="206" t="s">
        <v>213</v>
      </c>
      <c r="B28" s="207">
        <v>713443</v>
      </c>
      <c r="C28" s="207">
        <v>24011</v>
      </c>
      <c r="D28" s="207">
        <v>78227</v>
      </c>
      <c r="E28" s="207">
        <v>2685</v>
      </c>
      <c r="F28" s="207">
        <v>0</v>
      </c>
      <c r="G28" s="207">
        <v>15</v>
      </c>
      <c r="H28" s="207">
        <v>5995</v>
      </c>
      <c r="I28" s="207">
        <v>78133</v>
      </c>
      <c r="J28" s="208">
        <v>827253</v>
      </c>
      <c r="K28" s="197"/>
      <c r="L28" s="207">
        <v>953341</v>
      </c>
      <c r="M28" s="207">
        <v>0</v>
      </c>
      <c r="N28" s="207">
        <v>0</v>
      </c>
      <c r="O28" s="207">
        <v>0</v>
      </c>
      <c r="P28" s="48"/>
      <c r="Q28" s="207">
        <v>9742.7507740000001</v>
      </c>
      <c r="R28" s="207">
        <v>98506</v>
      </c>
    </row>
    <row r="29" spans="1:18">
      <c r="A29" s="206" t="s">
        <v>214</v>
      </c>
      <c r="B29" s="207">
        <v>24257247</v>
      </c>
      <c r="C29" s="207">
        <v>1604616</v>
      </c>
      <c r="D29" s="207">
        <v>2437380</v>
      </c>
      <c r="E29" s="207">
        <v>2632720</v>
      </c>
      <c r="F29" s="207">
        <v>0</v>
      </c>
      <c r="G29" s="207">
        <v>19145</v>
      </c>
      <c r="H29" s="207">
        <v>208495</v>
      </c>
      <c r="I29" s="207">
        <v>1975352</v>
      </c>
      <c r="J29" s="208">
        <v>32431634</v>
      </c>
      <c r="K29" s="197"/>
      <c r="L29" s="207">
        <v>8279750</v>
      </c>
      <c r="M29" s="207">
        <v>2207592</v>
      </c>
      <c r="N29" s="207">
        <v>1521592</v>
      </c>
      <c r="O29" s="207">
        <v>221802</v>
      </c>
      <c r="P29" s="48"/>
      <c r="Q29" s="207">
        <v>659413.09883100004</v>
      </c>
      <c r="R29" s="207">
        <v>1633035</v>
      </c>
    </row>
    <row r="30" spans="1:18">
      <c r="A30" s="209" t="s">
        <v>215</v>
      </c>
      <c r="B30" s="210">
        <v>3822690</v>
      </c>
      <c r="C30" s="210">
        <v>380404</v>
      </c>
      <c r="D30" s="210">
        <v>616024</v>
      </c>
      <c r="E30" s="210">
        <v>102366</v>
      </c>
      <c r="F30" s="210">
        <v>0</v>
      </c>
      <c r="G30" s="210">
        <v>3096</v>
      </c>
      <c r="H30" s="210">
        <v>25593</v>
      </c>
      <c r="I30" s="210">
        <v>261952</v>
      </c>
      <c r="J30" s="211">
        <v>5152047</v>
      </c>
      <c r="K30" s="197"/>
      <c r="L30" s="210">
        <v>1002976</v>
      </c>
      <c r="M30" s="210">
        <v>237340</v>
      </c>
      <c r="N30" s="210">
        <v>284922</v>
      </c>
      <c r="O30" s="210">
        <v>0</v>
      </c>
      <c r="P30" s="48"/>
      <c r="Q30" s="210">
        <v>65570.315648999996</v>
      </c>
      <c r="R30" s="210">
        <v>127026</v>
      </c>
    </row>
    <row r="31" spans="1:18">
      <c r="A31" s="209" t="s">
        <v>216</v>
      </c>
      <c r="B31" s="210">
        <v>14873625</v>
      </c>
      <c r="C31" s="210">
        <v>1214736</v>
      </c>
      <c r="D31" s="210">
        <v>2204988</v>
      </c>
      <c r="E31" s="210">
        <v>869711</v>
      </c>
      <c r="F31" s="210">
        <v>72393</v>
      </c>
      <c r="G31" s="210">
        <v>15616</v>
      </c>
      <c r="H31" s="210">
        <v>91968</v>
      </c>
      <c r="I31" s="210">
        <v>1575835</v>
      </c>
      <c r="J31" s="211">
        <v>20923083</v>
      </c>
      <c r="K31" s="197"/>
      <c r="L31" s="210">
        <v>3112954</v>
      </c>
      <c r="M31" s="210">
        <v>601731</v>
      </c>
      <c r="N31" s="210">
        <v>1204184</v>
      </c>
      <c r="O31" s="210">
        <v>56609</v>
      </c>
      <c r="P31" s="48"/>
      <c r="Q31" s="210">
        <v>116833.64294200001</v>
      </c>
      <c r="R31" s="210">
        <v>454127</v>
      </c>
    </row>
    <row r="32" spans="1:18">
      <c r="A32" s="209" t="s">
        <v>217</v>
      </c>
      <c r="B32" s="210">
        <v>0</v>
      </c>
      <c r="C32" s="210">
        <v>150591</v>
      </c>
      <c r="D32" s="210">
        <v>43523</v>
      </c>
      <c r="E32" s="210">
        <v>733714</v>
      </c>
      <c r="F32" s="210">
        <v>0</v>
      </c>
      <c r="G32" s="210">
        <v>999</v>
      </c>
      <c r="H32" s="210">
        <v>144</v>
      </c>
      <c r="I32" s="210">
        <v>15801</v>
      </c>
      <c r="J32" s="211">
        <v>944772</v>
      </c>
      <c r="K32" s="197"/>
      <c r="L32" s="210">
        <v>0</v>
      </c>
      <c r="M32" s="210">
        <v>0</v>
      </c>
      <c r="N32" s="210">
        <v>0</v>
      </c>
      <c r="O32" s="210">
        <v>0</v>
      </c>
      <c r="P32" s="48"/>
      <c r="Q32" s="210">
        <v>0</v>
      </c>
      <c r="R32" s="210">
        <v>0</v>
      </c>
    </row>
    <row r="33" spans="1:18">
      <c r="A33" s="206" t="s">
        <v>219</v>
      </c>
      <c r="B33" s="207">
        <v>250926</v>
      </c>
      <c r="C33" s="207">
        <v>315096</v>
      </c>
      <c r="D33" s="207">
        <v>556850</v>
      </c>
      <c r="E33" s="207">
        <v>161689</v>
      </c>
      <c r="F33" s="207">
        <v>0</v>
      </c>
      <c r="G33" s="207">
        <v>292</v>
      </c>
      <c r="H33" s="207">
        <v>1586</v>
      </c>
      <c r="I33" s="207">
        <v>221421</v>
      </c>
      <c r="J33" s="208">
        <v>1498452</v>
      </c>
      <c r="K33" s="197"/>
      <c r="L33" s="207">
        <v>91887</v>
      </c>
      <c r="M33" s="207">
        <v>20713</v>
      </c>
      <c r="N33" s="207">
        <v>0</v>
      </c>
      <c r="O33" s="207">
        <v>0</v>
      </c>
      <c r="P33" s="48"/>
      <c r="Q33" s="207">
        <v>0</v>
      </c>
      <c r="R33" s="207">
        <v>12289</v>
      </c>
    </row>
    <row r="34" spans="1:18">
      <c r="A34" s="206" t="s">
        <v>220</v>
      </c>
      <c r="B34" s="207">
        <v>665</v>
      </c>
      <c r="C34" s="207">
        <v>264926</v>
      </c>
      <c r="D34" s="207">
        <v>22059</v>
      </c>
      <c r="E34" s="207">
        <v>144555</v>
      </c>
      <c r="F34" s="207">
        <v>0</v>
      </c>
      <c r="G34" s="207">
        <v>1020</v>
      </c>
      <c r="H34" s="207">
        <v>4000</v>
      </c>
      <c r="I34" s="207">
        <v>96951</v>
      </c>
      <c r="J34" s="208">
        <v>534164</v>
      </c>
      <c r="K34" s="197"/>
      <c r="L34" s="207">
        <v>0</v>
      </c>
      <c r="M34" s="207">
        <v>0</v>
      </c>
      <c r="N34" s="207">
        <v>0</v>
      </c>
      <c r="O34" s="207">
        <v>0</v>
      </c>
      <c r="P34" s="48"/>
      <c r="Q34" s="207">
        <v>0</v>
      </c>
      <c r="R34" s="207">
        <v>0</v>
      </c>
    </row>
    <row r="35" spans="1:18">
      <c r="A35" s="206" t="s">
        <v>221</v>
      </c>
      <c r="B35" s="207">
        <v>894026</v>
      </c>
      <c r="C35" s="207">
        <v>150119</v>
      </c>
      <c r="D35" s="207">
        <v>78433</v>
      </c>
      <c r="E35" s="207">
        <v>12332</v>
      </c>
      <c r="F35" s="207">
        <v>0</v>
      </c>
      <c r="G35" s="207">
        <v>15</v>
      </c>
      <c r="H35" s="207">
        <v>5376</v>
      </c>
      <c r="I35" s="207">
        <v>37253</v>
      </c>
      <c r="J35" s="208">
        <v>1148858</v>
      </c>
      <c r="K35" s="197"/>
      <c r="L35" s="207">
        <v>40484</v>
      </c>
      <c r="M35" s="207">
        <v>88860</v>
      </c>
      <c r="N35" s="207">
        <v>26150</v>
      </c>
      <c r="O35" s="207">
        <v>0</v>
      </c>
      <c r="P35" s="48"/>
      <c r="Q35" s="207">
        <v>14241.693856</v>
      </c>
      <c r="R35" s="207">
        <v>126612</v>
      </c>
    </row>
    <row r="36" spans="1:18">
      <c r="A36" s="212" t="s">
        <v>222</v>
      </c>
      <c r="B36" s="207">
        <v>7213320</v>
      </c>
      <c r="C36" s="207">
        <v>205459</v>
      </c>
      <c r="D36" s="207">
        <v>631175</v>
      </c>
      <c r="E36" s="207">
        <v>242730</v>
      </c>
      <c r="F36" s="207">
        <v>41052</v>
      </c>
      <c r="G36" s="207">
        <v>8539</v>
      </c>
      <c r="H36" s="207">
        <v>66591</v>
      </c>
      <c r="I36" s="207">
        <v>679273</v>
      </c>
      <c r="J36" s="208">
        <v>9141253</v>
      </c>
      <c r="K36" s="197"/>
      <c r="L36" s="207">
        <v>2395426</v>
      </c>
      <c r="M36" s="207">
        <v>587332</v>
      </c>
      <c r="N36" s="207">
        <v>229443</v>
      </c>
      <c r="O36" s="207">
        <v>70233</v>
      </c>
      <c r="P36" s="48"/>
      <c r="Q36" s="207">
        <v>191089.777868</v>
      </c>
      <c r="R36" s="207">
        <v>530094</v>
      </c>
    </row>
    <row r="37" spans="1:18" ht="13.5" thickBot="1">
      <c r="A37" s="213" t="s">
        <v>223</v>
      </c>
      <c r="B37" s="214">
        <v>77241</v>
      </c>
      <c r="C37" s="214">
        <v>113785</v>
      </c>
      <c r="D37" s="214">
        <v>22205</v>
      </c>
      <c r="E37" s="214">
        <v>405</v>
      </c>
      <c r="F37" s="214">
        <v>0</v>
      </c>
      <c r="G37" s="214">
        <v>0</v>
      </c>
      <c r="H37" s="214">
        <v>392</v>
      </c>
      <c r="I37" s="214">
        <v>43624</v>
      </c>
      <c r="J37" s="215">
        <v>256320</v>
      </c>
      <c r="K37" s="197"/>
      <c r="L37" s="214">
        <v>6738</v>
      </c>
      <c r="M37" s="214">
        <v>23154</v>
      </c>
      <c r="N37" s="214">
        <v>0</v>
      </c>
      <c r="O37" s="214">
        <v>0</v>
      </c>
      <c r="P37" s="48"/>
      <c r="Q37" s="214">
        <v>0</v>
      </c>
      <c r="R37" s="214">
        <v>0</v>
      </c>
    </row>
    <row r="38" spans="1:18" ht="13.5" thickBot="1">
      <c r="A38" s="216"/>
      <c r="J38" s="164"/>
      <c r="K38" s="197"/>
      <c r="P38" s="20"/>
    </row>
    <row r="39" spans="1:18" s="134" customFormat="1" ht="13.5" thickBot="1">
      <c r="A39" s="217" t="s">
        <v>0</v>
      </c>
      <c r="B39" s="218">
        <v>132186315</v>
      </c>
      <c r="C39" s="218">
        <v>11782386</v>
      </c>
      <c r="D39" s="218">
        <v>20134844</v>
      </c>
      <c r="E39" s="218">
        <v>9165501</v>
      </c>
      <c r="F39" s="218">
        <v>508273</v>
      </c>
      <c r="G39" s="218">
        <v>212214</v>
      </c>
      <c r="H39" s="218">
        <v>1297378</v>
      </c>
      <c r="I39" s="218">
        <v>11204142</v>
      </c>
      <c r="J39" s="218">
        <v>184793617</v>
      </c>
      <c r="K39" s="197"/>
      <c r="L39" s="218">
        <v>39205908</v>
      </c>
      <c r="M39" s="218">
        <v>8696064</v>
      </c>
      <c r="N39" s="218">
        <v>7196855</v>
      </c>
      <c r="O39" s="218">
        <v>1976178</v>
      </c>
      <c r="P39" s="219"/>
      <c r="Q39" s="218">
        <v>2543189.8084920002</v>
      </c>
      <c r="R39" s="218">
        <v>6962478</v>
      </c>
    </row>
    <row r="40" spans="1:18" s="134" customFormat="1">
      <c r="A40" s="88"/>
      <c r="B40" s="88"/>
      <c r="C40" s="88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</row>
    <row r="41" spans="1:18">
      <c r="A41" s="13" t="s">
        <v>113</v>
      </c>
      <c r="B41" s="221"/>
      <c r="C41" s="221"/>
      <c r="D41" s="220"/>
      <c r="E41" s="220"/>
      <c r="F41" s="220"/>
      <c r="G41" s="220"/>
      <c r="H41" s="220"/>
      <c r="I41" s="220"/>
      <c r="J41" s="220"/>
      <c r="K41" s="197"/>
      <c r="L41" s="220"/>
      <c r="M41" s="220"/>
      <c r="N41" s="220"/>
      <c r="O41" s="220"/>
      <c r="P41" s="220"/>
      <c r="Q41" s="220"/>
    </row>
    <row r="42" spans="1:18" s="134" customFormat="1">
      <c r="A42" s="20" t="s">
        <v>224</v>
      </c>
      <c r="B42" s="221"/>
      <c r="C42" s="221"/>
      <c r="D42" s="220"/>
      <c r="E42" s="220"/>
      <c r="F42" s="220"/>
      <c r="G42" s="220"/>
      <c r="H42" s="220"/>
      <c r="I42" s="220"/>
      <c r="J42" s="220"/>
      <c r="K42" s="197"/>
      <c r="L42" s="220"/>
      <c r="M42" s="220"/>
      <c r="N42" s="220"/>
      <c r="O42" s="220"/>
      <c r="P42" s="220"/>
      <c r="Q42" s="220"/>
      <c r="R42" s="13"/>
    </row>
    <row r="43" spans="1:18" s="134" customFormat="1">
      <c r="A43" s="13" t="s">
        <v>225</v>
      </c>
      <c r="B43" s="20"/>
      <c r="C43" s="20"/>
      <c r="D43" s="220"/>
      <c r="E43" s="220"/>
      <c r="F43" s="220"/>
      <c r="G43" s="220"/>
      <c r="H43" s="220"/>
      <c r="I43" s="220"/>
      <c r="J43" s="220"/>
      <c r="K43" s="197"/>
      <c r="L43" s="220"/>
      <c r="M43" s="220"/>
      <c r="N43" s="220"/>
      <c r="O43" s="220"/>
      <c r="P43" s="220"/>
      <c r="Q43" s="220"/>
      <c r="R43" s="13"/>
    </row>
    <row r="44" spans="1:18" s="134" customFormat="1">
      <c r="A44" s="13" t="s">
        <v>226</v>
      </c>
      <c r="B44" s="13"/>
      <c r="C44" s="13"/>
      <c r="D44" s="220"/>
      <c r="E44" s="220"/>
      <c r="F44" s="220"/>
      <c r="G44" s="220"/>
      <c r="H44" s="220"/>
      <c r="I44" s="220"/>
      <c r="J44" s="220"/>
      <c r="K44" s="197"/>
      <c r="L44" s="220"/>
      <c r="M44" s="220"/>
      <c r="N44" s="220"/>
      <c r="O44" s="220"/>
      <c r="P44" s="220"/>
      <c r="Q44" s="220"/>
      <c r="R44" s="13"/>
    </row>
    <row r="45" spans="1:18">
      <c r="A45" s="222"/>
      <c r="K45" s="197"/>
    </row>
    <row r="46" spans="1:18">
      <c r="A46" s="13" t="s">
        <v>122</v>
      </c>
      <c r="K46" s="197"/>
    </row>
  </sheetData>
  <sortState ref="A14:AA37">
    <sortCondition ref="A14"/>
  </sortState>
  <mergeCells count="18"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  <mergeCell ref="N7:N11"/>
    <mergeCell ref="O7:O11"/>
  </mergeCells>
  <conditionalFormatting sqref="A33:A37 A14:A31">
    <cfRule type="cellIs" dxfId="38" priority="2" stopIfTrue="1" operator="equal">
      <formula>"División"</formula>
    </cfRule>
  </conditionalFormatting>
  <conditionalFormatting sqref="A32">
    <cfRule type="cellIs" dxfId="37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5"/>
  <sheetViews>
    <sheetView showGridLines="0" zoomScale="75" zoomScaleNormal="100" workbookViewId="0"/>
  </sheetViews>
  <sheetFormatPr baseColWidth="10" defaultRowHeight="12.75"/>
  <cols>
    <col min="1" max="1" width="32.28515625" style="13" customWidth="1"/>
    <col min="2" max="2" width="14.28515625" style="13" customWidth="1"/>
    <col min="3" max="3" width="12.85546875" style="13" customWidth="1"/>
    <col min="4" max="4" width="17.5703125" style="13" customWidth="1"/>
    <col min="5" max="5" width="15.140625" style="13" customWidth="1"/>
    <col min="6" max="6" width="20.140625" style="13" customWidth="1"/>
    <col min="7" max="7" width="15.140625" style="13" customWidth="1"/>
    <col min="8" max="8" width="17.42578125" style="13" customWidth="1"/>
    <col min="9" max="9" width="15" style="13" customWidth="1"/>
    <col min="10" max="10" width="23.140625" style="13" customWidth="1"/>
    <col min="11" max="11" width="14" style="13" customWidth="1"/>
    <col min="12" max="12" width="15.85546875" style="13" customWidth="1"/>
    <col min="13" max="13" width="16.5703125" style="13" customWidth="1"/>
    <col min="14" max="14" width="15.5703125" style="13" customWidth="1"/>
    <col min="15" max="15" width="16" style="13" customWidth="1"/>
    <col min="16" max="16" width="14.28515625" style="13" customWidth="1"/>
    <col min="17" max="17" width="14.140625" style="13" customWidth="1"/>
    <col min="18" max="18" width="13.7109375" style="13" customWidth="1"/>
    <col min="19" max="19" width="13.28515625" style="13" customWidth="1"/>
    <col min="20" max="20" width="14.42578125" style="13" customWidth="1"/>
    <col min="21" max="22" width="14.85546875" style="13" customWidth="1"/>
    <col min="23" max="23" width="15.85546875" style="13" customWidth="1"/>
    <col min="24" max="24" width="13.5703125" style="13" customWidth="1"/>
    <col min="25" max="25" width="1.140625" style="13" customWidth="1"/>
    <col min="26" max="26" width="16.7109375" style="13" customWidth="1"/>
    <col min="27" max="16384" width="11.42578125" style="13"/>
  </cols>
  <sheetData>
    <row r="1" spans="1:26">
      <c r="A1" s="12" t="s">
        <v>27</v>
      </c>
      <c r="B1" s="12"/>
      <c r="Z1" s="14" t="s">
        <v>28</v>
      </c>
    </row>
    <row r="2" spans="1:26">
      <c r="A2" s="12" t="s">
        <v>29</v>
      </c>
      <c r="B2" s="12"/>
    </row>
    <row r="3" spans="1:26" ht="6" customHeight="1" thickBot="1">
      <c r="A3" s="12"/>
      <c r="B3" s="12"/>
    </row>
    <row r="4" spans="1:26" ht="24" customHeight="1">
      <c r="A4" s="402" t="s">
        <v>847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29"/>
      <c r="R4" s="429"/>
      <c r="S4" s="429"/>
      <c r="T4" s="429"/>
      <c r="U4" s="429"/>
      <c r="V4" s="429"/>
      <c r="W4" s="429"/>
      <c r="X4" s="429"/>
      <c r="Y4" s="429"/>
      <c r="Z4" s="430"/>
    </row>
    <row r="5" spans="1:26" ht="22.5" customHeight="1" thickBot="1">
      <c r="A5" s="431" t="s">
        <v>188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3"/>
      <c r="R5" s="433"/>
      <c r="S5" s="433"/>
      <c r="T5" s="433"/>
      <c r="U5" s="433"/>
      <c r="V5" s="433"/>
      <c r="W5" s="433"/>
      <c r="X5" s="433"/>
      <c r="Y5" s="433"/>
      <c r="Z5" s="434"/>
    </row>
    <row r="6" spans="1:26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</row>
    <row r="7" spans="1:26" ht="12.75" customHeight="1">
      <c r="A7" s="435" t="s">
        <v>189</v>
      </c>
      <c r="B7" s="450" t="s">
        <v>227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2"/>
      <c r="Y7" s="80"/>
      <c r="Z7" s="422" t="s">
        <v>104</v>
      </c>
    </row>
    <row r="8" spans="1:26" s="134" customFormat="1" ht="12.75" customHeight="1">
      <c r="A8" s="436"/>
      <c r="B8" s="442" t="s">
        <v>228</v>
      </c>
      <c r="C8" s="453"/>
      <c r="D8" s="453"/>
      <c r="E8" s="453"/>
      <c r="F8" s="453"/>
      <c r="G8" s="453"/>
      <c r="H8" s="453"/>
      <c r="I8" s="453"/>
      <c r="J8" s="453"/>
      <c r="K8" s="454"/>
      <c r="L8" s="450" t="s">
        <v>229</v>
      </c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2"/>
      <c r="Y8" s="223"/>
      <c r="Z8" s="425"/>
    </row>
    <row r="9" spans="1:26" s="134" customFormat="1" ht="28.9" customHeight="1">
      <c r="A9" s="436"/>
      <c r="B9" s="422" t="s">
        <v>230</v>
      </c>
      <c r="C9" s="442" t="s">
        <v>231</v>
      </c>
      <c r="D9" s="455"/>
      <c r="E9" s="455"/>
      <c r="F9" s="443"/>
      <c r="G9" s="442" t="s">
        <v>232</v>
      </c>
      <c r="H9" s="455"/>
      <c r="I9" s="455"/>
      <c r="J9" s="443"/>
      <c r="K9" s="422" t="s">
        <v>233</v>
      </c>
      <c r="L9" s="422" t="s">
        <v>234</v>
      </c>
      <c r="M9" s="422" t="s">
        <v>235</v>
      </c>
      <c r="N9" s="442" t="s">
        <v>236</v>
      </c>
      <c r="O9" s="443"/>
      <c r="P9" s="444" t="s">
        <v>123</v>
      </c>
      <c r="Q9" s="445"/>
      <c r="R9" s="445"/>
      <c r="S9" s="445"/>
      <c r="T9" s="445"/>
      <c r="U9" s="445"/>
      <c r="V9" s="445"/>
      <c r="W9" s="445"/>
      <c r="X9" s="446"/>
      <c r="Y9" s="223"/>
      <c r="Z9" s="425"/>
    </row>
    <row r="10" spans="1:26" s="134" customFormat="1" ht="12.75" customHeight="1">
      <c r="A10" s="436"/>
      <c r="B10" s="440"/>
      <c r="C10" s="422" t="s">
        <v>234</v>
      </c>
      <c r="D10" s="422" t="s">
        <v>79</v>
      </c>
      <c r="E10" s="422" t="s">
        <v>199</v>
      </c>
      <c r="F10" s="422" t="s">
        <v>237</v>
      </c>
      <c r="G10" s="422" t="s">
        <v>234</v>
      </c>
      <c r="H10" s="422" t="s">
        <v>79</v>
      </c>
      <c r="I10" s="422" t="s">
        <v>199</v>
      </c>
      <c r="J10" s="422" t="s">
        <v>238</v>
      </c>
      <c r="K10" s="425"/>
      <c r="L10" s="440"/>
      <c r="M10" s="439"/>
      <c r="N10" s="422" t="s">
        <v>104</v>
      </c>
      <c r="O10" s="422" t="s">
        <v>239</v>
      </c>
      <c r="P10" s="439" t="s">
        <v>230</v>
      </c>
      <c r="Q10" s="439" t="s">
        <v>239</v>
      </c>
      <c r="R10" s="447" t="s">
        <v>240</v>
      </c>
      <c r="S10" s="448"/>
      <c r="T10" s="448"/>
      <c r="U10" s="448"/>
      <c r="V10" s="449"/>
      <c r="W10" s="442" t="s">
        <v>241</v>
      </c>
      <c r="X10" s="443"/>
      <c r="Y10" s="223"/>
      <c r="Z10" s="425"/>
    </row>
    <row r="11" spans="1:26" s="134" customFormat="1" ht="25.5">
      <c r="A11" s="437"/>
      <c r="B11" s="438"/>
      <c r="C11" s="438"/>
      <c r="D11" s="438"/>
      <c r="E11" s="438"/>
      <c r="F11" s="438"/>
      <c r="G11" s="438"/>
      <c r="H11" s="438"/>
      <c r="I11" s="438"/>
      <c r="J11" s="438"/>
      <c r="K11" s="426"/>
      <c r="L11" s="438"/>
      <c r="M11" s="441"/>
      <c r="N11" s="438"/>
      <c r="O11" s="438"/>
      <c r="P11" s="438"/>
      <c r="Q11" s="438"/>
      <c r="R11" s="224" t="s">
        <v>230</v>
      </c>
      <c r="S11" s="224" t="s">
        <v>242</v>
      </c>
      <c r="T11" s="224" t="s">
        <v>243</v>
      </c>
      <c r="U11" s="224" t="s">
        <v>244</v>
      </c>
      <c r="V11" s="224" t="s">
        <v>239</v>
      </c>
      <c r="W11" s="224" t="s">
        <v>104</v>
      </c>
      <c r="X11" s="224" t="s">
        <v>239</v>
      </c>
      <c r="Y11" s="223"/>
      <c r="Z11" s="426"/>
    </row>
    <row r="12" spans="1:26" s="134" customFormat="1" ht="12.75" customHeight="1">
      <c r="A12" s="201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1"/>
      <c r="N12" s="201"/>
      <c r="O12" s="201"/>
      <c r="P12" s="202"/>
      <c r="Q12" s="202"/>
      <c r="R12" s="201"/>
      <c r="S12" s="201"/>
      <c r="T12" s="201"/>
      <c r="U12" s="201"/>
      <c r="V12" s="201"/>
      <c r="W12" s="202"/>
      <c r="Y12" s="223"/>
      <c r="Z12" s="225"/>
    </row>
    <row r="13" spans="1:26" ht="13.5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Z13" s="40"/>
    </row>
    <row r="14" spans="1:26">
      <c r="A14" s="203" t="s">
        <v>200</v>
      </c>
      <c r="B14" s="204">
        <v>10572</v>
      </c>
      <c r="C14" s="204">
        <v>0</v>
      </c>
      <c r="D14" s="204">
        <v>0</v>
      </c>
      <c r="E14" s="204">
        <v>0</v>
      </c>
      <c r="F14" s="204">
        <v>0</v>
      </c>
      <c r="G14" s="204">
        <v>10668</v>
      </c>
      <c r="H14" s="204">
        <v>0</v>
      </c>
      <c r="I14" s="204">
        <v>10668</v>
      </c>
      <c r="J14" s="204">
        <v>96</v>
      </c>
      <c r="K14" s="204">
        <v>0</v>
      </c>
      <c r="L14" s="204">
        <v>3835684</v>
      </c>
      <c r="M14" s="204">
        <v>45802</v>
      </c>
      <c r="N14" s="204">
        <v>3168402</v>
      </c>
      <c r="O14" s="204">
        <v>44494</v>
      </c>
      <c r="P14" s="204">
        <v>667282</v>
      </c>
      <c r="Q14" s="204">
        <v>1308</v>
      </c>
      <c r="R14" s="204">
        <v>117547</v>
      </c>
      <c r="S14" s="204">
        <v>83171</v>
      </c>
      <c r="T14" s="204">
        <v>23332</v>
      </c>
      <c r="U14" s="204">
        <v>11044</v>
      </c>
      <c r="V14" s="204">
        <v>927</v>
      </c>
      <c r="W14" s="204">
        <v>549735</v>
      </c>
      <c r="X14" s="204">
        <v>381</v>
      </c>
      <c r="Z14" s="205">
        <v>3846352</v>
      </c>
    </row>
    <row r="15" spans="1:26">
      <c r="A15" s="206" t="s">
        <v>201</v>
      </c>
      <c r="B15" s="207">
        <v>25748</v>
      </c>
      <c r="C15" s="207">
        <v>1</v>
      </c>
      <c r="D15" s="207">
        <v>0</v>
      </c>
      <c r="E15" s="207">
        <v>0</v>
      </c>
      <c r="F15" s="207">
        <v>0</v>
      </c>
      <c r="G15" s="207">
        <v>25765</v>
      </c>
      <c r="H15" s="207">
        <v>0</v>
      </c>
      <c r="I15" s="207">
        <v>25765</v>
      </c>
      <c r="J15" s="207">
        <v>18</v>
      </c>
      <c r="K15" s="207">
        <v>0</v>
      </c>
      <c r="L15" s="207">
        <v>8320614</v>
      </c>
      <c r="M15" s="207">
        <v>126173</v>
      </c>
      <c r="N15" s="207">
        <v>4255760</v>
      </c>
      <c r="O15" s="207">
        <v>50482</v>
      </c>
      <c r="P15" s="207">
        <v>4064854</v>
      </c>
      <c r="Q15" s="207">
        <v>75691</v>
      </c>
      <c r="R15" s="207">
        <v>1056756</v>
      </c>
      <c r="S15" s="207">
        <v>795132</v>
      </c>
      <c r="T15" s="207">
        <v>203633</v>
      </c>
      <c r="U15" s="207">
        <v>57991</v>
      </c>
      <c r="V15" s="207">
        <v>59864</v>
      </c>
      <c r="W15" s="207">
        <v>3008098</v>
      </c>
      <c r="X15" s="207">
        <v>15827</v>
      </c>
      <c r="Z15" s="208">
        <v>8346380</v>
      </c>
    </row>
    <row r="16" spans="1:26">
      <c r="A16" s="206" t="s">
        <v>245</v>
      </c>
      <c r="B16" s="207">
        <v>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  <c r="J16" s="207">
        <v>0</v>
      </c>
      <c r="K16" s="207">
        <v>0</v>
      </c>
      <c r="L16" s="207">
        <v>11315</v>
      </c>
      <c r="M16" s="207">
        <v>195</v>
      </c>
      <c r="N16" s="207">
        <v>11315</v>
      </c>
      <c r="O16" s="207">
        <v>195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Z16" s="208">
        <v>11315</v>
      </c>
    </row>
    <row r="17" spans="1:26">
      <c r="A17" s="206" t="s">
        <v>202</v>
      </c>
      <c r="B17" s="207">
        <v>0</v>
      </c>
      <c r="C17" s="207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  <c r="J17" s="207">
        <v>0</v>
      </c>
      <c r="K17" s="207">
        <v>0</v>
      </c>
      <c r="L17" s="207">
        <v>1332274</v>
      </c>
      <c r="M17" s="207">
        <v>23554</v>
      </c>
      <c r="N17" s="207">
        <v>1200402</v>
      </c>
      <c r="O17" s="207">
        <v>19227</v>
      </c>
      <c r="P17" s="207">
        <v>131872</v>
      </c>
      <c r="Q17" s="207">
        <v>4327</v>
      </c>
      <c r="R17" s="207">
        <v>68438</v>
      </c>
      <c r="S17" s="207">
        <v>67564</v>
      </c>
      <c r="T17" s="207">
        <v>726</v>
      </c>
      <c r="U17" s="207">
        <v>148</v>
      </c>
      <c r="V17" s="207">
        <v>3945</v>
      </c>
      <c r="W17" s="207">
        <v>63434</v>
      </c>
      <c r="X17" s="207">
        <v>382</v>
      </c>
      <c r="Z17" s="208">
        <v>1332274</v>
      </c>
    </row>
    <row r="18" spans="1:26">
      <c r="A18" s="206" t="s">
        <v>203</v>
      </c>
      <c r="B18" s="207">
        <v>1470569</v>
      </c>
      <c r="C18" s="207">
        <v>115313</v>
      </c>
      <c r="D18" s="207">
        <v>115313</v>
      </c>
      <c r="E18" s="207">
        <v>0</v>
      </c>
      <c r="F18" s="207">
        <v>97</v>
      </c>
      <c r="G18" s="207">
        <v>455203</v>
      </c>
      <c r="H18" s="207">
        <v>246790</v>
      </c>
      <c r="I18" s="207">
        <v>208413</v>
      </c>
      <c r="J18" s="207">
        <v>762</v>
      </c>
      <c r="K18" s="207">
        <v>900912</v>
      </c>
      <c r="L18" s="207">
        <v>22649367</v>
      </c>
      <c r="M18" s="207">
        <v>542097</v>
      </c>
      <c r="N18" s="207">
        <v>13432572</v>
      </c>
      <c r="O18" s="207">
        <v>323849</v>
      </c>
      <c r="P18" s="207">
        <v>9216795</v>
      </c>
      <c r="Q18" s="207">
        <v>218248</v>
      </c>
      <c r="R18" s="207">
        <v>3413154</v>
      </c>
      <c r="S18" s="207">
        <v>2236918</v>
      </c>
      <c r="T18" s="207">
        <v>906943</v>
      </c>
      <c r="U18" s="207">
        <v>269293</v>
      </c>
      <c r="V18" s="207">
        <v>190979</v>
      </c>
      <c r="W18" s="207">
        <v>5803641</v>
      </c>
      <c r="X18" s="207">
        <v>27269</v>
      </c>
      <c r="Z18" s="208">
        <v>23219883</v>
      </c>
    </row>
    <row r="19" spans="1:26">
      <c r="A19" s="206" t="s">
        <v>204</v>
      </c>
      <c r="B19" s="207">
        <v>203078</v>
      </c>
      <c r="C19" s="207">
        <v>2275</v>
      </c>
      <c r="D19" s="207">
        <v>2275</v>
      </c>
      <c r="E19" s="207">
        <v>0</v>
      </c>
      <c r="F19" s="207">
        <v>2</v>
      </c>
      <c r="G19" s="207">
        <v>201410</v>
      </c>
      <c r="H19" s="207">
        <v>201410</v>
      </c>
      <c r="I19" s="207">
        <v>0</v>
      </c>
      <c r="J19" s="207">
        <v>605</v>
      </c>
      <c r="K19" s="207">
        <v>0</v>
      </c>
      <c r="L19" s="207">
        <v>16268470</v>
      </c>
      <c r="M19" s="207">
        <v>330169</v>
      </c>
      <c r="N19" s="207">
        <v>10481153</v>
      </c>
      <c r="O19" s="207">
        <v>223368</v>
      </c>
      <c r="P19" s="207">
        <v>5787317</v>
      </c>
      <c r="Q19" s="207">
        <v>106801</v>
      </c>
      <c r="R19" s="207">
        <v>2115537</v>
      </c>
      <c r="S19" s="207">
        <v>1660659</v>
      </c>
      <c r="T19" s="207">
        <v>346166</v>
      </c>
      <c r="U19" s="207">
        <v>108712</v>
      </c>
      <c r="V19" s="207">
        <v>90402</v>
      </c>
      <c r="W19" s="207">
        <v>3671780</v>
      </c>
      <c r="X19" s="207">
        <v>16399</v>
      </c>
      <c r="Z19" s="208">
        <v>16472155</v>
      </c>
    </row>
    <row r="20" spans="1:26">
      <c r="A20" s="209" t="s">
        <v>205</v>
      </c>
      <c r="B20" s="210">
        <v>4988</v>
      </c>
      <c r="C20" s="210">
        <v>2780</v>
      </c>
      <c r="D20" s="210">
        <v>2780</v>
      </c>
      <c r="E20" s="210">
        <v>0</v>
      </c>
      <c r="F20" s="210">
        <v>2</v>
      </c>
      <c r="G20" s="210">
        <v>2215</v>
      </c>
      <c r="H20" s="210">
        <v>0</v>
      </c>
      <c r="I20" s="210">
        <v>2215</v>
      </c>
      <c r="J20" s="210">
        <v>5</v>
      </c>
      <c r="K20" s="210">
        <v>0</v>
      </c>
      <c r="L20" s="210">
        <v>9976</v>
      </c>
      <c r="M20" s="210">
        <v>329</v>
      </c>
      <c r="N20" s="210">
        <v>9894</v>
      </c>
      <c r="O20" s="210">
        <v>329</v>
      </c>
      <c r="P20" s="210">
        <v>82</v>
      </c>
      <c r="Q20" s="210">
        <v>0</v>
      </c>
      <c r="R20" s="210">
        <v>82</v>
      </c>
      <c r="S20" s="210">
        <v>82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Z20" s="211">
        <v>14971</v>
      </c>
    </row>
    <row r="21" spans="1:26">
      <c r="A21" s="209" t="s">
        <v>206</v>
      </c>
      <c r="B21" s="210">
        <v>355053</v>
      </c>
      <c r="C21" s="210">
        <v>37091</v>
      </c>
      <c r="D21" s="210">
        <v>37091</v>
      </c>
      <c r="E21" s="210">
        <v>0</v>
      </c>
      <c r="F21" s="210">
        <v>44</v>
      </c>
      <c r="G21" s="210">
        <v>318924</v>
      </c>
      <c r="H21" s="210">
        <v>132363</v>
      </c>
      <c r="I21" s="210">
        <v>105802</v>
      </c>
      <c r="J21" s="210">
        <v>918</v>
      </c>
      <c r="K21" s="210">
        <v>0</v>
      </c>
      <c r="L21" s="210">
        <v>17278463</v>
      </c>
      <c r="M21" s="210">
        <v>501595</v>
      </c>
      <c r="N21" s="210">
        <v>8881913</v>
      </c>
      <c r="O21" s="210">
        <v>259479</v>
      </c>
      <c r="P21" s="210">
        <v>8396550</v>
      </c>
      <c r="Q21" s="210">
        <v>242116</v>
      </c>
      <c r="R21" s="210">
        <v>1580221</v>
      </c>
      <c r="S21" s="210">
        <v>1339964</v>
      </c>
      <c r="T21" s="210">
        <v>159100</v>
      </c>
      <c r="U21" s="210">
        <v>81157</v>
      </c>
      <c r="V21" s="210">
        <v>153033</v>
      </c>
      <c r="W21" s="210">
        <v>6816329</v>
      </c>
      <c r="X21" s="210">
        <v>89083</v>
      </c>
      <c r="Z21" s="211">
        <v>17634478</v>
      </c>
    </row>
    <row r="22" spans="1:26">
      <c r="A22" s="209" t="s">
        <v>207</v>
      </c>
      <c r="B22" s="210">
        <v>6220</v>
      </c>
      <c r="C22" s="210">
        <v>4100</v>
      </c>
      <c r="D22" s="210">
        <v>4100</v>
      </c>
      <c r="E22" s="210">
        <v>0</v>
      </c>
      <c r="F22" s="210">
        <v>3</v>
      </c>
      <c r="G22" s="210">
        <v>2134</v>
      </c>
      <c r="H22" s="210">
        <v>0</v>
      </c>
      <c r="I22" s="210">
        <v>2134</v>
      </c>
      <c r="J22" s="210">
        <v>11</v>
      </c>
      <c r="K22" s="210">
        <v>0</v>
      </c>
      <c r="L22" s="210">
        <v>55336</v>
      </c>
      <c r="M22" s="210">
        <v>5059</v>
      </c>
      <c r="N22" s="210">
        <v>55336</v>
      </c>
      <c r="O22" s="210">
        <v>5059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0</v>
      </c>
      <c r="W22" s="210">
        <v>0</v>
      </c>
      <c r="X22" s="210">
        <v>0</v>
      </c>
      <c r="Z22" s="211">
        <v>61570</v>
      </c>
    </row>
    <row r="23" spans="1:26">
      <c r="A23" s="209" t="s">
        <v>208</v>
      </c>
      <c r="B23" s="210">
        <v>0</v>
      </c>
      <c r="C23" s="210">
        <v>0</v>
      </c>
      <c r="D23" s="210">
        <v>0</v>
      </c>
      <c r="E23" s="210">
        <v>0</v>
      </c>
      <c r="F23" s="210">
        <v>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1346129</v>
      </c>
      <c r="M23" s="210">
        <v>59948</v>
      </c>
      <c r="N23" s="210">
        <v>99308</v>
      </c>
      <c r="O23" s="210">
        <v>1229</v>
      </c>
      <c r="P23" s="210">
        <v>1246821</v>
      </c>
      <c r="Q23" s="210">
        <v>58719</v>
      </c>
      <c r="R23" s="210">
        <v>842616</v>
      </c>
      <c r="S23" s="210">
        <v>804272</v>
      </c>
      <c r="T23" s="210">
        <v>13200</v>
      </c>
      <c r="U23" s="210">
        <v>25144</v>
      </c>
      <c r="V23" s="210">
        <v>55612</v>
      </c>
      <c r="W23" s="210">
        <v>404205</v>
      </c>
      <c r="X23" s="210">
        <v>3107</v>
      </c>
      <c r="Z23" s="211">
        <v>1346129</v>
      </c>
    </row>
    <row r="24" spans="1:26">
      <c r="A24" s="401" t="s">
        <v>209</v>
      </c>
      <c r="B24" s="210">
        <v>0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  <c r="H24" s="210">
        <v>0</v>
      </c>
      <c r="I24" s="210">
        <v>0</v>
      </c>
      <c r="J24" s="210">
        <v>0</v>
      </c>
      <c r="K24" s="210">
        <v>0</v>
      </c>
      <c r="L24" s="210">
        <v>788655</v>
      </c>
      <c r="M24" s="210">
        <v>25568</v>
      </c>
      <c r="N24" s="210">
        <v>754222</v>
      </c>
      <c r="O24" s="210">
        <v>24377</v>
      </c>
      <c r="P24" s="210">
        <v>34433</v>
      </c>
      <c r="Q24" s="210">
        <v>1191</v>
      </c>
      <c r="R24" s="210">
        <v>13937</v>
      </c>
      <c r="S24" s="210">
        <v>9960</v>
      </c>
      <c r="T24" s="210">
        <v>1051</v>
      </c>
      <c r="U24" s="210">
        <v>2926</v>
      </c>
      <c r="V24" s="210">
        <v>1127</v>
      </c>
      <c r="W24" s="210">
        <v>20496</v>
      </c>
      <c r="X24" s="210">
        <v>64</v>
      </c>
      <c r="Z24" s="211">
        <v>788655</v>
      </c>
    </row>
    <row r="25" spans="1:26">
      <c r="A25" s="206" t="s">
        <v>210</v>
      </c>
      <c r="B25" s="207">
        <v>34218</v>
      </c>
      <c r="C25" s="207">
        <v>1924</v>
      </c>
      <c r="D25" s="207">
        <v>1924</v>
      </c>
      <c r="E25" s="207">
        <v>0</v>
      </c>
      <c r="F25" s="207">
        <v>2</v>
      </c>
      <c r="G25" s="207">
        <v>32323</v>
      </c>
      <c r="H25" s="207">
        <v>32323</v>
      </c>
      <c r="I25" s="207">
        <v>0</v>
      </c>
      <c r="J25" s="207">
        <v>27</v>
      </c>
      <c r="K25" s="207">
        <v>0</v>
      </c>
      <c r="L25" s="207">
        <v>6357095</v>
      </c>
      <c r="M25" s="207">
        <v>107796</v>
      </c>
      <c r="N25" s="207">
        <v>4228847</v>
      </c>
      <c r="O25" s="207">
        <v>68794</v>
      </c>
      <c r="P25" s="207">
        <v>2128248</v>
      </c>
      <c r="Q25" s="207">
        <v>39002</v>
      </c>
      <c r="R25" s="207">
        <v>671129</v>
      </c>
      <c r="S25" s="207">
        <v>372944</v>
      </c>
      <c r="T25" s="207">
        <v>188043</v>
      </c>
      <c r="U25" s="207">
        <v>110142</v>
      </c>
      <c r="V25" s="207">
        <v>32885</v>
      </c>
      <c r="W25" s="207">
        <v>1457119</v>
      </c>
      <c r="X25" s="207">
        <v>6117</v>
      </c>
      <c r="Z25" s="208">
        <v>6391342</v>
      </c>
    </row>
    <row r="26" spans="1:26">
      <c r="A26" s="206" t="s">
        <v>211</v>
      </c>
      <c r="B26" s="207">
        <v>0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  <c r="I26" s="207">
        <v>0</v>
      </c>
      <c r="J26" s="207">
        <v>0</v>
      </c>
      <c r="K26" s="207">
        <v>0</v>
      </c>
      <c r="L26" s="207">
        <v>10854</v>
      </c>
      <c r="M26" s="207">
        <v>188</v>
      </c>
      <c r="N26" s="207">
        <v>0</v>
      </c>
      <c r="O26" s="207">
        <v>0</v>
      </c>
      <c r="P26" s="207">
        <v>10854</v>
      </c>
      <c r="Q26" s="207">
        <v>188</v>
      </c>
      <c r="R26" s="207">
        <v>38</v>
      </c>
      <c r="S26" s="207">
        <v>0</v>
      </c>
      <c r="T26" s="207">
        <v>38</v>
      </c>
      <c r="U26" s="207">
        <v>0</v>
      </c>
      <c r="V26" s="207">
        <v>4</v>
      </c>
      <c r="W26" s="207">
        <v>10816</v>
      </c>
      <c r="X26" s="207">
        <v>184</v>
      </c>
      <c r="Z26" s="208">
        <v>10854</v>
      </c>
    </row>
    <row r="27" spans="1:26">
      <c r="A27" s="206" t="s">
        <v>212</v>
      </c>
      <c r="B27" s="207">
        <v>0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  <c r="J27" s="207">
        <v>0</v>
      </c>
      <c r="K27" s="207">
        <v>0</v>
      </c>
      <c r="L27" s="207">
        <v>606774</v>
      </c>
      <c r="M27" s="207">
        <v>6505</v>
      </c>
      <c r="N27" s="207">
        <v>606774</v>
      </c>
      <c r="O27" s="207">
        <v>6505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Z27" s="208">
        <v>606774</v>
      </c>
    </row>
    <row r="28" spans="1:26">
      <c r="A28" s="206" t="s">
        <v>213</v>
      </c>
      <c r="B28" s="207">
        <v>0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207">
        <v>713443</v>
      </c>
      <c r="M28" s="207">
        <v>75256</v>
      </c>
      <c r="N28" s="207">
        <v>756</v>
      </c>
      <c r="O28" s="207">
        <v>2</v>
      </c>
      <c r="P28" s="207">
        <v>712687</v>
      </c>
      <c r="Q28" s="207">
        <v>75254</v>
      </c>
      <c r="R28" s="207">
        <v>671313</v>
      </c>
      <c r="S28" s="207">
        <v>193670</v>
      </c>
      <c r="T28" s="207">
        <v>477643</v>
      </c>
      <c r="U28" s="207">
        <v>0</v>
      </c>
      <c r="V28" s="207">
        <v>75089</v>
      </c>
      <c r="W28" s="207">
        <v>41374</v>
      </c>
      <c r="X28" s="207">
        <v>165</v>
      </c>
      <c r="Z28" s="208">
        <v>713443</v>
      </c>
    </row>
    <row r="29" spans="1:26">
      <c r="A29" s="206" t="s">
        <v>214</v>
      </c>
      <c r="B29" s="207">
        <v>39475</v>
      </c>
      <c r="C29" s="207">
        <v>178</v>
      </c>
      <c r="D29" s="207">
        <v>23</v>
      </c>
      <c r="E29" s="207">
        <v>0</v>
      </c>
      <c r="F29" s="207">
        <v>0</v>
      </c>
      <c r="G29" s="207">
        <v>39329</v>
      </c>
      <c r="H29" s="207">
        <v>0</v>
      </c>
      <c r="I29" s="207">
        <v>39329</v>
      </c>
      <c r="J29" s="207">
        <v>32</v>
      </c>
      <c r="K29" s="207">
        <v>0</v>
      </c>
      <c r="L29" s="207">
        <v>24217740</v>
      </c>
      <c r="M29" s="207">
        <v>703289</v>
      </c>
      <c r="N29" s="207">
        <v>13075889</v>
      </c>
      <c r="O29" s="207">
        <v>398982</v>
      </c>
      <c r="P29" s="207">
        <v>11141851</v>
      </c>
      <c r="Q29" s="207">
        <v>304307</v>
      </c>
      <c r="R29" s="207">
        <v>3996665</v>
      </c>
      <c r="S29" s="207">
        <v>2405009</v>
      </c>
      <c r="T29" s="207">
        <v>1360265</v>
      </c>
      <c r="U29" s="207">
        <v>231391</v>
      </c>
      <c r="V29" s="207">
        <v>254064</v>
      </c>
      <c r="W29" s="207">
        <v>7145186</v>
      </c>
      <c r="X29" s="207">
        <v>50243</v>
      </c>
      <c r="Z29" s="208">
        <v>24257247</v>
      </c>
    </row>
    <row r="30" spans="1:26">
      <c r="A30" s="209" t="s">
        <v>215</v>
      </c>
      <c r="B30" s="210">
        <v>795</v>
      </c>
      <c r="C30" s="210">
        <v>371</v>
      </c>
      <c r="D30" s="210">
        <v>0</v>
      </c>
      <c r="E30" s="210">
        <v>371</v>
      </c>
      <c r="F30" s="210">
        <v>0</v>
      </c>
      <c r="G30" s="210">
        <v>425</v>
      </c>
      <c r="H30" s="210">
        <v>425</v>
      </c>
      <c r="I30" s="210">
        <v>0</v>
      </c>
      <c r="J30" s="210">
        <v>1</v>
      </c>
      <c r="K30" s="210">
        <v>0</v>
      </c>
      <c r="L30" s="210">
        <v>3821894</v>
      </c>
      <c r="M30" s="210">
        <v>60077</v>
      </c>
      <c r="N30" s="210">
        <v>2956477</v>
      </c>
      <c r="O30" s="210">
        <v>49125</v>
      </c>
      <c r="P30" s="210">
        <v>865417</v>
      </c>
      <c r="Q30" s="210">
        <v>10952</v>
      </c>
      <c r="R30" s="210">
        <v>335281</v>
      </c>
      <c r="S30" s="210">
        <v>212676</v>
      </c>
      <c r="T30" s="210">
        <v>66419</v>
      </c>
      <c r="U30" s="210">
        <v>56186</v>
      </c>
      <c r="V30" s="210">
        <v>10062</v>
      </c>
      <c r="W30" s="210">
        <v>530136</v>
      </c>
      <c r="X30" s="210">
        <v>890</v>
      </c>
      <c r="Z30" s="211">
        <v>3822690</v>
      </c>
    </row>
    <row r="31" spans="1:26">
      <c r="A31" s="209" t="s">
        <v>216</v>
      </c>
      <c r="B31" s="210">
        <v>479725</v>
      </c>
      <c r="C31" s="210">
        <v>0</v>
      </c>
      <c r="D31" s="210">
        <v>0</v>
      </c>
      <c r="E31" s="210">
        <v>0</v>
      </c>
      <c r="F31" s="210">
        <v>0</v>
      </c>
      <c r="G31" s="210">
        <v>132945</v>
      </c>
      <c r="H31" s="210">
        <v>86914</v>
      </c>
      <c r="I31" s="210">
        <v>0</v>
      </c>
      <c r="J31" s="210">
        <v>220</v>
      </c>
      <c r="K31" s="210">
        <v>347000</v>
      </c>
      <c r="L31" s="210">
        <v>14740680</v>
      </c>
      <c r="M31" s="210">
        <v>342569</v>
      </c>
      <c r="N31" s="210">
        <v>10686200</v>
      </c>
      <c r="O31" s="210">
        <v>231276</v>
      </c>
      <c r="P31" s="210">
        <v>4054480</v>
      </c>
      <c r="Q31" s="210">
        <v>111293</v>
      </c>
      <c r="R31" s="210">
        <v>1793429</v>
      </c>
      <c r="S31" s="210">
        <v>1363743</v>
      </c>
      <c r="T31" s="210">
        <v>245052</v>
      </c>
      <c r="U31" s="210">
        <v>184634</v>
      </c>
      <c r="V31" s="210">
        <v>91934</v>
      </c>
      <c r="W31" s="210">
        <v>2261051</v>
      </c>
      <c r="X31" s="210">
        <v>19359</v>
      </c>
      <c r="Z31" s="211">
        <v>14873625</v>
      </c>
    </row>
    <row r="32" spans="1:26">
      <c r="A32" s="209" t="s">
        <v>217</v>
      </c>
      <c r="B32" s="210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0</v>
      </c>
      <c r="J32" s="210">
        <v>0</v>
      </c>
      <c r="K32" s="210">
        <v>0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0</v>
      </c>
      <c r="W32" s="210">
        <v>0</v>
      </c>
      <c r="X32" s="210">
        <v>0</v>
      </c>
      <c r="Z32" s="211">
        <v>0</v>
      </c>
    </row>
    <row r="33" spans="1:26">
      <c r="A33" s="206" t="s">
        <v>219</v>
      </c>
      <c r="B33" s="207">
        <v>23242</v>
      </c>
      <c r="C33" s="207">
        <v>0</v>
      </c>
      <c r="D33" s="207">
        <v>0</v>
      </c>
      <c r="E33" s="207">
        <v>0</v>
      </c>
      <c r="F33" s="207">
        <v>0</v>
      </c>
      <c r="G33" s="207">
        <v>23252</v>
      </c>
      <c r="H33" s="207">
        <v>0</v>
      </c>
      <c r="I33" s="207">
        <v>0</v>
      </c>
      <c r="J33" s="207">
        <v>10</v>
      </c>
      <c r="K33" s="207">
        <v>0</v>
      </c>
      <c r="L33" s="207">
        <v>227674</v>
      </c>
      <c r="M33" s="207">
        <v>9398</v>
      </c>
      <c r="N33" s="207">
        <v>227572</v>
      </c>
      <c r="O33" s="207">
        <v>9396</v>
      </c>
      <c r="P33" s="207">
        <v>102</v>
      </c>
      <c r="Q33" s="207">
        <v>2</v>
      </c>
      <c r="R33" s="207">
        <v>102</v>
      </c>
      <c r="S33" s="207">
        <v>102</v>
      </c>
      <c r="T33" s="207">
        <v>0</v>
      </c>
      <c r="U33" s="207">
        <v>0</v>
      </c>
      <c r="V33" s="207">
        <v>2</v>
      </c>
      <c r="W33" s="207">
        <v>0</v>
      </c>
      <c r="X33" s="207">
        <v>0</v>
      </c>
      <c r="Z33" s="208">
        <v>250926</v>
      </c>
    </row>
    <row r="34" spans="1:26">
      <c r="A34" s="206" t="s">
        <v>220</v>
      </c>
      <c r="B34" s="207">
        <v>0</v>
      </c>
      <c r="C34" s="207">
        <v>0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  <c r="J34" s="207">
        <v>0</v>
      </c>
      <c r="K34" s="207">
        <v>0</v>
      </c>
      <c r="L34" s="207">
        <v>665</v>
      </c>
      <c r="M34" s="207">
        <v>12</v>
      </c>
      <c r="N34" s="207">
        <v>665</v>
      </c>
      <c r="O34" s="207">
        <v>12</v>
      </c>
      <c r="P34" s="207">
        <v>0</v>
      </c>
      <c r="Q34" s="207">
        <v>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Z34" s="208">
        <v>665</v>
      </c>
    </row>
    <row r="35" spans="1:26">
      <c r="A35" s="206" t="s">
        <v>221</v>
      </c>
      <c r="B35" s="207">
        <v>0</v>
      </c>
      <c r="C35" s="207">
        <v>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7">
        <v>0</v>
      </c>
      <c r="K35" s="207">
        <v>0</v>
      </c>
      <c r="L35" s="207">
        <v>894026</v>
      </c>
      <c r="M35" s="207">
        <v>28696</v>
      </c>
      <c r="N35" s="207">
        <v>894026</v>
      </c>
      <c r="O35" s="207">
        <v>28696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Z35" s="208">
        <v>894026</v>
      </c>
    </row>
    <row r="36" spans="1:26">
      <c r="A36" s="212" t="s">
        <v>222</v>
      </c>
      <c r="B36" s="207">
        <v>374954</v>
      </c>
      <c r="C36" s="207">
        <v>23000</v>
      </c>
      <c r="D36" s="207">
        <v>23000</v>
      </c>
      <c r="E36" s="207">
        <v>0</v>
      </c>
      <c r="F36" s="207">
        <v>0</v>
      </c>
      <c r="G36" s="207">
        <v>122049</v>
      </c>
      <c r="H36" s="207">
        <v>0</v>
      </c>
      <c r="I36" s="207">
        <v>0</v>
      </c>
      <c r="J36" s="207">
        <v>113</v>
      </c>
      <c r="K36" s="207">
        <v>230018</v>
      </c>
      <c r="L36" s="207">
        <v>7068271</v>
      </c>
      <c r="M36" s="207">
        <v>176791</v>
      </c>
      <c r="N36" s="207">
        <v>3394712</v>
      </c>
      <c r="O36" s="207">
        <v>74878</v>
      </c>
      <c r="P36" s="207">
        <v>3673559</v>
      </c>
      <c r="Q36" s="207">
        <v>101913</v>
      </c>
      <c r="R36" s="207">
        <v>1203119</v>
      </c>
      <c r="S36" s="207">
        <v>661598</v>
      </c>
      <c r="T36" s="207">
        <v>505649</v>
      </c>
      <c r="U36" s="207">
        <v>35872</v>
      </c>
      <c r="V36" s="207">
        <v>77327</v>
      </c>
      <c r="W36" s="207">
        <v>2470440</v>
      </c>
      <c r="X36" s="207">
        <v>24586</v>
      </c>
      <c r="Z36" s="208">
        <v>7213320</v>
      </c>
    </row>
    <row r="37" spans="1:26" ht="13.5" thickBot="1">
      <c r="A37" s="213" t="s">
        <v>223</v>
      </c>
      <c r="B37" s="214">
        <v>34857</v>
      </c>
      <c r="C37" s="214">
        <v>35049</v>
      </c>
      <c r="D37" s="214">
        <v>35049</v>
      </c>
      <c r="E37" s="214">
        <v>0</v>
      </c>
      <c r="F37" s="214">
        <v>192</v>
      </c>
      <c r="G37" s="214">
        <v>0</v>
      </c>
      <c r="H37" s="214">
        <v>0</v>
      </c>
      <c r="I37" s="214">
        <v>0</v>
      </c>
      <c r="J37" s="214">
        <v>0</v>
      </c>
      <c r="K37" s="214">
        <v>0</v>
      </c>
      <c r="L37" s="214">
        <v>42192</v>
      </c>
      <c r="M37" s="214">
        <v>1140</v>
      </c>
      <c r="N37" s="214">
        <v>42192</v>
      </c>
      <c r="O37" s="214">
        <v>1140</v>
      </c>
      <c r="P37" s="214">
        <v>0</v>
      </c>
      <c r="Q37" s="214">
        <v>0</v>
      </c>
      <c r="R37" s="214">
        <v>0</v>
      </c>
      <c r="S37" s="214">
        <v>0</v>
      </c>
      <c r="T37" s="214">
        <v>0</v>
      </c>
      <c r="U37" s="214">
        <v>0</v>
      </c>
      <c r="V37" s="214">
        <v>0</v>
      </c>
      <c r="W37" s="214">
        <v>0</v>
      </c>
      <c r="X37" s="214">
        <v>0</v>
      </c>
      <c r="Z37" s="215">
        <v>77241</v>
      </c>
    </row>
    <row r="38" spans="1:26" ht="13.5" thickBot="1">
      <c r="A38" s="216"/>
      <c r="Z38" s="164"/>
    </row>
    <row r="39" spans="1:26" s="134" customFormat="1" ht="13.5" thickBot="1">
      <c r="A39" s="217" t="s">
        <v>0</v>
      </c>
      <c r="B39" s="218">
        <v>3063494</v>
      </c>
      <c r="C39" s="218">
        <v>222082</v>
      </c>
      <c r="D39" s="218">
        <v>221555</v>
      </c>
      <c r="E39" s="218">
        <v>371</v>
      </c>
      <c r="F39" s="218">
        <v>342</v>
      </c>
      <c r="G39" s="218">
        <v>1366642</v>
      </c>
      <c r="H39" s="218">
        <v>700225</v>
      </c>
      <c r="I39" s="218">
        <v>394326</v>
      </c>
      <c r="J39" s="218">
        <v>2818</v>
      </c>
      <c r="K39" s="218">
        <v>1477930</v>
      </c>
      <c r="L39" s="218">
        <v>130597591</v>
      </c>
      <c r="M39" s="218">
        <v>3172206</v>
      </c>
      <c r="N39" s="218">
        <v>78464387</v>
      </c>
      <c r="O39" s="218">
        <v>1820894</v>
      </c>
      <c r="P39" s="218">
        <v>52133204</v>
      </c>
      <c r="Q39" s="218">
        <v>1351312</v>
      </c>
      <c r="R39" s="218">
        <v>17879364</v>
      </c>
      <c r="S39" s="218">
        <v>12207464</v>
      </c>
      <c r="T39" s="218">
        <v>4497260</v>
      </c>
      <c r="U39" s="218">
        <v>1174640</v>
      </c>
      <c r="V39" s="218">
        <v>1097256</v>
      </c>
      <c r="W39" s="218">
        <v>34253840</v>
      </c>
      <c r="X39" s="218">
        <v>254056</v>
      </c>
      <c r="Y39" s="226"/>
      <c r="Z39" s="218">
        <v>132186315</v>
      </c>
    </row>
    <row r="40" spans="1:26" s="134" customFormat="1">
      <c r="A40" s="88"/>
      <c r="B40" s="88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13"/>
    </row>
    <row r="41" spans="1:26">
      <c r="A41" s="13" t="s">
        <v>113</v>
      </c>
      <c r="B41" s="221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Z41" s="134"/>
    </row>
    <row r="42" spans="1:26" s="134" customFormat="1">
      <c r="A42" s="13" t="s">
        <v>114</v>
      </c>
      <c r="B42" s="221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13"/>
    </row>
    <row r="43" spans="1:26" s="134" customFormat="1">
      <c r="A43" s="13" t="s">
        <v>246</v>
      </c>
      <c r="B43" s="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13"/>
    </row>
    <row r="44" spans="1:26" s="134" customFormat="1">
      <c r="B44" s="13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13"/>
      <c r="Z44" s="133"/>
    </row>
    <row r="45" spans="1:26">
      <c r="A45" s="13" t="s">
        <v>122</v>
      </c>
      <c r="Z45" s="134"/>
    </row>
  </sheetData>
  <sortState ref="A14:AA37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33:A37 A14:A31">
    <cfRule type="cellIs" dxfId="36" priority="4" stopIfTrue="1" operator="equal">
      <formula>"División"</formula>
    </cfRule>
  </conditionalFormatting>
  <conditionalFormatting sqref="A32">
    <cfRule type="cellIs" dxfId="35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R45"/>
  <sheetViews>
    <sheetView showGridLines="0" zoomScale="75" zoomScaleNormal="75" workbookViewId="0"/>
  </sheetViews>
  <sheetFormatPr baseColWidth="10" defaultRowHeight="12.75"/>
  <cols>
    <col min="1" max="1" width="33.85546875" style="13" customWidth="1"/>
    <col min="2" max="2" width="13.85546875" style="13" bestFit="1" customWidth="1"/>
    <col min="3" max="3" width="13.42578125" style="13" bestFit="1" customWidth="1"/>
    <col min="4" max="4" width="13.42578125" style="13" customWidth="1"/>
    <col min="5" max="5" width="17" style="13" customWidth="1"/>
    <col min="6" max="6" width="15.7109375" style="13" customWidth="1"/>
    <col min="7" max="7" width="14.85546875" style="13" customWidth="1"/>
    <col min="8" max="8" width="12.5703125" style="13" customWidth="1"/>
    <col min="9" max="9" width="12.42578125" style="13" customWidth="1"/>
    <col min="10" max="10" width="16.28515625" style="13" customWidth="1"/>
    <col min="11" max="11" width="12.28515625" style="13" customWidth="1"/>
    <col min="12" max="12" width="12.7109375" style="13" customWidth="1"/>
    <col min="13" max="13" width="13.42578125" style="13" bestFit="1" customWidth="1"/>
    <col min="14" max="14" width="15.5703125" style="13" customWidth="1"/>
    <col min="15" max="15" width="13.28515625" style="13" customWidth="1"/>
    <col min="16" max="17" width="15.7109375" style="13" customWidth="1"/>
    <col min="18" max="18" width="14.5703125" style="13" customWidth="1"/>
    <col min="19" max="16384" width="11.42578125" style="13"/>
  </cols>
  <sheetData>
    <row r="1" spans="1:18">
      <c r="A1" s="12" t="s">
        <v>27</v>
      </c>
      <c r="R1" s="14" t="s">
        <v>28</v>
      </c>
    </row>
    <row r="2" spans="1:18">
      <c r="A2" s="12" t="s">
        <v>29</v>
      </c>
    </row>
    <row r="3" spans="1:18" ht="6" customHeight="1" thickBot="1">
      <c r="A3" s="12"/>
    </row>
    <row r="4" spans="1:18" ht="24" customHeight="1">
      <c r="A4" s="402" t="s">
        <v>846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30"/>
    </row>
    <row r="5" spans="1:18" ht="22.5" customHeight="1" thickBot="1">
      <c r="A5" s="431" t="s">
        <v>188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4"/>
    </row>
    <row r="6" spans="1:18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</row>
    <row r="7" spans="1:18" ht="12.75" customHeight="1">
      <c r="A7" s="435" t="s">
        <v>189</v>
      </c>
      <c r="B7" s="450" t="s">
        <v>247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2"/>
    </row>
    <row r="8" spans="1:18" s="134" customFormat="1" ht="12.75" customHeight="1">
      <c r="A8" s="436"/>
      <c r="B8" s="450" t="s">
        <v>248</v>
      </c>
      <c r="C8" s="451"/>
      <c r="D8" s="451"/>
      <c r="E8" s="451"/>
      <c r="F8" s="451"/>
      <c r="G8" s="452"/>
      <c r="H8" s="450" t="s">
        <v>77</v>
      </c>
      <c r="I8" s="451"/>
      <c r="J8" s="451"/>
      <c r="K8" s="451"/>
      <c r="L8" s="452"/>
      <c r="M8" s="450" t="s">
        <v>83</v>
      </c>
      <c r="N8" s="451"/>
      <c r="O8" s="451"/>
      <c r="P8" s="451"/>
      <c r="Q8" s="452"/>
      <c r="R8" s="422" t="s">
        <v>92</v>
      </c>
    </row>
    <row r="9" spans="1:18" s="134" customFormat="1" ht="12.75" customHeight="1">
      <c r="A9" s="436"/>
      <c r="B9" s="422" t="s">
        <v>230</v>
      </c>
      <c r="C9" s="442" t="s">
        <v>249</v>
      </c>
      <c r="D9" s="455"/>
      <c r="E9" s="455"/>
      <c r="F9" s="443"/>
      <c r="G9" s="422" t="s">
        <v>250</v>
      </c>
      <c r="H9" s="439" t="s">
        <v>230</v>
      </c>
      <c r="I9" s="456" t="s">
        <v>231</v>
      </c>
      <c r="J9" s="457"/>
      <c r="K9" s="439" t="s">
        <v>232</v>
      </c>
      <c r="L9" s="439" t="s">
        <v>233</v>
      </c>
      <c r="M9" s="439" t="s">
        <v>230</v>
      </c>
      <c r="N9" s="439" t="s">
        <v>251</v>
      </c>
      <c r="O9" s="439" t="s">
        <v>124</v>
      </c>
      <c r="P9" s="439" t="s">
        <v>125</v>
      </c>
      <c r="Q9" s="439" t="s">
        <v>252</v>
      </c>
      <c r="R9" s="439"/>
    </row>
    <row r="10" spans="1:18" s="134" customFormat="1" ht="18" customHeight="1">
      <c r="A10" s="436"/>
      <c r="B10" s="440"/>
      <c r="C10" s="422" t="s">
        <v>230</v>
      </c>
      <c r="D10" s="442" t="s">
        <v>253</v>
      </c>
      <c r="E10" s="455"/>
      <c r="F10" s="443"/>
      <c r="G10" s="440"/>
      <c r="H10" s="439"/>
      <c r="I10" s="422" t="s">
        <v>230</v>
      </c>
      <c r="J10" s="422" t="s">
        <v>79</v>
      </c>
      <c r="K10" s="439"/>
      <c r="L10" s="439"/>
      <c r="M10" s="439"/>
      <c r="N10" s="439"/>
      <c r="O10" s="439"/>
      <c r="P10" s="439"/>
      <c r="Q10" s="439"/>
      <c r="R10" s="439"/>
    </row>
    <row r="11" spans="1:18" s="134" customFormat="1" ht="53.25" customHeight="1">
      <c r="A11" s="437"/>
      <c r="B11" s="438"/>
      <c r="C11" s="438"/>
      <c r="D11" s="224" t="s">
        <v>230</v>
      </c>
      <c r="E11" s="224" t="s">
        <v>254</v>
      </c>
      <c r="F11" s="224" t="s">
        <v>255</v>
      </c>
      <c r="G11" s="438"/>
      <c r="H11" s="441"/>
      <c r="I11" s="438"/>
      <c r="J11" s="438"/>
      <c r="K11" s="441"/>
      <c r="L11" s="441"/>
      <c r="M11" s="441"/>
      <c r="N11" s="441"/>
      <c r="O11" s="441"/>
      <c r="P11" s="441"/>
      <c r="Q11" s="441"/>
      <c r="R11" s="441"/>
    </row>
    <row r="12" spans="1:18" s="134" customFormat="1" ht="14.25" customHeight="1">
      <c r="A12" s="201"/>
      <c r="B12" s="202"/>
      <c r="C12" s="202"/>
      <c r="D12" s="227"/>
      <c r="E12" s="227"/>
      <c r="F12" s="227"/>
      <c r="G12" s="202"/>
      <c r="H12" s="227"/>
      <c r="I12" s="202"/>
      <c r="J12" s="202"/>
      <c r="K12" s="227"/>
      <c r="L12" s="227"/>
      <c r="M12" s="227"/>
      <c r="N12" s="227"/>
      <c r="O12" s="227"/>
      <c r="P12" s="227"/>
      <c r="Q12" s="227"/>
      <c r="R12" s="227"/>
    </row>
    <row r="13" spans="1:18" ht="13.5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>
      <c r="A14" s="203" t="s">
        <v>200</v>
      </c>
      <c r="B14" s="204">
        <v>3179564</v>
      </c>
      <c r="C14" s="204">
        <v>721992</v>
      </c>
      <c r="D14" s="204">
        <v>593522</v>
      </c>
      <c r="E14" s="204">
        <v>448644</v>
      </c>
      <c r="F14" s="204">
        <v>144874</v>
      </c>
      <c r="G14" s="204">
        <v>2457572</v>
      </c>
      <c r="H14" s="204">
        <v>82951</v>
      </c>
      <c r="I14" s="204">
        <v>952</v>
      </c>
      <c r="J14" s="204">
        <v>0</v>
      </c>
      <c r="K14" s="204">
        <v>81999</v>
      </c>
      <c r="L14" s="204">
        <v>0</v>
      </c>
      <c r="M14" s="204">
        <v>849899</v>
      </c>
      <c r="N14" s="204">
        <v>8666</v>
      </c>
      <c r="O14" s="204">
        <v>669486</v>
      </c>
      <c r="P14" s="204">
        <v>171747</v>
      </c>
      <c r="Q14" s="204">
        <v>0</v>
      </c>
      <c r="R14" s="205">
        <v>382018</v>
      </c>
    </row>
    <row r="15" spans="1:18">
      <c r="A15" s="206" t="s">
        <v>201</v>
      </c>
      <c r="B15" s="207">
        <v>5957182</v>
      </c>
      <c r="C15" s="207">
        <v>1438496</v>
      </c>
      <c r="D15" s="207">
        <v>1094391</v>
      </c>
      <c r="E15" s="207">
        <v>802936</v>
      </c>
      <c r="F15" s="207">
        <v>290737</v>
      </c>
      <c r="G15" s="207">
        <v>4518686</v>
      </c>
      <c r="H15" s="207">
        <v>447107</v>
      </c>
      <c r="I15" s="207">
        <v>0</v>
      </c>
      <c r="J15" s="207">
        <v>0</v>
      </c>
      <c r="K15" s="207">
        <v>447107</v>
      </c>
      <c r="L15" s="207">
        <v>0</v>
      </c>
      <c r="M15" s="207">
        <v>2342252</v>
      </c>
      <c r="N15" s="207">
        <v>27868</v>
      </c>
      <c r="O15" s="207">
        <v>1887984</v>
      </c>
      <c r="P15" s="207">
        <v>426400</v>
      </c>
      <c r="Q15" s="207">
        <v>0</v>
      </c>
      <c r="R15" s="208">
        <v>740725</v>
      </c>
    </row>
    <row r="16" spans="1:18">
      <c r="A16" s="206" t="s">
        <v>256</v>
      </c>
      <c r="B16" s="207">
        <v>42119</v>
      </c>
      <c r="C16" s="207">
        <v>33723</v>
      </c>
      <c r="D16" s="207">
        <v>33723</v>
      </c>
      <c r="E16" s="207">
        <v>33723</v>
      </c>
      <c r="F16" s="207">
        <v>0</v>
      </c>
      <c r="G16" s="207">
        <v>8396</v>
      </c>
      <c r="H16" s="207">
        <v>0</v>
      </c>
      <c r="I16" s="207">
        <v>0</v>
      </c>
      <c r="J16" s="207">
        <v>0</v>
      </c>
      <c r="K16" s="207">
        <v>0</v>
      </c>
      <c r="L16" s="207">
        <v>0</v>
      </c>
      <c r="M16" s="207">
        <v>0</v>
      </c>
      <c r="N16" s="207">
        <v>0</v>
      </c>
      <c r="O16" s="207">
        <v>0</v>
      </c>
      <c r="P16" s="207">
        <v>0</v>
      </c>
      <c r="Q16" s="207">
        <v>0</v>
      </c>
      <c r="R16" s="208">
        <v>72288</v>
      </c>
    </row>
    <row r="17" spans="1:18">
      <c r="A17" s="206" t="s">
        <v>202</v>
      </c>
      <c r="B17" s="207">
        <v>1454277</v>
      </c>
      <c r="C17" s="207">
        <v>43983</v>
      </c>
      <c r="D17" s="207">
        <v>4111</v>
      </c>
      <c r="E17" s="207">
        <v>4109</v>
      </c>
      <c r="F17" s="207">
        <v>2</v>
      </c>
      <c r="G17" s="207">
        <v>1410294</v>
      </c>
      <c r="H17" s="207">
        <v>59995</v>
      </c>
      <c r="I17" s="207">
        <v>31143</v>
      </c>
      <c r="J17" s="207">
        <v>31143</v>
      </c>
      <c r="K17" s="207">
        <v>28852</v>
      </c>
      <c r="L17" s="207">
        <v>0</v>
      </c>
      <c r="M17" s="207">
        <v>309578</v>
      </c>
      <c r="N17" s="207">
        <v>0</v>
      </c>
      <c r="O17" s="207">
        <v>210991</v>
      </c>
      <c r="P17" s="207">
        <v>98587</v>
      </c>
      <c r="Q17" s="207">
        <v>0</v>
      </c>
      <c r="R17" s="208">
        <v>293931</v>
      </c>
    </row>
    <row r="18" spans="1:18">
      <c r="A18" s="206" t="s">
        <v>203</v>
      </c>
      <c r="B18" s="207">
        <v>17102809</v>
      </c>
      <c r="C18" s="207">
        <v>7212708</v>
      </c>
      <c r="D18" s="207">
        <v>5940798</v>
      </c>
      <c r="E18" s="207">
        <v>3900877</v>
      </c>
      <c r="F18" s="207">
        <v>2024056</v>
      </c>
      <c r="G18" s="207">
        <v>9890101</v>
      </c>
      <c r="H18" s="207">
        <v>1314762</v>
      </c>
      <c r="I18" s="207">
        <v>0</v>
      </c>
      <c r="J18" s="207">
        <v>0</v>
      </c>
      <c r="K18" s="207">
        <v>1314755</v>
      </c>
      <c r="L18" s="207">
        <v>7</v>
      </c>
      <c r="M18" s="207">
        <v>5607828</v>
      </c>
      <c r="N18" s="207">
        <v>53773</v>
      </c>
      <c r="O18" s="207">
        <v>4782881</v>
      </c>
      <c r="P18" s="207">
        <v>771174</v>
      </c>
      <c r="Q18" s="207">
        <v>0</v>
      </c>
      <c r="R18" s="208">
        <v>2609503</v>
      </c>
    </row>
    <row r="19" spans="1:18">
      <c r="A19" s="206" t="s">
        <v>204</v>
      </c>
      <c r="B19" s="207">
        <v>12880756</v>
      </c>
      <c r="C19" s="207">
        <v>4592425</v>
      </c>
      <c r="D19" s="207">
        <v>3930375</v>
      </c>
      <c r="E19" s="207">
        <v>2847586</v>
      </c>
      <c r="F19" s="207">
        <v>1074718</v>
      </c>
      <c r="G19" s="207">
        <v>8288331</v>
      </c>
      <c r="H19" s="207">
        <v>1486768</v>
      </c>
      <c r="I19" s="207">
        <v>460360</v>
      </c>
      <c r="J19" s="207">
        <v>308103</v>
      </c>
      <c r="K19" s="207">
        <v>1026370</v>
      </c>
      <c r="L19" s="207">
        <v>38</v>
      </c>
      <c r="M19" s="207">
        <v>3659349</v>
      </c>
      <c r="N19" s="207">
        <v>38269</v>
      </c>
      <c r="O19" s="207">
        <v>2845283</v>
      </c>
      <c r="P19" s="207">
        <v>775797</v>
      </c>
      <c r="Q19" s="207">
        <v>0</v>
      </c>
      <c r="R19" s="208">
        <v>1902790</v>
      </c>
    </row>
    <row r="20" spans="1:18">
      <c r="A20" s="209" t="s">
        <v>205</v>
      </c>
      <c r="B20" s="210">
        <v>6943</v>
      </c>
      <c r="C20" s="210">
        <v>5395</v>
      </c>
      <c r="D20" s="210">
        <v>1557</v>
      </c>
      <c r="E20" s="210">
        <v>754</v>
      </c>
      <c r="F20" s="210">
        <v>803</v>
      </c>
      <c r="G20" s="210">
        <v>1548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1">
        <v>19516</v>
      </c>
    </row>
    <row r="21" spans="1:18">
      <c r="A21" s="209" t="s">
        <v>206</v>
      </c>
      <c r="B21" s="210">
        <v>18668118</v>
      </c>
      <c r="C21" s="210">
        <v>5873636</v>
      </c>
      <c r="D21" s="210">
        <v>3963228</v>
      </c>
      <c r="E21" s="210">
        <v>3243967</v>
      </c>
      <c r="F21" s="210">
        <v>715009</v>
      </c>
      <c r="G21" s="210">
        <v>12794482</v>
      </c>
      <c r="H21" s="210">
        <v>274445</v>
      </c>
      <c r="I21" s="210">
        <v>0</v>
      </c>
      <c r="J21" s="210">
        <v>0</v>
      </c>
      <c r="K21" s="210">
        <v>274445</v>
      </c>
      <c r="L21" s="210">
        <v>0</v>
      </c>
      <c r="M21" s="210">
        <v>5063215</v>
      </c>
      <c r="N21" s="210">
        <v>987672</v>
      </c>
      <c r="O21" s="210">
        <v>3219572</v>
      </c>
      <c r="P21" s="210">
        <v>855971</v>
      </c>
      <c r="Q21" s="210">
        <v>0</v>
      </c>
      <c r="R21" s="211">
        <v>1346867</v>
      </c>
    </row>
    <row r="22" spans="1:18">
      <c r="A22" s="209" t="s">
        <v>207</v>
      </c>
      <c r="B22" s="210">
        <v>28662</v>
      </c>
      <c r="C22" s="210">
        <v>4225</v>
      </c>
      <c r="D22" s="210">
        <v>3811</v>
      </c>
      <c r="E22" s="210">
        <v>3718</v>
      </c>
      <c r="F22" s="210">
        <v>93</v>
      </c>
      <c r="G22" s="210">
        <v>24437</v>
      </c>
      <c r="H22" s="210">
        <v>12136</v>
      </c>
      <c r="I22" s="210">
        <v>12136</v>
      </c>
      <c r="J22" s="210">
        <v>12136</v>
      </c>
      <c r="K22" s="210">
        <v>0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1">
        <v>23123</v>
      </c>
    </row>
    <row r="23" spans="1:18">
      <c r="A23" s="209" t="s">
        <v>208</v>
      </c>
      <c r="B23" s="210">
        <v>1325140</v>
      </c>
      <c r="C23" s="210">
        <v>225127</v>
      </c>
      <c r="D23" s="210">
        <v>145223</v>
      </c>
      <c r="E23" s="210">
        <v>1598</v>
      </c>
      <c r="F23" s="210">
        <v>143625</v>
      </c>
      <c r="G23" s="210">
        <v>1100013</v>
      </c>
      <c r="H23" s="210">
        <v>5136</v>
      </c>
      <c r="I23" s="210">
        <v>5136</v>
      </c>
      <c r="J23" s="210">
        <v>5000</v>
      </c>
      <c r="K23" s="210">
        <v>0</v>
      </c>
      <c r="L23" s="210">
        <v>0</v>
      </c>
      <c r="M23" s="210">
        <v>292163</v>
      </c>
      <c r="N23" s="210">
        <v>114321</v>
      </c>
      <c r="O23" s="210">
        <v>136912</v>
      </c>
      <c r="P23" s="210">
        <v>40930</v>
      </c>
      <c r="Q23" s="210">
        <v>0</v>
      </c>
      <c r="R23" s="211">
        <v>173685</v>
      </c>
    </row>
    <row r="24" spans="1:18">
      <c r="A24" s="401" t="s">
        <v>209</v>
      </c>
      <c r="B24" s="210">
        <v>856237</v>
      </c>
      <c r="C24" s="210">
        <v>85933</v>
      </c>
      <c r="D24" s="210">
        <v>64034</v>
      </c>
      <c r="E24" s="210">
        <v>56903</v>
      </c>
      <c r="F24" s="210">
        <v>6691</v>
      </c>
      <c r="G24" s="210">
        <v>770304</v>
      </c>
      <c r="H24" s="210">
        <v>64026</v>
      </c>
      <c r="I24" s="210">
        <v>0</v>
      </c>
      <c r="J24" s="210">
        <v>0</v>
      </c>
      <c r="K24" s="210">
        <v>64026</v>
      </c>
      <c r="L24" s="210">
        <v>0</v>
      </c>
      <c r="M24" s="210">
        <v>80014</v>
      </c>
      <c r="N24" s="210">
        <v>4536</v>
      </c>
      <c r="O24" s="210">
        <v>19061</v>
      </c>
      <c r="P24" s="210">
        <v>56417</v>
      </c>
      <c r="Q24" s="210">
        <v>0</v>
      </c>
      <c r="R24" s="211">
        <v>71858</v>
      </c>
    </row>
    <row r="25" spans="1:18">
      <c r="A25" s="206" t="s">
        <v>210</v>
      </c>
      <c r="B25" s="207">
        <v>4666931</v>
      </c>
      <c r="C25" s="207">
        <v>957222</v>
      </c>
      <c r="D25" s="207">
        <v>741685</v>
      </c>
      <c r="E25" s="207">
        <v>433298</v>
      </c>
      <c r="F25" s="207">
        <v>308278</v>
      </c>
      <c r="G25" s="207">
        <v>3709709</v>
      </c>
      <c r="H25" s="207">
        <v>468831</v>
      </c>
      <c r="I25" s="207">
        <v>0</v>
      </c>
      <c r="J25" s="207">
        <v>0</v>
      </c>
      <c r="K25" s="207">
        <v>468831</v>
      </c>
      <c r="L25" s="207">
        <v>0</v>
      </c>
      <c r="M25" s="207">
        <v>1341190</v>
      </c>
      <c r="N25" s="207">
        <v>28930</v>
      </c>
      <c r="O25" s="207">
        <v>1217438</v>
      </c>
      <c r="P25" s="207">
        <v>94822</v>
      </c>
      <c r="Q25" s="207">
        <v>0</v>
      </c>
      <c r="R25" s="208">
        <v>763072</v>
      </c>
    </row>
    <row r="26" spans="1:18">
      <c r="A26" s="206" t="s">
        <v>211</v>
      </c>
      <c r="B26" s="207">
        <v>115412</v>
      </c>
      <c r="C26" s="207">
        <v>5283</v>
      </c>
      <c r="D26" s="207">
        <v>0</v>
      </c>
      <c r="E26" s="207">
        <v>0</v>
      </c>
      <c r="F26" s="207">
        <v>0</v>
      </c>
      <c r="G26" s="207">
        <v>110129</v>
      </c>
      <c r="H26" s="207">
        <v>0</v>
      </c>
      <c r="I26" s="207">
        <v>0</v>
      </c>
      <c r="J26" s="207">
        <v>0</v>
      </c>
      <c r="K26" s="207">
        <v>0</v>
      </c>
      <c r="L26" s="207">
        <v>0</v>
      </c>
      <c r="M26" s="207">
        <v>8596</v>
      </c>
      <c r="N26" s="207">
        <v>8596</v>
      </c>
      <c r="O26" s="207">
        <v>0</v>
      </c>
      <c r="P26" s="207">
        <v>0</v>
      </c>
      <c r="Q26" s="207">
        <v>0</v>
      </c>
      <c r="R26" s="208">
        <v>47014</v>
      </c>
    </row>
    <row r="27" spans="1:18">
      <c r="A27" s="206" t="s">
        <v>212</v>
      </c>
      <c r="B27" s="207">
        <v>433946</v>
      </c>
      <c r="C27" s="207">
        <v>20609</v>
      </c>
      <c r="D27" s="207">
        <v>3</v>
      </c>
      <c r="E27" s="207">
        <v>3</v>
      </c>
      <c r="F27" s="207">
        <v>0</v>
      </c>
      <c r="G27" s="207">
        <v>413337</v>
      </c>
      <c r="H27" s="207">
        <v>0</v>
      </c>
      <c r="I27" s="207">
        <v>0</v>
      </c>
      <c r="J27" s="207">
        <v>0</v>
      </c>
      <c r="K27" s="207">
        <v>0</v>
      </c>
      <c r="L27" s="207">
        <v>0</v>
      </c>
      <c r="M27" s="207">
        <v>122619</v>
      </c>
      <c r="N27" s="207">
        <v>0</v>
      </c>
      <c r="O27" s="207">
        <v>122619</v>
      </c>
      <c r="P27" s="207">
        <v>0</v>
      </c>
      <c r="Q27" s="207">
        <v>0</v>
      </c>
      <c r="R27" s="208">
        <v>225034</v>
      </c>
    </row>
    <row r="28" spans="1:18">
      <c r="A28" s="206" t="s">
        <v>213</v>
      </c>
      <c r="B28" s="207">
        <v>379146</v>
      </c>
      <c r="C28" s="207">
        <v>3903</v>
      </c>
      <c r="D28" s="207">
        <v>575</v>
      </c>
      <c r="E28" s="207">
        <v>575</v>
      </c>
      <c r="F28" s="207">
        <v>0</v>
      </c>
      <c r="G28" s="207">
        <v>375243</v>
      </c>
      <c r="H28" s="207">
        <v>93041</v>
      </c>
      <c r="I28" s="207">
        <v>93041</v>
      </c>
      <c r="J28" s="207">
        <v>0</v>
      </c>
      <c r="K28" s="207">
        <v>0</v>
      </c>
      <c r="L28" s="207">
        <v>0</v>
      </c>
      <c r="M28" s="207">
        <v>100616</v>
      </c>
      <c r="N28" s="207">
        <v>37556</v>
      </c>
      <c r="O28" s="207">
        <v>63060</v>
      </c>
      <c r="P28" s="207">
        <v>0</v>
      </c>
      <c r="Q28" s="207">
        <v>0</v>
      </c>
      <c r="R28" s="208">
        <v>193504</v>
      </c>
    </row>
    <row r="29" spans="1:18">
      <c r="A29" s="206" t="s">
        <v>214</v>
      </c>
      <c r="B29" s="207">
        <v>18342082</v>
      </c>
      <c r="C29" s="207">
        <v>6659174</v>
      </c>
      <c r="D29" s="207">
        <v>5298941</v>
      </c>
      <c r="E29" s="207">
        <v>3586086</v>
      </c>
      <c r="F29" s="207">
        <v>1704756</v>
      </c>
      <c r="G29" s="207">
        <v>11682908</v>
      </c>
      <c r="H29" s="207">
        <v>1133910</v>
      </c>
      <c r="I29" s="207">
        <v>111300</v>
      </c>
      <c r="J29" s="207">
        <v>111300</v>
      </c>
      <c r="K29" s="207">
        <v>1022557</v>
      </c>
      <c r="L29" s="207">
        <v>53</v>
      </c>
      <c r="M29" s="207">
        <v>6217160</v>
      </c>
      <c r="N29" s="207">
        <v>71745</v>
      </c>
      <c r="O29" s="207">
        <v>5306308</v>
      </c>
      <c r="P29" s="207">
        <v>731276</v>
      </c>
      <c r="Q29" s="207">
        <v>107831</v>
      </c>
      <c r="R29" s="208">
        <v>2610369</v>
      </c>
    </row>
    <row r="30" spans="1:18">
      <c r="A30" s="209" t="s">
        <v>215</v>
      </c>
      <c r="B30" s="210">
        <v>3095436</v>
      </c>
      <c r="C30" s="210">
        <v>549705</v>
      </c>
      <c r="D30" s="210">
        <v>462113</v>
      </c>
      <c r="E30" s="210">
        <v>336187</v>
      </c>
      <c r="F30" s="210">
        <v>125753</v>
      </c>
      <c r="G30" s="210">
        <v>2545731</v>
      </c>
      <c r="H30" s="210">
        <v>172384</v>
      </c>
      <c r="I30" s="210">
        <v>5250</v>
      </c>
      <c r="J30" s="210">
        <v>0</v>
      </c>
      <c r="K30" s="210">
        <v>167134</v>
      </c>
      <c r="L30" s="210">
        <v>0</v>
      </c>
      <c r="M30" s="210">
        <v>1184818</v>
      </c>
      <c r="N30" s="210">
        <v>32445</v>
      </c>
      <c r="O30" s="210">
        <v>955689</v>
      </c>
      <c r="P30" s="210">
        <v>196684</v>
      </c>
      <c r="Q30" s="210">
        <v>0</v>
      </c>
      <c r="R30" s="211">
        <v>402320</v>
      </c>
    </row>
    <row r="31" spans="1:18">
      <c r="A31" s="209" t="s">
        <v>216</v>
      </c>
      <c r="B31" s="210">
        <v>12368467</v>
      </c>
      <c r="C31" s="210">
        <v>4068518</v>
      </c>
      <c r="D31" s="210">
        <v>1649104</v>
      </c>
      <c r="E31" s="210">
        <v>1338649</v>
      </c>
      <c r="F31" s="210">
        <v>310394</v>
      </c>
      <c r="G31" s="210">
        <v>8299949</v>
      </c>
      <c r="H31" s="210">
        <v>1488340</v>
      </c>
      <c r="I31" s="210">
        <v>17</v>
      </c>
      <c r="J31" s="210">
        <v>0</v>
      </c>
      <c r="K31" s="210">
        <v>1488323</v>
      </c>
      <c r="L31" s="210">
        <v>0</v>
      </c>
      <c r="M31" s="210">
        <v>3142314</v>
      </c>
      <c r="N31" s="210">
        <v>88625</v>
      </c>
      <c r="O31" s="210">
        <v>2141713</v>
      </c>
      <c r="P31" s="210">
        <v>911976</v>
      </c>
      <c r="Q31" s="210">
        <v>0</v>
      </c>
      <c r="R31" s="211">
        <v>1542726</v>
      </c>
    </row>
    <row r="32" spans="1:18">
      <c r="A32" s="209" t="s">
        <v>217</v>
      </c>
      <c r="B32" s="210">
        <v>11381</v>
      </c>
      <c r="C32" s="210">
        <v>11375</v>
      </c>
      <c r="D32" s="210">
        <v>8923</v>
      </c>
      <c r="E32" s="210">
        <v>8923</v>
      </c>
      <c r="F32" s="210">
        <v>0</v>
      </c>
      <c r="G32" s="210">
        <v>6</v>
      </c>
      <c r="H32" s="210">
        <v>0</v>
      </c>
      <c r="I32" s="210">
        <v>0</v>
      </c>
      <c r="J32" s="210">
        <v>0</v>
      </c>
      <c r="K32" s="210">
        <v>0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1">
        <v>119499</v>
      </c>
    </row>
    <row r="33" spans="1:18">
      <c r="A33" s="206" t="s">
        <v>219</v>
      </c>
      <c r="B33" s="207">
        <v>961139</v>
      </c>
      <c r="C33" s="207">
        <v>161684</v>
      </c>
      <c r="D33" s="207">
        <v>154519</v>
      </c>
      <c r="E33" s="207">
        <v>154514</v>
      </c>
      <c r="F33" s="207">
        <v>0</v>
      </c>
      <c r="G33" s="207">
        <v>799455</v>
      </c>
      <c r="H33" s="207">
        <v>45004</v>
      </c>
      <c r="I33" s="207">
        <v>45004</v>
      </c>
      <c r="J33" s="207">
        <v>45004</v>
      </c>
      <c r="K33" s="207">
        <v>0</v>
      </c>
      <c r="L33" s="207">
        <v>0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8">
        <v>96210</v>
      </c>
    </row>
    <row r="34" spans="1:18">
      <c r="A34" s="206" t="s">
        <v>220</v>
      </c>
      <c r="B34" s="207">
        <v>22046</v>
      </c>
      <c r="C34" s="207">
        <v>7978</v>
      </c>
      <c r="D34" s="207">
        <v>7352</v>
      </c>
      <c r="E34" s="207">
        <v>7352</v>
      </c>
      <c r="F34" s="207">
        <v>0</v>
      </c>
      <c r="G34" s="207">
        <v>14068</v>
      </c>
      <c r="H34" s="207">
        <v>0</v>
      </c>
      <c r="I34" s="207">
        <v>0</v>
      </c>
      <c r="J34" s="207">
        <v>0</v>
      </c>
      <c r="K34" s="207">
        <v>0</v>
      </c>
      <c r="L34" s="207">
        <v>0</v>
      </c>
      <c r="M34" s="207">
        <v>0</v>
      </c>
      <c r="N34" s="207">
        <v>0</v>
      </c>
      <c r="O34" s="207">
        <v>0</v>
      </c>
      <c r="P34" s="207">
        <v>0</v>
      </c>
      <c r="Q34" s="207">
        <v>0</v>
      </c>
      <c r="R34" s="208">
        <v>206154</v>
      </c>
    </row>
    <row r="35" spans="1:18">
      <c r="A35" s="206" t="s">
        <v>221</v>
      </c>
      <c r="B35" s="207">
        <v>324946</v>
      </c>
      <c r="C35" s="207">
        <v>31193</v>
      </c>
      <c r="D35" s="207">
        <v>29737</v>
      </c>
      <c r="E35" s="207">
        <v>29737</v>
      </c>
      <c r="F35" s="207">
        <v>0</v>
      </c>
      <c r="G35" s="207">
        <v>293753</v>
      </c>
      <c r="H35" s="207">
        <v>596279</v>
      </c>
      <c r="I35" s="207">
        <v>0</v>
      </c>
      <c r="J35" s="207">
        <v>0</v>
      </c>
      <c r="K35" s="207">
        <v>596279</v>
      </c>
      <c r="L35" s="207">
        <v>0</v>
      </c>
      <c r="M35" s="207">
        <v>95826</v>
      </c>
      <c r="N35" s="207">
        <v>0</v>
      </c>
      <c r="O35" s="207">
        <v>57403</v>
      </c>
      <c r="P35" s="207">
        <v>38423</v>
      </c>
      <c r="Q35" s="207">
        <v>0</v>
      </c>
      <c r="R35" s="208">
        <v>89512</v>
      </c>
    </row>
    <row r="36" spans="1:18">
      <c r="A36" s="212" t="s">
        <v>222</v>
      </c>
      <c r="B36" s="207">
        <v>4232391</v>
      </c>
      <c r="C36" s="207">
        <v>990188</v>
      </c>
      <c r="D36" s="207">
        <v>711073</v>
      </c>
      <c r="E36" s="207">
        <v>453016</v>
      </c>
      <c r="F36" s="207">
        <v>258057</v>
      </c>
      <c r="G36" s="207">
        <v>3242203</v>
      </c>
      <c r="H36" s="207">
        <v>817161</v>
      </c>
      <c r="I36" s="207">
        <v>0</v>
      </c>
      <c r="J36" s="207">
        <v>0</v>
      </c>
      <c r="K36" s="207">
        <v>817161</v>
      </c>
      <c r="L36" s="207">
        <v>0</v>
      </c>
      <c r="M36" s="207">
        <v>2540440</v>
      </c>
      <c r="N36" s="207">
        <v>244631</v>
      </c>
      <c r="O36" s="207">
        <v>2180951</v>
      </c>
      <c r="P36" s="207">
        <v>114858</v>
      </c>
      <c r="Q36" s="207">
        <v>0</v>
      </c>
      <c r="R36" s="208">
        <v>776618</v>
      </c>
    </row>
    <row r="37" spans="1:18" ht="13.5" thickBot="1">
      <c r="A37" s="213" t="s">
        <v>223</v>
      </c>
      <c r="B37" s="214">
        <v>136083</v>
      </c>
      <c r="C37" s="214">
        <v>114098</v>
      </c>
      <c r="D37" s="214">
        <v>111948</v>
      </c>
      <c r="E37" s="214">
        <v>111792</v>
      </c>
      <c r="F37" s="214">
        <v>156</v>
      </c>
      <c r="G37" s="214">
        <v>21985</v>
      </c>
      <c r="H37" s="214">
        <v>17002</v>
      </c>
      <c r="I37" s="214">
        <v>0</v>
      </c>
      <c r="J37" s="214">
        <v>0</v>
      </c>
      <c r="K37" s="214">
        <v>17002</v>
      </c>
      <c r="L37" s="214">
        <v>0</v>
      </c>
      <c r="M37" s="214">
        <v>0</v>
      </c>
      <c r="N37" s="214">
        <v>0</v>
      </c>
      <c r="O37" s="214">
        <v>0</v>
      </c>
      <c r="P37" s="214">
        <v>0</v>
      </c>
      <c r="Q37" s="214">
        <v>0</v>
      </c>
      <c r="R37" s="215">
        <v>57252</v>
      </c>
    </row>
    <row r="38" spans="1:18" ht="13.5" thickBot="1">
      <c r="A38" s="216"/>
      <c r="R38" s="164"/>
    </row>
    <row r="39" spans="1:18" s="134" customFormat="1" ht="13.5" thickBot="1">
      <c r="A39" s="217" t="s">
        <v>0</v>
      </c>
      <c r="B39" s="218">
        <v>106591213</v>
      </c>
      <c r="C39" s="218">
        <v>33818573</v>
      </c>
      <c r="D39" s="218">
        <v>24950746</v>
      </c>
      <c r="E39" s="218">
        <v>17804947</v>
      </c>
      <c r="F39" s="218">
        <v>7108002</v>
      </c>
      <c r="G39" s="218">
        <v>72772640</v>
      </c>
      <c r="H39" s="218">
        <v>8579278</v>
      </c>
      <c r="I39" s="218">
        <v>764339</v>
      </c>
      <c r="J39" s="218">
        <v>512686</v>
      </c>
      <c r="K39" s="218">
        <v>7814841</v>
      </c>
      <c r="L39" s="218">
        <v>98</v>
      </c>
      <c r="M39" s="218">
        <v>32957877</v>
      </c>
      <c r="N39" s="218">
        <v>1747633</v>
      </c>
      <c r="O39" s="218">
        <v>25817351</v>
      </c>
      <c r="P39" s="218">
        <v>5285062</v>
      </c>
      <c r="Q39" s="218">
        <v>107831</v>
      </c>
      <c r="R39" s="218">
        <v>14765588</v>
      </c>
    </row>
    <row r="40" spans="1:18" s="134" customFormat="1">
      <c r="A40" s="88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</row>
    <row r="41" spans="1:18">
      <c r="A41" s="13" t="s">
        <v>113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</row>
    <row r="42" spans="1:18" s="134" customFormat="1">
      <c r="A42" s="13" t="s">
        <v>257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</row>
    <row r="43" spans="1:18" s="134" customFormat="1">
      <c r="A43" s="222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</row>
    <row r="44" spans="1:18" s="134" customFormat="1">
      <c r="A44" s="13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</row>
    <row r="45" spans="1:18">
      <c r="A45" s="13" t="s">
        <v>122</v>
      </c>
    </row>
  </sheetData>
  <sortState ref="A14:AA37">
    <sortCondition ref="A14"/>
  </sortState>
  <mergeCells count="24">
    <mergeCell ref="A4:R4"/>
    <mergeCell ref="A5:R5"/>
    <mergeCell ref="A7:A11"/>
    <mergeCell ref="B7:R7"/>
    <mergeCell ref="B8:G8"/>
    <mergeCell ref="H8:L8"/>
    <mergeCell ref="M8:Q8"/>
    <mergeCell ref="R8:R11"/>
    <mergeCell ref="O9:O11"/>
    <mergeCell ref="P9:P11"/>
    <mergeCell ref="B9:B11"/>
    <mergeCell ref="C9:F9"/>
    <mergeCell ref="G9:G11"/>
    <mergeCell ref="H9:H11"/>
    <mergeCell ref="I9:J9"/>
    <mergeCell ref="Q9:Q11"/>
    <mergeCell ref="C10:C11"/>
    <mergeCell ref="D10:F10"/>
    <mergeCell ref="I10:I11"/>
    <mergeCell ref="J10:J11"/>
    <mergeCell ref="K9:K11"/>
    <mergeCell ref="L9:L11"/>
    <mergeCell ref="M9:M11"/>
    <mergeCell ref="N9:N11"/>
  </mergeCells>
  <conditionalFormatting sqref="A33:A37 A14:A31">
    <cfRule type="cellIs" dxfId="34" priority="2" stopIfTrue="1" operator="equal">
      <formula>"División"</formula>
    </cfRule>
  </conditionalFormatting>
  <conditionalFormatting sqref="A32">
    <cfRule type="cellIs" dxfId="33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4"/>
  <sheetViews>
    <sheetView showGridLines="0" zoomScale="75" workbookViewId="0"/>
  </sheetViews>
  <sheetFormatPr baseColWidth="10" defaultRowHeight="12.75"/>
  <cols>
    <col min="1" max="1" width="34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2" t="s">
        <v>27</v>
      </c>
      <c r="G1" s="14" t="s">
        <v>28</v>
      </c>
    </row>
    <row r="2" spans="1:7">
      <c r="A2" s="12" t="s">
        <v>29</v>
      </c>
    </row>
    <row r="3" spans="1:7" ht="13.5" thickBot="1"/>
    <row r="4" spans="1:7" ht="26.45" customHeight="1">
      <c r="A4" s="458" t="s">
        <v>845</v>
      </c>
      <c r="B4" s="459"/>
      <c r="C4" s="459"/>
      <c r="D4" s="459"/>
      <c r="E4" s="459"/>
      <c r="F4" s="459"/>
      <c r="G4" s="460"/>
    </row>
    <row r="5" spans="1:7" ht="24.6" customHeight="1" thickBot="1">
      <c r="A5" s="461" t="s">
        <v>188</v>
      </c>
      <c r="B5" s="462"/>
      <c r="C5" s="462"/>
      <c r="D5" s="462"/>
      <c r="E5" s="462"/>
      <c r="F5" s="462"/>
      <c r="G5" s="463"/>
    </row>
    <row r="6" spans="1:7">
      <c r="A6" s="197"/>
      <c r="B6" s="197"/>
      <c r="C6" s="197"/>
      <c r="D6" s="197"/>
      <c r="E6" s="13"/>
    </row>
    <row r="7" spans="1:7" ht="12.75" customHeight="1">
      <c r="F7" s="200"/>
      <c r="G7" s="200"/>
    </row>
    <row r="8" spans="1:7" ht="12.75" customHeight="1">
      <c r="A8" s="435" t="s">
        <v>189</v>
      </c>
      <c r="B8" s="442" t="s">
        <v>258</v>
      </c>
      <c r="C8" s="455"/>
      <c r="D8" s="455"/>
      <c r="E8" s="443"/>
      <c r="F8" s="422" t="s">
        <v>259</v>
      </c>
      <c r="G8" s="422" t="s">
        <v>144</v>
      </c>
    </row>
    <row r="9" spans="1:7" ht="12.75" customHeight="1">
      <c r="A9" s="436"/>
      <c r="B9" s="422" t="s">
        <v>230</v>
      </c>
      <c r="C9" s="422" t="s">
        <v>260</v>
      </c>
      <c r="D9" s="422" t="s">
        <v>164</v>
      </c>
      <c r="E9" s="422" t="s">
        <v>165</v>
      </c>
      <c r="F9" s="425"/>
      <c r="G9" s="427"/>
    </row>
    <row r="10" spans="1:7" ht="12.75" customHeight="1">
      <c r="A10" s="436"/>
      <c r="B10" s="439"/>
      <c r="C10" s="439"/>
      <c r="D10" s="439"/>
      <c r="E10" s="439"/>
      <c r="F10" s="425"/>
      <c r="G10" s="427"/>
    </row>
    <row r="11" spans="1:7">
      <c r="A11" s="436"/>
      <c r="B11" s="439"/>
      <c r="C11" s="439"/>
      <c r="D11" s="439"/>
      <c r="E11" s="439"/>
      <c r="F11" s="425"/>
      <c r="G11" s="427"/>
    </row>
    <row r="12" spans="1:7">
      <c r="A12" s="437"/>
      <c r="B12" s="441"/>
      <c r="C12" s="441"/>
      <c r="D12" s="441"/>
      <c r="E12" s="441"/>
      <c r="F12" s="426"/>
      <c r="G12" s="428"/>
    </row>
    <row r="13" spans="1:7" ht="12.75" customHeight="1" thickBot="1">
      <c r="A13" s="13"/>
      <c r="B13" s="40"/>
      <c r="C13" s="40"/>
      <c r="D13" s="40"/>
      <c r="E13" s="13"/>
      <c r="F13" s="40"/>
      <c r="G13" s="40"/>
    </row>
    <row r="14" spans="1:7">
      <c r="A14" s="203" t="s">
        <v>200</v>
      </c>
      <c r="B14" s="204">
        <v>24956</v>
      </c>
      <c r="C14" s="204">
        <v>20954</v>
      </c>
      <c r="D14" s="204">
        <v>705</v>
      </c>
      <c r="E14" s="204">
        <v>3297</v>
      </c>
      <c r="F14" s="204">
        <v>5811</v>
      </c>
      <c r="G14" s="204">
        <v>0</v>
      </c>
    </row>
    <row r="15" spans="1:7">
      <c r="A15" s="206" t="s">
        <v>201</v>
      </c>
      <c r="B15" s="207">
        <v>3032</v>
      </c>
      <c r="C15" s="207">
        <v>1346</v>
      </c>
      <c r="D15" s="207">
        <v>1392</v>
      </c>
      <c r="E15" s="207">
        <v>294</v>
      </c>
      <c r="F15" s="207">
        <v>12035</v>
      </c>
      <c r="G15" s="207">
        <v>933</v>
      </c>
    </row>
    <row r="16" spans="1:7">
      <c r="A16" s="206" t="s">
        <v>256</v>
      </c>
      <c r="B16" s="207">
        <v>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</row>
    <row r="17" spans="1:7">
      <c r="A17" s="206" t="s">
        <v>202</v>
      </c>
      <c r="B17" s="207">
        <v>3000</v>
      </c>
      <c r="C17" s="207">
        <v>2600</v>
      </c>
      <c r="D17" s="207">
        <v>400</v>
      </c>
      <c r="E17" s="207">
        <v>0</v>
      </c>
      <c r="F17" s="207">
        <v>651</v>
      </c>
      <c r="G17" s="207">
        <v>0</v>
      </c>
    </row>
    <row r="18" spans="1:7">
      <c r="A18" s="206" t="s">
        <v>203</v>
      </c>
      <c r="B18" s="207">
        <v>130256</v>
      </c>
      <c r="C18" s="207">
        <v>130256</v>
      </c>
      <c r="D18" s="207">
        <v>0</v>
      </c>
      <c r="E18" s="207">
        <v>0</v>
      </c>
      <c r="F18" s="207">
        <v>54741</v>
      </c>
      <c r="G18" s="207">
        <v>0</v>
      </c>
    </row>
    <row r="19" spans="1:7">
      <c r="A19" s="206" t="s">
        <v>204</v>
      </c>
      <c r="B19" s="207">
        <v>64754</v>
      </c>
      <c r="C19" s="207">
        <v>64754</v>
      </c>
      <c r="D19" s="207">
        <v>0</v>
      </c>
      <c r="E19" s="207">
        <v>0</v>
      </c>
      <c r="F19" s="207">
        <v>16146</v>
      </c>
      <c r="G19" s="207">
        <v>0</v>
      </c>
    </row>
    <row r="20" spans="1:7">
      <c r="A20" s="209" t="s">
        <v>205</v>
      </c>
      <c r="B20" s="210">
        <v>0</v>
      </c>
      <c r="C20" s="210">
        <v>0</v>
      </c>
      <c r="D20" s="210">
        <v>0</v>
      </c>
      <c r="E20" s="210">
        <v>0</v>
      </c>
      <c r="F20" s="210">
        <v>3</v>
      </c>
      <c r="G20" s="210">
        <v>0</v>
      </c>
    </row>
    <row r="21" spans="1:7">
      <c r="A21" s="209" t="s">
        <v>206</v>
      </c>
      <c r="B21" s="210">
        <v>413820</v>
      </c>
      <c r="C21" s="210">
        <v>78329</v>
      </c>
      <c r="D21" s="210">
        <v>25900</v>
      </c>
      <c r="E21" s="210">
        <v>309591</v>
      </c>
      <c r="F21" s="210">
        <v>41675</v>
      </c>
      <c r="G21" s="210">
        <v>0</v>
      </c>
    </row>
    <row r="22" spans="1:7">
      <c r="A22" s="209" t="s">
        <v>207</v>
      </c>
      <c r="B22" s="210">
        <v>0</v>
      </c>
      <c r="C22" s="210">
        <v>0</v>
      </c>
      <c r="D22" s="210">
        <v>0</v>
      </c>
      <c r="E22" s="210">
        <v>0</v>
      </c>
      <c r="F22" s="210">
        <v>36</v>
      </c>
      <c r="G22" s="210">
        <v>0</v>
      </c>
    </row>
    <row r="23" spans="1:7">
      <c r="A23" s="209" t="s">
        <v>208</v>
      </c>
      <c r="B23" s="210">
        <v>3500</v>
      </c>
      <c r="C23" s="210">
        <v>0</v>
      </c>
      <c r="D23" s="210">
        <v>3500</v>
      </c>
      <c r="E23" s="210">
        <v>0</v>
      </c>
      <c r="F23" s="210">
        <v>1416</v>
      </c>
      <c r="G23" s="210">
        <v>3</v>
      </c>
    </row>
    <row r="24" spans="1:7">
      <c r="A24" s="401" t="s">
        <v>209</v>
      </c>
      <c r="B24" s="210">
        <v>1622</v>
      </c>
      <c r="C24" s="210">
        <v>1622</v>
      </c>
      <c r="D24" s="210">
        <v>0</v>
      </c>
      <c r="E24" s="210">
        <v>0</v>
      </c>
      <c r="F24" s="210">
        <v>888</v>
      </c>
      <c r="G24" s="210">
        <v>0</v>
      </c>
    </row>
    <row r="25" spans="1:7">
      <c r="A25" s="206" t="s">
        <v>210</v>
      </c>
      <c r="B25" s="207">
        <v>0</v>
      </c>
      <c r="C25" s="207">
        <v>0</v>
      </c>
      <c r="D25" s="207">
        <v>0</v>
      </c>
      <c r="E25" s="207">
        <v>0</v>
      </c>
      <c r="F25" s="207">
        <v>7972</v>
      </c>
      <c r="G25" s="207">
        <v>0</v>
      </c>
    </row>
    <row r="26" spans="1:7">
      <c r="A26" s="206" t="s">
        <v>211</v>
      </c>
      <c r="B26" s="207">
        <v>0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</row>
    <row r="27" spans="1:7">
      <c r="A27" s="206" t="s">
        <v>212</v>
      </c>
      <c r="B27" s="207">
        <v>462</v>
      </c>
      <c r="C27" s="207">
        <v>462</v>
      </c>
      <c r="D27" s="207">
        <v>0</v>
      </c>
      <c r="E27" s="207">
        <v>0</v>
      </c>
      <c r="F27" s="207">
        <v>581</v>
      </c>
      <c r="G27" s="207">
        <v>0</v>
      </c>
    </row>
    <row r="28" spans="1:7">
      <c r="A28" s="206" t="s">
        <v>213</v>
      </c>
      <c r="B28" s="207">
        <v>0</v>
      </c>
      <c r="C28" s="207">
        <v>0</v>
      </c>
      <c r="D28" s="207">
        <v>0</v>
      </c>
      <c r="E28" s="207">
        <v>0</v>
      </c>
      <c r="F28" s="207">
        <v>8345</v>
      </c>
      <c r="G28" s="207">
        <v>0</v>
      </c>
    </row>
    <row r="29" spans="1:7">
      <c r="A29" s="206" t="s">
        <v>214</v>
      </c>
      <c r="B29" s="207">
        <v>0</v>
      </c>
      <c r="C29" s="207">
        <v>0</v>
      </c>
      <c r="D29" s="207">
        <v>0</v>
      </c>
      <c r="E29" s="207">
        <v>0</v>
      </c>
      <c r="F29" s="207">
        <v>27623</v>
      </c>
      <c r="G29" s="207">
        <v>0</v>
      </c>
    </row>
    <row r="30" spans="1:7">
      <c r="A30" s="209" t="s">
        <v>215</v>
      </c>
      <c r="B30" s="210">
        <v>0</v>
      </c>
      <c r="C30" s="210">
        <v>0</v>
      </c>
      <c r="D30" s="210">
        <v>0</v>
      </c>
      <c r="E30" s="210">
        <v>0</v>
      </c>
      <c r="F30" s="210">
        <v>4933</v>
      </c>
      <c r="G30" s="210">
        <v>37</v>
      </c>
    </row>
    <row r="31" spans="1:7">
      <c r="A31" s="209" t="s">
        <v>216</v>
      </c>
      <c r="B31" s="210">
        <v>4000</v>
      </c>
      <c r="C31" s="210">
        <v>4000</v>
      </c>
      <c r="D31" s="210">
        <v>0</v>
      </c>
      <c r="E31" s="210">
        <v>0</v>
      </c>
      <c r="F31" s="210">
        <v>16711</v>
      </c>
      <c r="G31" s="210">
        <v>0</v>
      </c>
    </row>
    <row r="32" spans="1:7">
      <c r="A32" s="209" t="s">
        <v>217</v>
      </c>
      <c r="B32" s="210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</row>
    <row r="33" spans="1:7">
      <c r="A33" s="206" t="s">
        <v>219</v>
      </c>
      <c r="B33" s="207">
        <v>0</v>
      </c>
      <c r="C33" s="207">
        <v>0</v>
      </c>
      <c r="D33" s="207">
        <v>0</v>
      </c>
      <c r="E33" s="207">
        <v>0</v>
      </c>
      <c r="F33" s="207">
        <v>1507</v>
      </c>
      <c r="G33" s="207">
        <v>0</v>
      </c>
    </row>
    <row r="34" spans="1:7">
      <c r="A34" s="206" t="s">
        <v>220</v>
      </c>
      <c r="B34" s="207">
        <v>0</v>
      </c>
      <c r="C34" s="207">
        <v>0</v>
      </c>
      <c r="D34" s="207">
        <v>0</v>
      </c>
      <c r="E34" s="207">
        <v>0</v>
      </c>
      <c r="F34" s="207">
        <v>0</v>
      </c>
      <c r="G34" s="207">
        <v>0</v>
      </c>
    </row>
    <row r="35" spans="1:7">
      <c r="A35" s="206" t="s">
        <v>221</v>
      </c>
      <c r="B35" s="207">
        <v>0</v>
      </c>
      <c r="C35" s="207">
        <v>0</v>
      </c>
      <c r="D35" s="207">
        <v>0</v>
      </c>
      <c r="E35" s="207">
        <v>0</v>
      </c>
      <c r="F35" s="207">
        <v>233</v>
      </c>
      <c r="G35" s="207">
        <v>0</v>
      </c>
    </row>
    <row r="36" spans="1:7">
      <c r="A36" s="212" t="s">
        <v>222</v>
      </c>
      <c r="B36" s="207">
        <v>14379</v>
      </c>
      <c r="C36" s="207">
        <v>1736</v>
      </c>
      <c r="D36" s="207">
        <v>7634</v>
      </c>
      <c r="E36" s="207">
        <v>5009</v>
      </c>
      <c r="F36" s="207">
        <v>9428</v>
      </c>
      <c r="G36" s="207">
        <v>0</v>
      </c>
    </row>
    <row r="37" spans="1:7" ht="13.5" thickBot="1">
      <c r="A37" s="213" t="s">
        <v>223</v>
      </c>
      <c r="B37" s="214">
        <v>0</v>
      </c>
      <c r="C37" s="214">
        <v>0</v>
      </c>
      <c r="D37" s="214">
        <v>0</v>
      </c>
      <c r="E37" s="214">
        <v>0</v>
      </c>
      <c r="F37" s="214">
        <v>21</v>
      </c>
      <c r="G37" s="214">
        <v>0</v>
      </c>
    </row>
    <row r="38" spans="1:7" ht="13.5" thickBot="1">
      <c r="A38" s="216"/>
      <c r="B38" s="13"/>
      <c r="C38" s="13"/>
      <c r="D38" s="13"/>
      <c r="E38" s="13"/>
      <c r="F38" s="13"/>
      <c r="G38" s="13"/>
    </row>
    <row r="39" spans="1:7" ht="13.5" thickBot="1">
      <c r="A39" s="217" t="s">
        <v>0</v>
      </c>
      <c r="B39" s="218">
        <v>663781</v>
      </c>
      <c r="C39" s="218">
        <v>306059</v>
      </c>
      <c r="D39" s="218">
        <v>39531</v>
      </c>
      <c r="E39" s="218">
        <v>318191</v>
      </c>
      <c r="F39" s="218">
        <v>210756</v>
      </c>
      <c r="G39" s="218">
        <v>973</v>
      </c>
    </row>
    <row r="41" spans="1:7">
      <c r="A41" s="13" t="s">
        <v>113</v>
      </c>
    </row>
    <row r="42" spans="1:7">
      <c r="A42" s="13" t="s">
        <v>257</v>
      </c>
    </row>
    <row r="44" spans="1:7">
      <c r="A44" s="13" t="s">
        <v>122</v>
      </c>
    </row>
  </sheetData>
  <sortState ref="A14:AA37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3:A37 A14:A31">
    <cfRule type="cellIs" dxfId="32" priority="2" stopIfTrue="1" operator="equal">
      <formula>"División"</formula>
    </cfRule>
  </conditionalFormatting>
  <conditionalFormatting sqref="A32">
    <cfRule type="cellIs" dxfId="31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Simón Lagos Haspeklo</dc:creator>
  <cp:lastModifiedBy>Luciano Espinoza Vásquez</cp:lastModifiedBy>
  <dcterms:created xsi:type="dcterms:W3CDTF">2015-07-29T18:50:27Z</dcterms:created>
  <dcterms:modified xsi:type="dcterms:W3CDTF">2015-07-30T18:11:13Z</dcterms:modified>
</cp:coreProperties>
</file>