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ccamus/Documents/docssbif/temp/Series EEFF Bancos/Balance/"/>
    </mc:Choice>
  </mc:AlternateContent>
  <bookViews>
    <workbookView xWindow="0" yWindow="460" windowWidth="23020" windowHeight="8900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Conceptos Definidos" sheetId="25" r:id="rId25"/>
  </sheets>
  <externalReferences>
    <externalReference r:id="rId26"/>
    <externalReference r:id="rId27"/>
    <externalReference r:id="rId28"/>
    <externalReference r:id="rId29"/>
    <externalReference r:id="rId30"/>
  </externalReferences>
  <definedNames>
    <definedName name="APC">[1]C04!$G$4:$N$32</definedName>
    <definedName name="_xlnm.Print_Area" localSheetId="1">'Balance Sistema'!$B$3:$H$114</definedName>
    <definedName name="_xlnm.Print_Area" localSheetId="2">'Estado de Resultados Sistema'!$B$3:$G$56</definedName>
    <definedName name="_xlnm.Print_Area" localSheetId="3">Indicadores!$B$3:$F$79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16">#REF!</definedName>
    <definedName name="ccc" localSheetId="3">Indicadores!#REF!</definedName>
    <definedName name="ccc" localSheetId="18">#REF!</definedName>
    <definedName name="ChartRow" localSheetId="24">7</definedName>
    <definedName name="ChartRow">4</definedName>
    <definedName name="codbanco">'[1]0'!$Z$2:$AA$50</definedName>
    <definedName name="codbco">'[1]0'!$Z$2:$AA$50</definedName>
    <definedName name="dolar">'[1]0'!$AK$2:$AL$344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4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16">'Ind. de rentab. y eficiencia'!#REF!</definedName>
    <definedName name="ind_efi0">'[1]Ind. de rentab. y eficiencia3'!$P$78:$Z$130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1'!$A$4:$R$48</definedName>
    <definedName name="Print_Area" localSheetId="6">'Activos Bancos 2'!$A$4:$Z$46</definedName>
    <definedName name="Print_Area" localSheetId="4">Anexos!$B$1:$B$54</definedName>
    <definedName name="Print_Area" localSheetId="1">'Balance Sistema'!$B$3:$H$114</definedName>
    <definedName name="Print_Area" localSheetId="19">'Calidad de colocaciones 1'!$A$4:$I$46</definedName>
    <definedName name="Print_Area" localSheetId="20">'Calidad de colocaciones 2'!$A$4:$M$46</definedName>
    <definedName name="Print_Area" localSheetId="21">'Calidad de colocaciones 3'!$A$4:$J$46</definedName>
    <definedName name="Print_Area" localSheetId="23">'Calidad de créditos conting.'!$A$4:$I$45</definedName>
    <definedName name="Print_Area" localSheetId="12">Comisiones!$A$4:$AA$46</definedName>
    <definedName name="Print_Area" localSheetId="22">Créditos_contingentes!$A$4:$K$46</definedName>
    <definedName name="Print_Area" localSheetId="2">'Estado de Resultados Sistema'!$B$3:$G$56</definedName>
    <definedName name="Print_Area" localSheetId="9">'Estado Resultados Bancos 1'!$A$4:$J$45</definedName>
    <definedName name="Print_Area" localSheetId="10">'Estado Resultados bancos 2'!$A$4:$U$46</definedName>
    <definedName name="Print_Area" localSheetId="16">'Ind. de rentab. y eficiencia'!$A$4:$P$49</definedName>
    <definedName name="Print_Area" localSheetId="17">'Ind. R. crédito provisiones'!$A$4:$O$46</definedName>
    <definedName name="Print_Area" localSheetId="14">'Indic. Activ. var. mensual'!$A$4:$O$46</definedName>
    <definedName name="Print_Area" localSheetId="15">'Indic. Activ. var.12 meses'!$A$4:$O$47</definedName>
    <definedName name="Print_Area" localSheetId="3">Indicadores!$B$3:$F$79</definedName>
    <definedName name="Print_Area" localSheetId="0">'Índice '!$A$1:$D$66</definedName>
    <definedName name="Print_Area" localSheetId="11">'Margen Interes'!$A$4:$T$45</definedName>
    <definedName name="Print_Area" localSheetId="18">'Mora y Deteriorada'!$A$4:$M$47</definedName>
    <definedName name="Print_Area" localSheetId="13">'Oper. financ. - cambio '!$A$4:$N$45</definedName>
    <definedName name="Print_Area" localSheetId="8">'Otras Provisiones'!$A$4:$G$44</definedName>
    <definedName name="Print_Area" localSheetId="7">Pasivos_Bancos!$A$4:$U$46</definedName>
    <definedName name="resulmes">'Estado Resultados bancos 2'!#REF!</definedName>
    <definedName name="UF">'[5]0'!$J$2:$L$321</definedName>
    <definedName name="US">'[1]0'!$AK$2:$AL$344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<sst xmlns="http://schemas.openxmlformats.org/spreadsheetml/2006/main" count="2317" uniqueCount="852">
  <si>
    <t>Sistema Bancario</t>
  </si>
  <si>
    <t>Estado de Situación Financiera Consolidado del Sistema Bancario</t>
  </si>
  <si>
    <t>Estado de Resultados Consolidado del Sistema Bancario</t>
  </si>
  <si>
    <t>Principales Indicadores</t>
  </si>
  <si>
    <t>Anexos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</si>
  <si>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</si>
  <si>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</si>
  <si>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</si>
  <si>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</si>
  <si>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</si>
  <si>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</si>
  <si>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</si>
  <si>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</si>
  <si>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</si>
  <si>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</si>
  <si>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</si>
  <si>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</si>
  <si>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</si>
  <si>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</si>
  <si>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</si>
  <si>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</si>
  <si>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</si>
  <si>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</si>
  <si>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</si>
  <si>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</si>
  <si>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</si>
  <si>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</si>
  <si>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</si>
  <si>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</si>
  <si>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</si>
  <si>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</si>
  <si>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</si>
  <si>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</si>
  <si>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</si>
  <si>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</si>
  <si>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</si>
  <si>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</si>
  <si>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</si>
  <si>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</si>
  <si>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</si>
  <si>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</si>
  <si>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</si>
  <si>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</si>
  <si>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</si>
  <si>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</si>
  <si>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</si>
  <si>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</si>
  <si>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</si>
  <si>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</si>
  <si>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</si>
  <si>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</si>
  <si>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</si>
  <si>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</si>
  <si>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</si>
  <si>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</si>
  <si>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</si>
  <si>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</si>
  <si>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</si>
  <si>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</si>
  <si>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</si>
  <si>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</si>
  <si>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</si>
  <si>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</si>
  <si>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</si>
  <si>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</si>
  <si>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</si>
  <si>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</si>
  <si>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</si>
  <si>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</si>
  <si>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</si>
  <si>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</si>
  <si>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</si>
  <si>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</si>
  <si>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</si>
  <si>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</si>
  <si>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</si>
  <si>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</si>
  <si>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</si>
  <si>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</si>
  <si>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</si>
  <si>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</si>
  <si>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</si>
  <si>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</si>
  <si>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</si>
  <si>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</si>
  <si>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</si>
  <si>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</si>
  <si>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</si>
  <si>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</si>
  <si>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</si>
  <si>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</si>
  <si>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</si>
  <si>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</si>
  <si>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</si>
  <si>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</si>
  <si>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</si>
  <si>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</si>
  <si>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</si>
  <si>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</si>
  <si>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  (4)</t>
  </si>
  <si>
    <t>Cartera deteriorada</t>
  </si>
  <si>
    <t>Cartera normal (individual y grupal) (5)</t>
  </si>
  <si>
    <t>Cartera subestandar  (5)</t>
  </si>
  <si>
    <t>Cartera en incumplimiento (individual y grupal)  (5)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</si>
  <si>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</si>
  <si>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</si>
  <si>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</si>
  <si>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</si>
  <si>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</si>
  <si>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</si>
  <si>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</si>
  <si>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A partir de la información de noviembre 2015 corresponde a la situación financiera consolidada.</t>
  </si>
  <si>
    <t>(5) Corresponde a la estructura de las Colocaciones según su clasificación de riesgo.</t>
  </si>
  <si>
    <t>Fuente: Superintendencia de Bancos e Instituciones Financieras (Chile)</t>
  </si>
  <si>
    <t>Personas</t>
  </si>
  <si>
    <t>Bonos corrientes (ordinarios)</t>
  </si>
  <si>
    <t>Bonos subordinados</t>
  </si>
  <si>
    <t>Patrimonio de los propietarios</t>
  </si>
  <si>
    <t>Interes no controlador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</si>
  <si>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</si>
  <si>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</si>
  <si>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</si>
  <si>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</si>
  <si>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</si>
  <si>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</si>
  <si>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</si>
  <si>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</si>
  <si>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</si>
  <si>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</si>
  <si>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</si>
  <si>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</si>
  <si>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</si>
  <si>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</si>
  <si>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</si>
  <si>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</si>
  <si>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</si>
  <si>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</si>
  <si>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</si>
  <si>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</si>
  <si>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</si>
  <si>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</si>
  <si>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</si>
  <si>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</si>
  <si>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</si>
  <si>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</si>
  <si>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</si>
  <si>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</si>
  <si>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</si>
  <si>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</si>
  <si>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</si>
  <si>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</si>
  <si>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</si>
  <si>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</si>
  <si>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</si>
  <si>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</si>
  <si>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</si>
  <si>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</si>
  <si>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</si>
  <si>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</si>
  <si>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</si>
  <si>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</si>
  <si>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</si>
  <si>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</si>
  <si>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</si>
  <si>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</si>
  <si>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</t>
  </si>
  <si>
    <t>Rentabilidad sobre Patrimonio antes de impuestos</t>
  </si>
  <si>
    <t>Rentabilidad sobre Patrimonio después de impuestos</t>
  </si>
  <si>
    <t>Rentabilidad sobre Activos totales antes de impuestos</t>
  </si>
  <si>
    <t>Rentabilidad sobre Activos totales después de impuestos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</si>
  <si>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</si>
  <si>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</si>
  <si>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</si>
  <si>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</si>
  <si>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</si>
  <si>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</si>
  <si>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</si>
  <si>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</si>
  <si>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Gastos de apoyo a Result. Operacional Bruto</t>
  </si>
  <si>
    <t>Gastos de apoyo a Activos Totales</t>
  </si>
  <si>
    <t>Riesgo de crédito por provisiones</t>
  </si>
  <si>
    <t>Por clasificación (1)</t>
  </si>
  <si>
    <t>Cartera con morosidad de 90 días o más (Consolidada) (2)</t>
  </si>
  <si>
    <t>(1)  El indicador incluye las provisiones derivadas de la clasificación de riesgo de las Colocaciones.</t>
  </si>
  <si>
    <t>(2)  Disponible a partir de abril de 2014.</t>
  </si>
  <si>
    <t>A N E X O S</t>
  </si>
  <si>
    <t>(Cifras en millones de pesos)</t>
  </si>
  <si>
    <t>Instituciones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</si>
  <si>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</si>
  <si>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</si>
  <si>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</si>
  <si>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</si>
  <si>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</si>
  <si>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>Otros activos (1)</t>
  </si>
  <si>
    <t>Activos Totales</t>
  </si>
  <si>
    <t>Operaciones de factoraje</t>
  </si>
  <si>
    <t>Cartera con morosidad de 90 días o más (2)</t>
  </si>
  <si>
    <t>Créditos de comercio exterior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</si>
  <si>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</si>
  <si>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</si>
  <si>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</si>
  <si>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</si>
  <si>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</si>
  <si>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</si>
  <si>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</si>
  <si>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</si>
  <si>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</si>
  <si>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</si>
  <si>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Paris</t>
  </si>
  <si>
    <t>Banco Penta</t>
  </si>
  <si>
    <t>Banco Ripley</t>
  </si>
  <si>
    <t>Banco Santander-Chile</t>
  </si>
  <si>
    <t>Banco Security</t>
  </si>
  <si>
    <t>China Construction Bank, Agencia en Chile</t>
  </si>
  <si>
    <t>Corpbanca</t>
  </si>
  <si>
    <t>Deutsche Bank (Chile) (4)</t>
  </si>
  <si>
    <t>Banco BTG Pactual Chile</t>
  </si>
  <si>
    <t>HSBC Bank (Chile)</t>
  </si>
  <si>
    <t>JP Morgan Chase Bank, N.A.</t>
  </si>
  <si>
    <t>Rabobank Chile</t>
  </si>
  <si>
    <t>Scotiabank Chile</t>
  </si>
  <si>
    <t>The Bank of Tokyo-Mitsubishi UFJ, Ltd.</t>
  </si>
  <si>
    <t>(1) Otros activos corresponde al total de los rubros que no han sido individualizados.</t>
  </si>
  <si>
    <t>(2) A partir de la información de noviembre 2015 corresponde a la situación financiera consolidada.</t>
  </si>
  <si>
    <t>Activos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</si>
  <si>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</si>
  <si>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</si>
  <si>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</si>
  <si>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</si>
  <si>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</si>
  <si>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</si>
  <si>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</si>
  <si>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</si>
  <si>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</si>
  <si>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</si>
  <si>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</si>
  <si>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</si>
  <si>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</si>
  <si>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</si>
  <si>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</si>
  <si>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</si>
  <si>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</si>
  <si>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>Deutsche Bank (Chile)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</si>
  <si>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</si>
  <si>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</si>
  <si>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</si>
  <si>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</si>
  <si>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</si>
  <si>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</si>
  <si>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</si>
  <si>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</si>
  <si>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</si>
  <si>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</si>
  <si>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</si>
  <si>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</si>
  <si>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</si>
  <si>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</si>
  <si>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</si>
  <si>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</si>
  <si>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</si>
  <si>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</si>
  <si>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</si>
  <si>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</si>
  <si>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</si>
  <si>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</si>
  <si>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</si>
  <si>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</si>
  <si>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</si>
  <si>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</si>
  <si>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</si>
  <si>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</si>
  <si>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</si>
  <si>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</si>
  <si>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</si>
  <si>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</si>
  <si>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</si>
  <si>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</si>
  <si>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</si>
  <si>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</si>
  <si>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</si>
  <si>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</si>
  <si>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</si>
  <si>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</si>
  <si>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</si>
  <si>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</si>
  <si>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</si>
  <si>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</si>
  <si>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</si>
  <si>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</si>
  <si>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</si>
  <si>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</si>
  <si>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</si>
  <si>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</si>
  <si>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</si>
  <si>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</si>
  <si>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</si>
  <si>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</si>
  <si>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</si>
  <si>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</si>
  <si>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</si>
  <si>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</si>
  <si>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</si>
  <si>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</si>
  <si>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</si>
  <si>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</si>
  <si>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</si>
  <si>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</si>
  <si>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</si>
  <si>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</si>
  <si>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</si>
  <si>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</si>
  <si>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</si>
  <si>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</si>
  <si>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</si>
  <si>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</si>
  <si>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</si>
  <si>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</si>
  <si>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</si>
  <si>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</si>
  <si>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</si>
  <si>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</si>
  <si>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</si>
  <si>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</si>
  <si>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</si>
  <si>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</si>
  <si>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</si>
  <si>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</si>
  <si>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</si>
  <si>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</si>
  <si>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</si>
  <si>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</si>
  <si>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</si>
  <si>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</si>
  <si>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</si>
  <si>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</si>
  <si>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</si>
  <si>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</si>
  <si>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</si>
  <si>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</si>
  <si>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</si>
  <si>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</si>
  <si>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</si>
  <si>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</si>
  <si>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</si>
  <si>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</si>
  <si>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</si>
  <si>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</si>
  <si>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</si>
  <si>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</si>
  <si>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</si>
  <si>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</si>
  <si>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</si>
  <si>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</si>
  <si>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</si>
  <si>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</si>
  <si>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</si>
  <si>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</si>
  <si>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</si>
  <si>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</si>
  <si>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</si>
  <si>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</si>
  <si>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</si>
  <si>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</si>
  <si>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</si>
  <si>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</si>
  <si>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</si>
  <si>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</si>
  <si>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</si>
  <si>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</si>
  <si>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</si>
  <si>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</si>
  <si>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</si>
  <si>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</si>
  <si>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</si>
  <si>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</si>
  <si>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</si>
  <si>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</si>
  <si>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</si>
  <si>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</si>
  <si>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</si>
  <si>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</si>
  <si>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</si>
  <si>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</si>
  <si>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</si>
  <si>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</si>
  <si>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</si>
  <si>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</si>
  <si>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</si>
  <si>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</si>
  <si>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</si>
  <si>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</si>
  <si>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</si>
  <si>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</si>
  <si>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</si>
  <si>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</si>
  <si>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</si>
  <si>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</si>
  <si>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</si>
  <si>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</si>
  <si>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</si>
  <si>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</si>
  <si>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</si>
  <si>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</si>
  <si>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</si>
  <si>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</si>
  <si>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</si>
  <si>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</si>
  <si>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</si>
  <si>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</si>
  <si>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</si>
  <si>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</si>
  <si>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</si>
  <si>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</si>
  <si>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</si>
  <si>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</si>
  <si>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</si>
  <si>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</si>
  <si>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</si>
  <si>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</si>
  <si>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</si>
  <si>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</si>
  <si>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</si>
  <si>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</si>
  <si>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</si>
  <si>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</si>
  <si>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</si>
  <si>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</si>
  <si>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</si>
  <si>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</si>
  <si>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</si>
  <si>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</si>
  <si>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</si>
  <si>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</si>
  <si>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</si>
  <si>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</si>
  <si>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</si>
  <si>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</si>
  <si>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</si>
  <si>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</si>
  <si>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</si>
  <si>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</si>
  <si>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</si>
  <si>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</si>
  <si>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</si>
  <si>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</si>
  <si>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</si>
  <si>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</si>
  <si>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</si>
  <si>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</si>
  <si>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</si>
  <si>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</si>
  <si>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</si>
  <si>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</si>
  <si>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</si>
  <si>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</si>
  <si>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</si>
  <si>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</si>
  <si>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</si>
  <si>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</si>
  <si>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</si>
  <si>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</si>
  <si>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</si>
  <si>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</si>
  <si>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</si>
  <si>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</si>
  <si>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</si>
  <si>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</si>
  <si>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</si>
  <si>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</si>
  <si>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</si>
  <si>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</si>
  <si>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</si>
  <si>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</si>
  <si>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</si>
  <si>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</si>
  <si>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</si>
  <si>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</si>
  <si>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</si>
  <si>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</si>
  <si>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</si>
  <si>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</si>
  <si>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</si>
  <si>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</si>
  <si>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</si>
  <si>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</si>
  <si>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</si>
  <si>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</si>
  <si>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</si>
  <si>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</si>
  <si>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</si>
  <si>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</si>
  <si>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</si>
  <si>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</si>
  <si>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</si>
  <si>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</si>
  <si>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</si>
  <si>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</si>
  <si>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</si>
  <si>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</si>
  <si>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</si>
  <si>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</si>
  <si>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</si>
  <si>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</si>
  <si>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</si>
  <si>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</si>
  <si>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</si>
  <si>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</si>
  <si>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</si>
  <si>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</si>
  <si>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</si>
  <si>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</si>
  <si>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</si>
  <si>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</si>
  <si>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</si>
  <si>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</si>
  <si>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</si>
  <si>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</si>
  <si>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</si>
  <si>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</si>
  <si>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</si>
  <si>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</si>
  <si>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</si>
  <si>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</si>
  <si>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</si>
  <si>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</si>
  <si>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</si>
  <si>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</si>
  <si>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</si>
  <si>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</si>
  <si>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Cartera con morosidad de 90 días o más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</si>
  <si>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</si>
  <si>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</si>
  <si>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</si>
  <si>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</si>
  <si>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</si>
  <si>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</si>
  <si>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</si>
  <si>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</si>
  <si>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</si>
  <si>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</si>
  <si>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</si>
  <si>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</si>
  <si>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</si>
  <si>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</si>
  <si>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</si>
  <si>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</si>
  <si>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</si>
  <si>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</si>
  <si>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</si>
  <si>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</si>
  <si>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</si>
  <si>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</si>
  <si>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</si>
  <si>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</si>
  <si>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</si>
  <si>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</si>
  <si>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</si>
  <si>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</si>
  <si>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</si>
  <si>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</si>
  <si>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</si>
  <si>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</si>
  <si>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</si>
  <si>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</si>
  <si>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</si>
  <si>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</si>
  <si>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</si>
  <si>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</si>
  <si>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</si>
  <si>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</si>
  <si>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</si>
  <si>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</si>
  <si>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</si>
  <si>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</si>
  <si>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</si>
  <si>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</si>
  <si>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</si>
  <si>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</si>
  <si>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</si>
  <si>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</si>
  <si>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</si>
  <si>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</si>
  <si>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</si>
  <si>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</si>
  <si>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</si>
  <si>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</si>
  <si>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</si>
  <si>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</si>
  <si>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</si>
  <si>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</si>
  <si>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</si>
  <si>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</si>
  <si>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</si>
  <si>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</si>
  <si>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</si>
  <si>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</si>
  <si>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</si>
  <si>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</si>
  <si>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</si>
  <si>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</si>
  <si>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</si>
  <si>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</si>
  <si>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</si>
  <si>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</si>
  <si>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</si>
  <si>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</si>
  <si>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</si>
  <si>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</si>
  <si>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</si>
  <si>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</si>
  <si>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</si>
  <si>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</si>
  <si>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</si>
  <si>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</si>
  <si>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</si>
  <si>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</si>
  <si>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</si>
  <si>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</si>
  <si>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</si>
  <si>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</si>
  <si>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</si>
  <si>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</si>
  <si>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</si>
  <si>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</si>
  <si>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</si>
  <si>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</si>
  <si>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</si>
  <si>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</si>
  <si>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</si>
  <si>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</si>
  <si>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</si>
  <si>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</si>
  <si>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</si>
  <si>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</si>
  <si>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</si>
  <si>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</si>
  <si>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</si>
  <si>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</si>
  <si>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</si>
  <si>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</si>
  <si>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</si>
  <si>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</si>
  <si>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</si>
  <si>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</si>
  <si>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</si>
  <si>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</si>
  <si>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</si>
  <si>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</si>
  <si>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</si>
  <si>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</si>
  <si>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</si>
  <si>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</si>
  <si>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</si>
  <si>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80 +</t>
  </si>
  <si>
    <t>mr1: rubro 4100; línea 3; ítem 90 +</t>
  </si>
  <si>
    <t>mr1: rubro 4100; línea 4; ítem 51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</si>
  <si>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</si>
  <si>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</si>
  <si>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</si>
  <si>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</si>
  <si>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</si>
  <si>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</si>
  <si>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</si>
  <si>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</si>
  <si>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</si>
  <si>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</si>
  <si>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</si>
  <si>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</si>
  <si>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</si>
  <si>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</si>
  <si>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</si>
  <si>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</si>
  <si>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</si>
  <si>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</si>
  <si>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</si>
  <si>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</si>
  <si>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</si>
  <si>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</si>
  <si>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</si>
  <si>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</si>
  <si>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</si>
  <si>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</si>
  <si>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</si>
  <si>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</si>
  <si>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</si>
  <si>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</si>
  <si>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</si>
  <si>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</si>
  <si>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</si>
  <si>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6;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</si>
  <si>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</si>
  <si>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</si>
  <si>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</si>
  <si>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</si>
  <si>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</si>
  <si>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</si>
  <si>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</si>
  <si>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</si>
  <si>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</si>
  <si>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</si>
  <si>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</si>
  <si>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</si>
  <si>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</si>
  <si>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</si>
  <si>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</si>
  <si>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</si>
  <si>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</si>
  <si>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</si>
  <si>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</si>
  <si>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</si>
  <si>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</si>
  <si>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</si>
  <si>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</si>
  <si>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</si>
  <si>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</si>
  <si>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</si>
  <si>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</si>
  <si>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</si>
  <si>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</si>
  <si>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</si>
  <si>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</si>
  <si>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</si>
  <si>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</si>
  <si>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</si>
  <si>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</si>
  <si>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</si>
  <si>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</si>
  <si>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</si>
  <si>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</si>
  <si>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</si>
  <si>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</si>
  <si>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</si>
  <si>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</si>
  <si>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</si>
  <si>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</si>
  <si>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</si>
  <si>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</si>
  <si>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</si>
  <si>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</si>
  <si>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</si>
  <si>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</si>
  <si>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</si>
  <si>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</si>
  <si>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</si>
  <si>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</si>
  <si>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</si>
  <si>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</si>
  <si>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</si>
  <si>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</si>
  <si>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</si>
  <si>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</si>
  <si>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</si>
  <si>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</si>
  <si>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</si>
  <si>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</si>
  <si>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</si>
  <si>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</si>
  <si>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</si>
  <si>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</si>
  <si>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</si>
  <si>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</si>
  <si>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</si>
  <si>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</si>
  <si>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</si>
  <si>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</si>
  <si>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</si>
  <si>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</si>
  <si>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</si>
  <si>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</si>
  <si>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</si>
  <si>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</si>
  <si>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</si>
  <si>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</si>
  <si>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</si>
  <si>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</si>
  <si>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</si>
  <si>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</si>
  <si>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</si>
  <si>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</si>
  <si>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</si>
  <si>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</si>
  <si>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</si>
  <si>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</si>
  <si>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</si>
  <si>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</si>
  <si>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</si>
  <si>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</si>
  <si>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</si>
  <si>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</si>
  <si>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</si>
  <si>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</si>
  <si>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</si>
  <si>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</si>
  <si>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</si>
  <si>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</si>
  <si>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</si>
  <si>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</si>
  <si>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</si>
  <si>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</si>
  <si>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</si>
  <si>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</si>
  <si>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</si>
  <si>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</si>
  <si>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</si>
  <si>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</si>
  <si>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</si>
  <si>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</si>
  <si>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</si>
  <si>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</si>
  <si>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</si>
  <si>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</si>
  <si>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</si>
  <si>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</si>
  <si>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</si>
  <si>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</si>
  <si>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</si>
  <si>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</si>
  <si>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</si>
  <si>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</si>
  <si>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</si>
  <si>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</si>
  <si>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</si>
  <si>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</si>
  <si>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A ABRIL DE 2016</t>
  </si>
  <si>
    <t>Información Financiera Mensual - abr 2016</t>
  </si>
  <si>
    <t>DE RIESGO AL MES DE ABRIL DE 2016</t>
  </si>
  <si>
    <t>CRÉDITOS CONTINGENTES CONSOLIDADOS POR INSTITUCIONES AL MES DE ABRIL DE 2016</t>
  </si>
  <si>
    <t>ESTRUCTURA DE LAS COLOCACIONES EN BASE A SU CALIFICACIÓN DE RIESGO III AL MES DE ABRIL DE 2016</t>
  </si>
  <si>
    <t>ESTRUCTURA DE LAS COLOCACIONES EN BASE A SU CALIFICACIÓN DE RIESGO II AL MES DE ABRIL DE 2016</t>
  </si>
  <si>
    <t>ESTRUCTURA DE LAS COLOCACIONES EN BASE A SU CALIFICACIÓN DE RIESGO I AL MES DE ABRIL DE 2016</t>
  </si>
  <si>
    <t>INDICADORES DE RIESGO DE CRÉDITO CARTERA CON MOROSIDAD 90 DÍAS O MÁS Y CARTERA DETERIORADA AL MES DE ABRIL DE 2016</t>
  </si>
  <si>
    <t>INDICADORES DE RIESGO DE CRÉDITO PROVISIONES AL MES DE ABRIL DE 2016</t>
  </si>
  <si>
    <t>INDICADORES DE RENTABILIDAD Y EFICIENCIA POR INSTITUCIONES AL MES DE ABRIL DE 2016</t>
  </si>
  <si>
    <t>INDICADORES DE ACTIVIDAD ANUAL (VARIACIÓN 12 MESES) (1) POR INSTITUCIONES AL MES DE ABRIL DE 2016</t>
  </si>
  <si>
    <t>INDICADORES DE ACTIVIDAD MENSUAL (1) POR INSTITUCIONES AL MES DE ABRIL DE 2016</t>
  </si>
  <si>
    <t>DESGLOSE DE LA UTILIDAD NETA DE OPERACIONES FINANCIERAS Y CAMBIOS POR INSTITUCIONES AL MES DE ABRIL DE 2016</t>
  </si>
  <si>
    <t>DESGLOSE DE LAS COMISIONES NETAS POR INSTITUCIONES AL MES DE ABRIL DE 2016</t>
  </si>
  <si>
    <t>DESGLOSE DEL MARGEN DE INTERESES POR INSTITUCIONES AL MES DE ABRIL DE 2016</t>
  </si>
  <si>
    <t>Desglose por componentes (intereses y reajustes)</t>
  </si>
  <si>
    <t>ESTRUCTURA DEL ESTADO DE RESULTADOS CONSOLIDADA POR INSTITUCIONES II AL MES DE ABRIL DE 2016</t>
  </si>
  <si>
    <t>ESTRUCTURA DEL ESTADO DE RESULTADOS CONSOLIDADA POR INSTITUCIONES I AL MES DE ABRIL DE 2016</t>
  </si>
  <si>
    <t>OTRAS PROVISIONES CONSOLIDADAS POR INSTITUCIONES AL MES DE ABRIL DE 2016</t>
  </si>
  <si>
    <t>PRINCIPALES PASIVOS CONSOLIDADOS POR INSTITUCIONES AL MES DE ABRIL DE 2016</t>
  </si>
  <si>
    <t>PRINCIPALES ACTIVOS CONSOLIDADOS POR INSTITUCIONES II AL MES DE ABRIL DE 2016</t>
  </si>
  <si>
    <t>PRINCIPALES ACTIVOS CONSOLIDADOS POR INSTITUCIONES I AL MES DE ABRIL DE 2016</t>
  </si>
  <si>
    <t>Act.: 27/07/2017 15:53</t>
  </si>
  <si>
    <t>DEL SISTEMA BANCARIO</t>
  </si>
  <si>
    <t>AL MES DE ABRIL DE 2016</t>
  </si>
  <si>
    <t>mes anterior (1)</t>
  </si>
  <si>
    <t>Información Financiera Mensual - abr 2017</t>
  </si>
  <si>
    <t>Nota: Este archivo incluye todas las rectificaciones de datos enviadas por los bancos para la información del año 2016.</t>
  </si>
  <si>
    <t>Act: 27/07/2017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</si>
</sst>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-yyyy"/>
    <numFmt numFmtId="165" formatCode="0.0%"/>
  </numFmts>
  <fonts count="30" x14ac:knownFonts="1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9"/>
      <color indexed="21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1"/>
        <bgColor indexed="9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2">
    <xf numFmtId="0" fontId="0" fillId="0" borderId="0">
      <alignment vertical="top"/>
    </xf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23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>
      <alignment vertical="top"/>
    </xf>
  </cellStyleXfs>
  <cellXfs count="508">
    <xf numFmtId="0" fontId="0" fillId="0" borderId="0" xfId="0">
      <alignment vertical="top"/>
    </xf>
    <xf numFmtId="0" fontId="2" fillId="2" borderId="0" xfId="0" applyFont="1" applyFill="1" applyAlignment="1"/>
    <xf numFmtId="0" fontId="0" fillId="0" borderId="0" xfId="0" applyAlignment="1"/>
    <xf numFmtId="0" fontId="1" fillId="3" borderId="0" xfId="0" applyFont="1" applyFill="1" applyAlignment="1"/>
    <xf numFmtId="0" fontId="3" fillId="2" borderId="0" xfId="0" applyFont="1" applyFill="1" applyAlignment="1"/>
    <xf numFmtId="0" fontId="4" fillId="3" borderId="0" xfId="2" applyFont="1" applyFill="1" applyAlignment="1" applyProtection="1"/>
    <xf numFmtId="0" fontId="4" fillId="3" borderId="0" xfId="2" applyFill="1" applyAlignment="1" applyProtection="1"/>
    <xf numFmtId="0" fontId="5" fillId="3" borderId="0" xfId="2" applyFont="1" applyFill="1" applyAlignment="1" applyProtection="1"/>
    <xf numFmtId="0" fontId="7" fillId="3" borderId="0" xfId="3" applyFont="1" applyFill="1"/>
    <xf numFmtId="0" fontId="8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5" applyFont="1" applyFill="1"/>
    <xf numFmtId="0" fontId="1" fillId="3" borderId="0" xfId="5" applyFont="1" applyFill="1"/>
    <xf numFmtId="0" fontId="4" fillId="3" borderId="0" xfId="2" applyFill="1" applyAlignment="1" applyProtection="1">
      <alignment horizontal="center"/>
    </xf>
    <xf numFmtId="0" fontId="10" fillId="3" borderId="0" xfId="5" applyFont="1" applyFill="1" applyAlignment="1">
      <alignment horizontal="left" indent="1"/>
    </xf>
    <xf numFmtId="0" fontId="12" fillId="3" borderId="0" xfId="5" applyFont="1" applyFill="1" applyBorder="1" applyAlignment="1">
      <alignment horizontal="centerContinuous"/>
    </xf>
    <xf numFmtId="0" fontId="13" fillId="3" borderId="0" xfId="5" applyFont="1" applyFill="1" applyBorder="1" applyAlignment="1">
      <alignment horizontal="centerContinuous"/>
    </xf>
    <xf numFmtId="0" fontId="8" fillId="3" borderId="0" xfId="5" applyFont="1" applyFill="1" applyBorder="1" applyAlignment="1">
      <alignment horizontal="centerContinuous"/>
    </xf>
    <xf numFmtId="4" fontId="8" fillId="3" borderId="0" xfId="5" applyNumberFormat="1" applyFont="1" applyFill="1" applyBorder="1" applyAlignment="1">
      <alignment horizontal="centerContinuous"/>
    </xf>
    <xf numFmtId="0" fontId="1" fillId="3" borderId="0" xfId="5" applyFont="1" applyFill="1" applyBorder="1"/>
    <xf numFmtId="0" fontId="13" fillId="3" borderId="13" xfId="5" applyFont="1" applyFill="1" applyBorder="1" applyAlignment="1">
      <alignment vertical="center"/>
    </xf>
    <xf numFmtId="0" fontId="13" fillId="3" borderId="0" xfId="5" applyFont="1" applyFill="1" applyBorder="1" applyAlignment="1">
      <alignment vertical="center"/>
    </xf>
    <xf numFmtId="0" fontId="15" fillId="3" borderId="13" xfId="5" applyFont="1" applyFill="1" applyBorder="1" applyAlignment="1">
      <alignment horizontal="center" vertical="center"/>
    </xf>
    <xf numFmtId="0" fontId="15" fillId="3" borderId="0" xfId="5" applyFont="1" applyFill="1" applyBorder="1" applyAlignment="1">
      <alignment horizontal="center" vertical="center"/>
    </xf>
    <xf numFmtId="0" fontId="13" fillId="3" borderId="17" xfId="5" applyFont="1" applyFill="1" applyBorder="1" applyAlignment="1">
      <alignment vertical="center"/>
    </xf>
    <xf numFmtId="0" fontId="15" fillId="3" borderId="17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164" fontId="15" fillId="3" borderId="1" xfId="5" applyNumberFormat="1" applyFont="1" applyFill="1" applyBorder="1" applyAlignment="1">
      <alignment horizontal="center" vertical="center"/>
    </xf>
    <xf numFmtId="0" fontId="8" fillId="3" borderId="0" xfId="5" applyFont="1" applyFill="1" applyBorder="1" applyAlignment="1">
      <alignment vertical="center"/>
    </xf>
    <xf numFmtId="3" fontId="8" fillId="3" borderId="0" xfId="5" applyNumberFormat="1" applyFont="1" applyFill="1" applyBorder="1" applyAlignment="1">
      <alignment horizontal="center" vertical="center"/>
    </xf>
    <xf numFmtId="10" fontId="8" fillId="3" borderId="0" xfId="5" applyNumberFormat="1" applyFont="1" applyFill="1" applyBorder="1" applyAlignment="1">
      <alignment horizontal="center" vertical="center"/>
    </xf>
    <xf numFmtId="0" fontId="16" fillId="4" borderId="13" xfId="5" applyFont="1" applyFill="1" applyBorder="1"/>
    <xf numFmtId="0" fontId="16" fillId="3" borderId="0" xfId="5" applyFont="1" applyFill="1" applyBorder="1"/>
    <xf numFmtId="3" fontId="16" fillId="4" borderId="13" xfId="5" applyNumberFormat="1" applyFont="1" applyFill="1" applyBorder="1"/>
    <xf numFmtId="4" fontId="16" fillId="4" borderId="13" xfId="5" applyNumberFormat="1" applyFont="1" applyFill="1" applyBorder="1" applyAlignment="1">
      <alignment horizontal="center" vertical="center"/>
    </xf>
    <xf numFmtId="0" fontId="16" fillId="4" borderId="18" xfId="5" quotePrefix="1" applyFont="1" applyFill="1" applyBorder="1" applyAlignment="1">
      <alignment horizontal="left" indent="1"/>
    </xf>
    <xf numFmtId="3" fontId="16" fillId="4" borderId="18" xfId="5" applyNumberFormat="1" applyFont="1" applyFill="1" applyBorder="1"/>
    <xf numFmtId="3" fontId="16" fillId="3" borderId="0" xfId="5" applyNumberFormat="1" applyFont="1" applyFill="1" applyBorder="1"/>
    <xf numFmtId="4" fontId="16" fillId="4" borderId="18" xfId="5" applyNumberFormat="1" applyFont="1" applyFill="1" applyBorder="1" applyAlignment="1">
      <alignment horizontal="center" vertical="center"/>
    </xf>
    <xf numFmtId="3" fontId="1" fillId="3" borderId="0" xfId="5" applyNumberFormat="1" applyFont="1" applyFill="1"/>
    <xf numFmtId="4" fontId="16" fillId="3" borderId="18" xfId="5" applyNumberFormat="1" applyFont="1" applyFill="1" applyBorder="1" applyAlignment="1">
      <alignment horizontal="center" vertical="center"/>
    </xf>
    <xf numFmtId="3" fontId="16" fillId="3" borderId="18" xfId="5" applyNumberFormat="1" applyFont="1" applyFill="1" applyBorder="1"/>
    <xf numFmtId="0" fontId="1" fillId="4" borderId="18" xfId="5" quotePrefix="1" applyFont="1" applyFill="1" applyBorder="1" applyAlignment="1">
      <alignment horizontal="left" indent="2"/>
    </xf>
    <xf numFmtId="3" fontId="1" fillId="4" borderId="18" xfId="5" applyNumberFormat="1" applyFont="1" applyFill="1" applyBorder="1"/>
    <xf numFmtId="3" fontId="1" fillId="3" borderId="0" xfId="5" applyNumberFormat="1" applyFont="1" applyFill="1" applyBorder="1"/>
    <xf numFmtId="4" fontId="1" fillId="4" borderId="18" xfId="5" applyNumberFormat="1" applyFont="1" applyFill="1" applyBorder="1" applyAlignment="1">
      <alignment horizontal="center" vertical="center"/>
    </xf>
    <xf numFmtId="4" fontId="1" fillId="3" borderId="18" xfId="5" applyNumberFormat="1" applyFont="1" applyFill="1" applyBorder="1" applyAlignment="1">
      <alignment horizontal="center" vertical="center"/>
    </xf>
    <xf numFmtId="3" fontId="1" fillId="3" borderId="18" xfId="5" applyNumberFormat="1" applyFont="1" applyFill="1" applyBorder="1"/>
    <xf numFmtId="0" fontId="16" fillId="4" borderId="18" xfId="5" applyFont="1" applyFill="1" applyBorder="1"/>
    <xf numFmtId="0" fontId="16" fillId="0" borderId="18" xfId="5" quotePrefix="1" applyFont="1" applyFill="1" applyBorder="1" applyAlignment="1">
      <alignment horizontal="left" indent="1"/>
    </xf>
    <xf numFmtId="0" fontId="1" fillId="0" borderId="18" xfId="5" quotePrefix="1" applyFont="1" applyFill="1" applyBorder="1" applyAlignment="1">
      <alignment horizontal="left" indent="2"/>
    </xf>
    <xf numFmtId="0" fontId="16" fillId="0" borderId="18" xfId="5" applyFont="1" applyFill="1" applyBorder="1"/>
    <xf numFmtId="0" fontId="8" fillId="0" borderId="18" xfId="5" applyFont="1" applyFill="1" applyBorder="1" applyAlignment="1">
      <alignment vertical="center"/>
    </xf>
    <xf numFmtId="3" fontId="8" fillId="3" borderId="18" xfId="5" applyNumberFormat="1" applyFont="1" applyFill="1" applyBorder="1" applyAlignment="1">
      <alignment vertical="center"/>
    </xf>
    <xf numFmtId="4" fontId="8" fillId="3" borderId="18" xfId="5" applyNumberFormat="1" applyFont="1" applyFill="1" applyBorder="1" applyAlignment="1">
      <alignment horizontal="center" vertical="center"/>
    </xf>
    <xf numFmtId="0" fontId="16" fillId="4" borderId="1" xfId="5" applyFont="1" applyFill="1" applyBorder="1"/>
    <xf numFmtId="0" fontId="1" fillId="4" borderId="18" xfId="5" applyFont="1" applyFill="1" applyBorder="1"/>
    <xf numFmtId="0" fontId="1" fillId="0" borderId="18" xfId="5" applyFont="1" applyFill="1" applyBorder="1"/>
    <xf numFmtId="0" fontId="16" fillId="4" borderId="17" xfId="5" applyFont="1" applyFill="1" applyBorder="1"/>
    <xf numFmtId="3" fontId="16" fillId="4" borderId="17" xfId="5" applyNumberFormat="1" applyFont="1" applyFill="1" applyBorder="1"/>
    <xf numFmtId="4" fontId="16" fillId="4" borderId="17" xfId="5" applyNumberFormat="1" applyFont="1" applyFill="1" applyBorder="1" applyAlignment="1">
      <alignment horizontal="center" vertical="center"/>
    </xf>
    <xf numFmtId="3" fontId="16" fillId="4" borderId="1" xfId="5" applyNumberFormat="1" applyFont="1" applyFill="1" applyBorder="1"/>
    <xf numFmtId="4" fontId="16" fillId="4" borderId="1" xfId="5" applyNumberFormat="1" applyFont="1" applyFill="1" applyBorder="1" applyAlignment="1">
      <alignment horizontal="center" vertical="center"/>
    </xf>
    <xf numFmtId="4" fontId="16" fillId="3" borderId="1" xfId="5" applyNumberFormat="1" applyFont="1" applyFill="1" applyBorder="1" applyAlignment="1">
      <alignment horizontal="center" vertical="center"/>
    </xf>
    <xf numFmtId="3" fontId="16" fillId="3" borderId="1" xfId="5" applyNumberFormat="1" applyFont="1" applyFill="1" applyBorder="1"/>
    <xf numFmtId="0" fontId="1" fillId="4" borderId="17" xfId="5" applyFont="1" applyFill="1" applyBorder="1"/>
    <xf numFmtId="0" fontId="16" fillId="0" borderId="1" xfId="5" applyFont="1" applyFill="1" applyBorder="1"/>
    <xf numFmtId="0" fontId="1" fillId="0" borderId="17" xfId="5" applyFont="1" applyFill="1" applyBorder="1"/>
    <xf numFmtId="3" fontId="1" fillId="3" borderId="17" xfId="5" applyNumberFormat="1" applyFont="1" applyFill="1" applyBorder="1"/>
    <xf numFmtId="4" fontId="1" fillId="3" borderId="17" xfId="5" applyNumberFormat="1" applyFont="1" applyFill="1" applyBorder="1" applyAlignment="1">
      <alignment horizontal="center" vertical="center"/>
    </xf>
    <xf numFmtId="0" fontId="1" fillId="0" borderId="0" xfId="5" applyFont="1" applyFill="1" applyBorder="1"/>
    <xf numFmtId="4" fontId="1" fillId="3" borderId="0" xfId="5" applyNumberFormat="1" applyFont="1" applyFill="1" applyBorder="1" applyAlignment="1">
      <alignment horizontal="center" vertical="center"/>
    </xf>
    <xf numFmtId="0" fontId="17" fillId="0" borderId="0" xfId="5" applyFont="1" applyFill="1" applyBorder="1"/>
    <xf numFmtId="0" fontId="17" fillId="3" borderId="0" xfId="5" applyFont="1" applyFill="1" applyBorder="1"/>
    <xf numFmtId="3" fontId="18" fillId="3" borderId="0" xfId="5" applyNumberFormat="1" applyFont="1" applyFill="1" applyBorder="1"/>
    <xf numFmtId="4" fontId="18" fillId="3" borderId="0" xfId="5" applyNumberFormat="1" applyFont="1" applyFill="1" applyBorder="1" applyAlignment="1">
      <alignment horizontal="center" vertical="center"/>
    </xf>
    <xf numFmtId="0" fontId="1" fillId="4" borderId="18" xfId="5" applyFont="1" applyFill="1" applyBorder="1" applyAlignment="1">
      <alignment horizontal="left" indent="2"/>
    </xf>
    <xf numFmtId="0" fontId="1" fillId="4" borderId="18" xfId="5" applyFont="1" applyFill="1" applyBorder="1" applyAlignment="1">
      <alignment horizontal="left" indent="3"/>
    </xf>
    <xf numFmtId="0" fontId="1" fillId="0" borderId="18" xfId="5" applyFont="1" applyFill="1" applyBorder="1" applyAlignment="1">
      <alignment horizontal="left" indent="2"/>
    </xf>
    <xf numFmtId="4" fontId="16" fillId="3" borderId="0" xfId="1" applyNumberFormat="1" applyFont="1" applyFill="1" applyBorder="1" applyAlignment="1">
      <alignment horizontal="center" vertical="center"/>
    </xf>
    <xf numFmtId="0" fontId="1" fillId="3" borderId="0" xfId="5" applyFont="1" applyFill="1" applyAlignment="1">
      <alignment horizontal="center"/>
    </xf>
    <xf numFmtId="3" fontId="16" fillId="3" borderId="0" xfId="1" applyNumberFormat="1" applyFont="1" applyFill="1" applyBorder="1"/>
    <xf numFmtId="0" fontId="16" fillId="0" borderId="0" xfId="5" applyFont="1" applyFill="1" applyBorder="1"/>
    <xf numFmtId="10" fontId="16" fillId="3" borderId="0" xfId="1" applyNumberFormat="1" applyFont="1" applyFill="1" applyBorder="1"/>
    <xf numFmtId="0" fontId="13" fillId="0" borderId="0" xfId="5" applyFont="1" applyFill="1" applyBorder="1"/>
    <xf numFmtId="0" fontId="13" fillId="3" borderId="0" xfId="5" applyFont="1" applyFill="1" applyBorder="1"/>
    <xf numFmtId="4" fontId="16" fillId="3" borderId="0" xfId="5" applyNumberFormat="1" applyFont="1" applyFill="1" applyBorder="1" applyAlignment="1">
      <alignment horizontal="center" vertical="center"/>
    </xf>
    <xf numFmtId="0" fontId="1" fillId="4" borderId="1" xfId="5" applyFont="1" applyFill="1" applyBorder="1" applyAlignment="1">
      <alignment horizontal="left" vertical="center" wrapText="1"/>
    </xf>
    <xf numFmtId="3" fontId="1" fillId="4" borderId="1" xfId="1" applyNumberFormat="1" applyFont="1" applyFill="1" applyBorder="1" applyAlignment="1">
      <alignment horizontal="right"/>
    </xf>
    <xf numFmtId="4" fontId="1" fillId="4" borderId="1" xfId="1" applyNumberFormat="1" applyFont="1" applyFill="1" applyBorder="1" applyAlignment="1">
      <alignment horizontal="center" vertical="center"/>
    </xf>
    <xf numFmtId="0" fontId="1" fillId="0" borderId="0" xfId="5" applyFont="1" applyFill="1" applyBorder="1" applyAlignment="1">
      <alignment horizontal="left" vertical="center" wrapText="1"/>
    </xf>
    <xf numFmtId="3" fontId="1" fillId="3" borderId="0" xfId="1" applyNumberFormat="1" applyFont="1" applyFill="1" applyBorder="1" applyAlignment="1">
      <alignment horizontal="right"/>
    </xf>
    <xf numFmtId="4" fontId="1" fillId="3" borderId="0" xfId="1" applyNumberFormat="1" applyFont="1" applyFill="1" applyBorder="1" applyAlignment="1">
      <alignment horizontal="center" vertical="center"/>
    </xf>
    <xf numFmtId="0" fontId="1" fillId="4" borderId="13" xfId="5" applyFont="1" applyFill="1" applyBorder="1"/>
    <xf numFmtId="3" fontId="1" fillId="4" borderId="13" xfId="5" applyNumberFormat="1" applyFont="1" applyFill="1" applyBorder="1"/>
    <xf numFmtId="4" fontId="1" fillId="4" borderId="13" xfId="1" applyNumberFormat="1" applyFont="1" applyFill="1" applyBorder="1" applyAlignment="1">
      <alignment horizontal="center" vertical="center"/>
    </xf>
    <xf numFmtId="4" fontId="1" fillId="3" borderId="13" xfId="1" applyNumberFormat="1" applyFont="1" applyFill="1" applyBorder="1" applyAlignment="1">
      <alignment horizontal="center" vertical="center"/>
    </xf>
    <xf numFmtId="3" fontId="1" fillId="4" borderId="18" xfId="1" applyNumberFormat="1" applyFont="1" applyFill="1" applyBorder="1" applyAlignment="1">
      <alignment horizontal="right"/>
    </xf>
    <xf numFmtId="4" fontId="1" fillId="4" borderId="18" xfId="1" applyNumberFormat="1" applyFont="1" applyFill="1" applyBorder="1" applyAlignment="1">
      <alignment horizontal="center" vertical="center"/>
    </xf>
    <xf numFmtId="4" fontId="1" fillId="3" borderId="18" xfId="1" applyNumberFormat="1" applyFont="1" applyFill="1" applyBorder="1" applyAlignment="1">
      <alignment horizontal="center" vertical="center"/>
    </xf>
    <xf numFmtId="3" fontId="1" fillId="3" borderId="18" xfId="1" applyNumberFormat="1" applyFont="1" applyFill="1" applyBorder="1" applyAlignment="1">
      <alignment horizontal="right"/>
    </xf>
    <xf numFmtId="3" fontId="1" fillId="4" borderId="17" xfId="1" applyNumberFormat="1" applyFont="1" applyFill="1" applyBorder="1" applyAlignment="1">
      <alignment horizontal="right"/>
    </xf>
    <xf numFmtId="4" fontId="1" fillId="4" borderId="17" xfId="1" applyNumberFormat="1" applyFont="1" applyFill="1" applyBorder="1" applyAlignment="1">
      <alignment horizontal="center" vertical="center"/>
    </xf>
    <xf numFmtId="4" fontId="1" fillId="3" borderId="17" xfId="1" applyNumberFormat="1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left" vertical="center" wrapText="1"/>
    </xf>
    <xf numFmtId="3" fontId="1" fillId="3" borderId="13" xfId="1" applyNumberFormat="1" applyFont="1" applyFill="1" applyBorder="1" applyAlignment="1">
      <alignment horizontal="right"/>
    </xf>
    <xf numFmtId="0" fontId="1" fillId="0" borderId="18" xfId="5" applyFont="1" applyFill="1" applyBorder="1" applyAlignment="1">
      <alignment horizontal="left" vertical="center" wrapText="1"/>
    </xf>
    <xf numFmtId="0" fontId="1" fillId="0" borderId="17" xfId="5" applyFont="1" applyFill="1" applyBorder="1" applyAlignment="1">
      <alignment horizontal="left" vertical="center" wrapText="1"/>
    </xf>
    <xf numFmtId="3" fontId="1" fillId="3" borderId="17" xfId="1" applyNumberFormat="1" applyFont="1" applyFill="1" applyBorder="1" applyAlignment="1">
      <alignment horizontal="right"/>
    </xf>
    <xf numFmtId="2" fontId="1" fillId="3" borderId="0" xfId="5" applyNumberFormat="1" applyFont="1" applyFill="1" applyBorder="1" applyAlignment="1">
      <alignment horizontal="center"/>
    </xf>
    <xf numFmtId="22" fontId="9" fillId="0" borderId="0" xfId="4" applyNumberFormat="1" applyFont="1" applyAlignment="1">
      <alignment horizontal="left" vertical="center"/>
    </xf>
    <xf numFmtId="2" fontId="1" fillId="3" borderId="0" xfId="5" applyNumberFormat="1" applyFont="1" applyFill="1" applyAlignment="1">
      <alignment horizontal="center"/>
    </xf>
    <xf numFmtId="0" fontId="18" fillId="3" borderId="0" xfId="5" applyFont="1" applyFill="1" applyBorder="1"/>
    <xf numFmtId="3" fontId="18" fillId="3" borderId="0" xfId="5" applyNumberFormat="1" applyFont="1" applyFill="1"/>
    <xf numFmtId="0" fontId="18" fillId="3" borderId="0" xfId="5" applyFont="1" applyFill="1"/>
    <xf numFmtId="0" fontId="13" fillId="3" borderId="24" xfId="5" applyFont="1" applyFill="1" applyBorder="1" applyAlignment="1">
      <alignment vertical="center"/>
    </xf>
    <xf numFmtId="3" fontId="15" fillId="3" borderId="24" xfId="5" applyNumberFormat="1" applyFont="1" applyFill="1" applyBorder="1" applyAlignment="1">
      <alignment horizontal="center" vertical="center"/>
    </xf>
    <xf numFmtId="3" fontId="15" fillId="3" borderId="0" xfId="5" applyNumberFormat="1" applyFont="1" applyFill="1" applyBorder="1" applyAlignment="1">
      <alignment horizontal="center" vertical="center"/>
    </xf>
    <xf numFmtId="0" fontId="16" fillId="3" borderId="17" xfId="5" applyFont="1" applyFill="1" applyBorder="1" applyAlignment="1">
      <alignment vertical="top"/>
    </xf>
    <xf numFmtId="0" fontId="16" fillId="3" borderId="0" xfId="5" applyFont="1" applyFill="1" applyBorder="1" applyAlignment="1">
      <alignment vertical="top"/>
    </xf>
    <xf numFmtId="3" fontId="15" fillId="3" borderId="17" xfId="5" applyNumberFormat="1" applyFont="1" applyFill="1" applyBorder="1" applyAlignment="1">
      <alignment horizontal="center" vertical="center"/>
    </xf>
    <xf numFmtId="10" fontId="15" fillId="3" borderId="0" xfId="5" applyNumberFormat="1" applyFont="1" applyFill="1" applyBorder="1" applyAlignment="1">
      <alignment horizontal="center" vertical="center"/>
    </xf>
    <xf numFmtId="3" fontId="1" fillId="4" borderId="24" xfId="5" applyNumberFormat="1" applyFont="1" applyFill="1" applyBorder="1" applyAlignment="1">
      <alignment horizontal="left"/>
    </xf>
    <xf numFmtId="3" fontId="1" fillId="4" borderId="24" xfId="5" applyNumberFormat="1" applyFont="1" applyFill="1" applyBorder="1"/>
    <xf numFmtId="4" fontId="1" fillId="4" borderId="24" xfId="1" applyNumberFormat="1" applyFont="1" applyFill="1" applyBorder="1" applyAlignment="1">
      <alignment horizontal="center" vertical="center"/>
    </xf>
    <xf numFmtId="3" fontId="1" fillId="4" borderId="17" xfId="5" applyNumberFormat="1" applyFont="1" applyFill="1" applyBorder="1" applyAlignment="1">
      <alignment horizontal="left"/>
    </xf>
    <xf numFmtId="3" fontId="1" fillId="4" borderId="17" xfId="5" applyNumberFormat="1" applyFont="1" applyFill="1" applyBorder="1"/>
    <xf numFmtId="4" fontId="1" fillId="4" borderId="25" xfId="1" applyNumberFormat="1" applyFont="1" applyFill="1" applyBorder="1" applyAlignment="1">
      <alignment horizontal="center" vertical="center"/>
    </xf>
    <xf numFmtId="3" fontId="16" fillId="4" borderId="25" xfId="5" applyNumberFormat="1" applyFont="1" applyFill="1" applyBorder="1" applyAlignment="1">
      <alignment horizontal="left"/>
    </xf>
    <xf numFmtId="3" fontId="16" fillId="4" borderId="25" xfId="5" applyNumberFormat="1" applyFont="1" applyFill="1" applyBorder="1" applyAlignment="1">
      <alignment horizontal="right"/>
    </xf>
    <xf numFmtId="4" fontId="16" fillId="4" borderId="26" xfId="5" applyNumberFormat="1" applyFont="1" applyFill="1" applyBorder="1" applyAlignment="1">
      <alignment horizontal="center"/>
    </xf>
    <xf numFmtId="0" fontId="16" fillId="0" borderId="1" xfId="5" applyFont="1" applyFill="1" applyBorder="1" applyAlignment="1">
      <alignment horizontal="left" vertical="center" wrapText="1"/>
    </xf>
    <xf numFmtId="3" fontId="1" fillId="3" borderId="18" xfId="5" applyNumberFormat="1" applyFont="1" applyFill="1" applyBorder="1" applyAlignment="1">
      <alignment horizontal="left"/>
    </xf>
    <xf numFmtId="3" fontId="1" fillId="3" borderId="0" xfId="5" applyNumberFormat="1" applyFont="1" applyFill="1" applyBorder="1" applyAlignment="1">
      <alignment horizontal="right"/>
    </xf>
    <xf numFmtId="4" fontId="1" fillId="3" borderId="18" xfId="5" applyNumberFormat="1" applyFont="1" applyFill="1" applyBorder="1" applyAlignment="1">
      <alignment horizontal="center"/>
    </xf>
    <xf numFmtId="3" fontId="16" fillId="3" borderId="26" xfId="5" applyNumberFormat="1" applyFont="1" applyFill="1" applyBorder="1" applyAlignment="1">
      <alignment horizontal="left"/>
    </xf>
    <xf numFmtId="3" fontId="16" fillId="3" borderId="26" xfId="5" applyNumberFormat="1" applyFont="1" applyFill="1" applyBorder="1" applyAlignment="1">
      <alignment horizontal="right"/>
    </xf>
    <xf numFmtId="3" fontId="16" fillId="3" borderId="0" xfId="5" applyNumberFormat="1" applyFont="1" applyFill="1" applyBorder="1" applyAlignment="1">
      <alignment horizontal="right"/>
    </xf>
    <xf numFmtId="4" fontId="16" fillId="3" borderId="26" xfId="5" applyNumberFormat="1" applyFont="1" applyFill="1" applyBorder="1" applyAlignment="1">
      <alignment horizontal="center"/>
    </xf>
    <xf numFmtId="3" fontId="1" fillId="4" borderId="18" xfId="5" applyNumberFormat="1" applyFont="1" applyFill="1" applyBorder="1" applyAlignment="1">
      <alignment horizontal="left"/>
    </xf>
    <xf numFmtId="4" fontId="1" fillId="4" borderId="18" xfId="5" applyNumberFormat="1" applyFont="1" applyFill="1" applyBorder="1" applyAlignment="1">
      <alignment horizontal="center"/>
    </xf>
    <xf numFmtId="3" fontId="1" fillId="4" borderId="18" xfId="5" applyNumberFormat="1" applyFont="1" applyFill="1" applyBorder="1" applyAlignment="1">
      <alignment horizontal="left" indent="1"/>
    </xf>
    <xf numFmtId="3" fontId="16" fillId="4" borderId="26" xfId="5" applyNumberFormat="1" applyFont="1" applyFill="1" applyBorder="1" applyAlignment="1">
      <alignment horizontal="left"/>
    </xf>
    <xf numFmtId="3" fontId="16" fillId="4" borderId="26" xfId="5" applyNumberFormat="1" applyFont="1" applyFill="1" applyBorder="1" applyAlignment="1">
      <alignment horizontal="right"/>
    </xf>
    <xf numFmtId="3" fontId="1" fillId="3" borderId="0" xfId="5" applyNumberFormat="1" applyFont="1" applyFill="1" applyAlignment="1">
      <alignment horizontal="left"/>
    </xf>
    <xf numFmtId="4" fontId="1" fillId="3" borderId="0" xfId="5" applyNumberFormat="1" applyFont="1" applyFill="1" applyAlignment="1">
      <alignment horizontal="center"/>
    </xf>
    <xf numFmtId="0" fontId="1" fillId="3" borderId="0" xfId="5" applyFont="1" applyFill="1" applyAlignment="1">
      <alignment horizontal="left"/>
    </xf>
    <xf numFmtId="0" fontId="13" fillId="3" borderId="0" xfId="5" applyFont="1" applyFill="1"/>
    <xf numFmtId="3" fontId="1" fillId="3" borderId="1" xfId="5" applyNumberFormat="1" applyFont="1" applyFill="1" applyBorder="1" applyAlignment="1">
      <alignment horizontal="left"/>
    </xf>
    <xf numFmtId="3" fontId="1" fillId="3" borderId="1" xfId="5" applyNumberFormat="1" applyFont="1" applyFill="1" applyBorder="1" applyAlignment="1">
      <alignment horizontal="right"/>
    </xf>
    <xf numFmtId="4" fontId="1" fillId="3" borderId="1" xfId="5" applyNumberFormat="1" applyFont="1" applyFill="1" applyBorder="1" applyAlignment="1">
      <alignment horizontal="center"/>
    </xf>
    <xf numFmtId="0" fontId="16" fillId="3" borderId="0" xfId="5" applyFont="1" applyFill="1"/>
    <xf numFmtId="4" fontId="1" fillId="4" borderId="24" xfId="5" applyNumberFormat="1" applyFont="1" applyFill="1" applyBorder="1" applyAlignment="1">
      <alignment horizontal="center"/>
    </xf>
    <xf numFmtId="4" fontId="1" fillId="4" borderId="17" xfId="5" applyNumberFormat="1" applyFont="1" applyFill="1" applyBorder="1" applyAlignment="1">
      <alignment horizontal="center"/>
    </xf>
    <xf numFmtId="0" fontId="16" fillId="3" borderId="1" xfId="5" applyFont="1" applyFill="1" applyBorder="1" applyAlignment="1">
      <alignment vertical="top"/>
    </xf>
    <xf numFmtId="164" fontId="15" fillId="3" borderId="0" xfId="5" applyNumberFormat="1" applyFont="1" applyFill="1" applyBorder="1" applyAlignment="1">
      <alignment horizontal="center" vertical="center"/>
    </xf>
    <xf numFmtId="0" fontId="16" fillId="4" borderId="24" xfId="5" applyFont="1" applyFill="1" applyBorder="1" applyAlignment="1">
      <alignment vertical="top"/>
    </xf>
    <xf numFmtId="4" fontId="16" fillId="4" borderId="24" xfId="5" applyNumberFormat="1" applyFont="1" applyFill="1" applyBorder="1" applyAlignment="1">
      <alignment horizontal="center" vertical="top"/>
    </xf>
    <xf numFmtId="0" fontId="1" fillId="4" borderId="18" xfId="5" applyFont="1" applyFill="1" applyBorder="1" applyAlignment="1">
      <alignment horizontal="left" vertical="top" indent="2"/>
    </xf>
    <xf numFmtId="4" fontId="1" fillId="4" borderId="18" xfId="5" applyNumberFormat="1" applyFont="1" applyFill="1" applyBorder="1" applyAlignment="1">
      <alignment horizontal="center" vertical="top"/>
    </xf>
    <xf numFmtId="0" fontId="1" fillId="4" borderId="17" xfId="5" applyFont="1" applyFill="1" applyBorder="1" applyAlignment="1">
      <alignment horizontal="left" indent="2"/>
    </xf>
    <xf numFmtId="0" fontId="1" fillId="0" borderId="0" xfId="5" applyFont="1" applyFill="1" applyBorder="1" applyAlignment="1">
      <alignment horizontal="left" vertical="top" indent="1"/>
    </xf>
    <xf numFmtId="4" fontId="1" fillId="0" borderId="0" xfId="5" applyNumberFormat="1" applyFont="1" applyFill="1" applyBorder="1" applyAlignment="1">
      <alignment horizontal="center" vertical="top"/>
    </xf>
    <xf numFmtId="0" fontId="16" fillId="0" borderId="24" xfId="5" applyFont="1" applyFill="1" applyBorder="1" applyAlignment="1">
      <alignment vertical="top"/>
    </xf>
    <xf numFmtId="4" fontId="16" fillId="0" borderId="24" xfId="5" applyNumberFormat="1" applyFont="1" applyFill="1" applyBorder="1" applyAlignment="1">
      <alignment horizontal="center" vertical="top"/>
    </xf>
    <xf numFmtId="0" fontId="1" fillId="0" borderId="18" xfId="5" applyFont="1" applyFill="1" applyBorder="1" applyAlignment="1">
      <alignment horizontal="left" vertical="top" indent="1"/>
    </xf>
    <xf numFmtId="4" fontId="1" fillId="0" borderId="18" xfId="5" applyNumberFormat="1" applyFont="1" applyFill="1" applyBorder="1" applyAlignment="1">
      <alignment horizontal="center" vertical="top"/>
    </xf>
    <xf numFmtId="0" fontId="1" fillId="0" borderId="18" xfId="5" applyFont="1" applyFill="1" applyBorder="1" applyAlignment="1">
      <alignment horizontal="left" vertical="top" indent="2"/>
    </xf>
    <xf numFmtId="0" fontId="1" fillId="0" borderId="17" xfId="5" applyFont="1" applyFill="1" applyBorder="1" applyAlignment="1">
      <alignment horizontal="left" indent="2"/>
    </xf>
    <xf numFmtId="4" fontId="1" fillId="0" borderId="17" xfId="5" applyNumberFormat="1" applyFont="1" applyFill="1" applyBorder="1" applyAlignment="1">
      <alignment horizontal="center"/>
    </xf>
    <xf numFmtId="0" fontId="1" fillId="4" borderId="18" xfId="5" applyFont="1" applyFill="1" applyBorder="1" applyAlignment="1">
      <alignment horizontal="left" vertical="top" indent="1"/>
    </xf>
    <xf numFmtId="0" fontId="1" fillId="4" borderId="17" xfId="5" applyFont="1" applyFill="1" applyBorder="1" applyAlignment="1">
      <alignment horizontal="left" vertical="top" indent="1"/>
    </xf>
    <xf numFmtId="0" fontId="16" fillId="3" borderId="24" xfId="5" applyFont="1" applyFill="1" applyBorder="1"/>
    <xf numFmtId="4" fontId="16" fillId="3" borderId="24" xfId="5" applyNumberFormat="1" applyFont="1" applyFill="1" applyBorder="1" applyAlignment="1">
      <alignment horizontal="center"/>
    </xf>
    <xf numFmtId="0" fontId="1" fillId="3" borderId="18" xfId="5" applyFont="1" applyFill="1" applyBorder="1" applyAlignment="1">
      <alignment horizontal="left" indent="1"/>
    </xf>
    <xf numFmtId="0" fontId="1" fillId="3" borderId="17" xfId="5" applyFont="1" applyFill="1" applyBorder="1" applyAlignment="1">
      <alignment horizontal="left" indent="1"/>
    </xf>
    <xf numFmtId="4" fontId="1" fillId="0" borderId="18" xfId="5" applyNumberFormat="1" applyFont="1" applyFill="1" applyBorder="1" applyAlignment="1">
      <alignment horizontal="center"/>
    </xf>
    <xf numFmtId="0" fontId="1" fillId="0" borderId="0" xfId="0" applyFont="1" applyAlignment="1"/>
    <xf numFmtId="0" fontId="8" fillId="3" borderId="0" xfId="0" applyFont="1" applyFill="1" applyAlignment="1"/>
    <xf numFmtId="0" fontId="13" fillId="3" borderId="0" xfId="5" applyFont="1" applyFill="1" applyAlignment="1">
      <alignment horizontal="center"/>
    </xf>
    <xf numFmtId="0" fontId="13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13" fillId="3" borderId="0" xfId="5" applyFont="1" applyFill="1" applyBorder="1" applyAlignment="1"/>
    <xf numFmtId="0" fontId="13" fillId="3" borderId="0" xfId="5" applyFont="1" applyFill="1" applyBorder="1" applyAlignment="1">
      <alignment horizontal="center"/>
    </xf>
    <xf numFmtId="0" fontId="6" fillId="0" borderId="0" xfId="5" applyBorder="1" applyAlignment="1">
      <alignment horizontal="center" vertical="center" wrapText="1"/>
    </xf>
    <xf numFmtId="0" fontId="22" fillId="4" borderId="27" xfId="8" applyFont="1" applyFill="1" applyBorder="1"/>
    <xf numFmtId="3" fontId="19" fillId="4" borderId="28" xfId="9" applyNumberFormat="1" applyFont="1" applyFill="1" applyBorder="1" applyAlignment="1">
      <alignment horizontal="right"/>
    </xf>
    <xf numFmtId="3" fontId="21" fillId="4" borderId="28" xfId="9" applyNumberFormat="1" applyFont="1" applyFill="1" applyBorder="1" applyAlignment="1">
      <alignment horizontal="right"/>
    </xf>
    <xf numFmtId="0" fontId="22" fillId="4" borderId="29" xfId="8" applyFont="1" applyFill="1" applyBorder="1"/>
    <xf numFmtId="3" fontId="19" fillId="4" borderId="30" xfId="9" applyNumberFormat="1" applyFont="1" applyFill="1" applyBorder="1" applyAlignment="1">
      <alignment horizontal="right"/>
    </xf>
    <xf numFmtId="3" fontId="21" fillId="4" borderId="30" xfId="9" applyNumberFormat="1" applyFont="1" applyFill="1" applyBorder="1" applyAlignment="1">
      <alignment horizontal="right"/>
    </xf>
    <xf numFmtId="0" fontId="22" fillId="3" borderId="29" xfId="8" applyFont="1" applyFill="1" applyBorder="1"/>
    <xf numFmtId="3" fontId="19" fillId="0" borderId="30" xfId="9" applyNumberFormat="1" applyFont="1" applyBorder="1" applyAlignment="1">
      <alignment horizontal="right"/>
    </xf>
    <xf numFmtId="3" fontId="21" fillId="0" borderId="30" xfId="9" applyNumberFormat="1" applyFont="1" applyBorder="1" applyAlignment="1">
      <alignment horizontal="right"/>
    </xf>
    <xf numFmtId="0" fontId="22" fillId="3" borderId="31" xfId="8" applyFont="1" applyFill="1" applyBorder="1"/>
    <xf numFmtId="0" fontId="22" fillId="4" borderId="31" xfId="8" applyFont="1" applyFill="1" applyBorder="1"/>
    <xf numFmtId="0" fontId="22" fillId="4" borderId="32" xfId="8" applyFont="1" applyFill="1" applyBorder="1"/>
    <xf numFmtId="3" fontId="19" fillId="4" borderId="33" xfId="9" applyNumberFormat="1" applyFont="1" applyFill="1" applyBorder="1" applyAlignment="1">
      <alignment horizontal="right"/>
    </xf>
    <xf numFmtId="3" fontId="21" fillId="4" borderId="33" xfId="9" applyNumberFormat="1" applyFont="1" applyFill="1" applyBorder="1" applyAlignment="1">
      <alignment horizontal="right"/>
    </xf>
    <xf numFmtId="0" fontId="1" fillId="3" borderId="0" xfId="8" applyFont="1" applyFill="1"/>
    <xf numFmtId="0" fontId="3" fillId="2" borderId="34" xfId="8" applyFont="1" applyFill="1" applyBorder="1"/>
    <xf numFmtId="3" fontId="3" fillId="2" borderId="34" xfId="8" applyNumberFormat="1" applyFont="1" applyFill="1" applyBorder="1"/>
    <xf numFmtId="3" fontId="13" fillId="0" borderId="18" xfId="5" applyNumberFormat="1" applyFont="1" applyFill="1" applyBorder="1"/>
    <xf numFmtId="3" fontId="13" fillId="3" borderId="0" xfId="5" applyNumberFormat="1" applyFont="1" applyFill="1" applyBorder="1"/>
    <xf numFmtId="0" fontId="1" fillId="0" borderId="0" xfId="3" applyFont="1" applyFill="1" applyBorder="1"/>
    <xf numFmtId="0" fontId="8" fillId="3" borderId="0" xfId="5" applyFont="1" applyFill="1" applyAlignment="1">
      <alignment horizontal="center"/>
    </xf>
    <xf numFmtId="0" fontId="3" fillId="2" borderId="17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8" fillId="0" borderId="0" xfId="5" applyFont="1" applyFill="1"/>
    <xf numFmtId="0" fontId="0" fillId="3" borderId="0" xfId="5" applyFont="1" applyFill="1"/>
    <xf numFmtId="0" fontId="13" fillId="3" borderId="0" xfId="5" applyFont="1" applyFill="1" applyBorder="1" applyAlignment="1">
      <alignment horizontal="center" vertical="center" wrapText="1"/>
    </xf>
    <xf numFmtId="0" fontId="16" fillId="3" borderId="0" xfId="5" applyFont="1" applyFill="1" applyBorder="1" applyAlignment="1">
      <alignment horizontal="center"/>
    </xf>
    <xf numFmtId="4" fontId="1" fillId="3" borderId="18" xfId="1" applyNumberFormat="1" applyFont="1" applyFill="1" applyBorder="1" applyAlignment="1">
      <alignment horizontal="center"/>
    </xf>
    <xf numFmtId="4" fontId="1" fillId="3" borderId="18" xfId="1" quotePrefix="1" applyNumberFormat="1" applyFont="1" applyFill="1" applyBorder="1" applyAlignment="1">
      <alignment horizontal="center"/>
    </xf>
    <xf numFmtId="4" fontId="13" fillId="3" borderId="0" xfId="1" applyNumberFormat="1" applyFont="1" applyFill="1" applyBorder="1" applyAlignment="1">
      <alignment horizontal="center"/>
    </xf>
    <xf numFmtId="0" fontId="3" fillId="2" borderId="24" xfId="5" applyFont="1" applyFill="1" applyBorder="1" applyAlignment="1">
      <alignment horizontal="center"/>
    </xf>
    <xf numFmtId="0" fontId="3" fillId="2" borderId="18" xfId="5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3" fontId="16" fillId="3" borderId="0" xfId="5" applyNumberFormat="1" applyFont="1" applyFill="1"/>
    <xf numFmtId="3" fontId="0" fillId="0" borderId="0" xfId="0" applyNumberFormat="1" applyAlignment="1"/>
    <xf numFmtId="0" fontId="5" fillId="3" borderId="0" xfId="10" applyFont="1" applyFill="1" applyAlignment="1" applyProtection="1">
      <alignment horizontal="center"/>
    </xf>
    <xf numFmtId="3" fontId="13" fillId="3" borderId="18" xfId="5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 wrapText="1"/>
    </xf>
    <xf numFmtId="4" fontId="19" fillId="4" borderId="28" xfId="9" applyNumberFormat="1" applyFont="1" applyFill="1" applyBorder="1" applyAlignment="1">
      <alignment horizontal="center" vertical="center"/>
    </xf>
    <xf numFmtId="4" fontId="19" fillId="4" borderId="30" xfId="9" applyNumberFormat="1" applyFont="1" applyFill="1" applyBorder="1" applyAlignment="1">
      <alignment horizontal="center" vertical="center"/>
    </xf>
    <xf numFmtId="4" fontId="19" fillId="0" borderId="30" xfId="9" applyNumberFormat="1" applyFont="1" applyBorder="1" applyAlignment="1">
      <alignment horizontal="center" vertical="center"/>
    </xf>
    <xf numFmtId="4" fontId="19" fillId="4" borderId="33" xfId="9" applyNumberFormat="1" applyFont="1" applyFill="1" applyBorder="1" applyAlignment="1">
      <alignment horizontal="center" vertical="center"/>
    </xf>
    <xf numFmtId="4" fontId="1" fillId="3" borderId="0" xfId="5" applyNumberFormat="1" applyFont="1" applyFill="1" applyAlignment="1">
      <alignment horizontal="center" vertical="center"/>
    </xf>
    <xf numFmtId="4" fontId="3" fillId="2" borderId="34" xfId="8" applyNumberFormat="1" applyFont="1" applyFill="1" applyBorder="1" applyAlignment="1">
      <alignment horizontal="center" vertical="center"/>
    </xf>
    <xf numFmtId="4" fontId="13" fillId="3" borderId="18" xfId="1" applyNumberFormat="1" applyFont="1" applyFill="1" applyBorder="1" applyAlignment="1">
      <alignment horizontal="center"/>
    </xf>
    <xf numFmtId="4" fontId="1" fillId="3" borderId="0" xfId="5" applyNumberFormat="1" applyFont="1" applyFill="1"/>
    <xf numFmtId="165" fontId="1" fillId="3" borderId="0" xfId="5" applyNumberFormat="1" applyFont="1" applyFill="1" applyBorder="1" applyAlignment="1">
      <alignment horizontal="center"/>
    </xf>
    <xf numFmtId="0" fontId="6" fillId="0" borderId="0" xfId="5"/>
    <xf numFmtId="0" fontId="0" fillId="0" borderId="18" xfId="0" applyBorder="1" applyAlignment="1">
      <alignment horizontal="center" vertical="center" wrapText="1"/>
    </xf>
    <xf numFmtId="0" fontId="1" fillId="3" borderId="0" xfId="7" applyFont="1" applyFill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3" fillId="2" borderId="22" xfId="7" applyFont="1" applyFill="1" applyBorder="1" applyAlignment="1">
      <alignment horizontal="center"/>
    </xf>
    <xf numFmtId="0" fontId="3" fillId="2" borderId="1" xfId="7" applyFont="1" applyFill="1" applyBorder="1" applyAlignment="1">
      <alignment horizontal="center"/>
    </xf>
    <xf numFmtId="0" fontId="13" fillId="3" borderId="0" xfId="7" applyFont="1" applyFill="1" applyBorder="1" applyAlignment="1">
      <alignment horizontal="center"/>
    </xf>
    <xf numFmtId="0" fontId="1" fillId="3" borderId="0" xfId="7" applyFont="1" applyFill="1"/>
    <xf numFmtId="0" fontId="13" fillId="3" borderId="0" xfId="7" applyFont="1" applyFill="1" applyBorder="1"/>
    <xf numFmtId="0" fontId="3" fillId="2" borderId="18" xfId="5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/>
    </xf>
    <xf numFmtId="0" fontId="3" fillId="2" borderId="0" xfId="5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0" fillId="2" borderId="17" xfId="0" applyFont="1" applyFill="1" applyBorder="1" applyAlignment="1"/>
    <xf numFmtId="0" fontId="3" fillId="2" borderId="19" xfId="5" applyFont="1" applyFill="1" applyBorder="1" applyAlignment="1">
      <alignment horizontal="center"/>
    </xf>
    <xf numFmtId="0" fontId="4" fillId="3" borderId="0" xfId="2" applyFill="1" applyAlignment="1" applyProtection="1">
      <alignment horizontal="right"/>
    </xf>
    <xf numFmtId="0" fontId="1" fillId="0" borderId="0" xfId="0" applyFont="1" applyFill="1">
      <alignment vertical="top"/>
    </xf>
    <xf numFmtId="0" fontId="29" fillId="3" borderId="0" xfId="5" applyFont="1" applyFill="1" applyBorder="1" applyAlignment="1">
      <alignment horizontal="center"/>
    </xf>
    <xf numFmtId="0" fontId="12" fillId="3" borderId="23" xfId="5" applyFont="1" applyFill="1" applyBorder="1" applyAlignment="1">
      <alignment horizontal="center"/>
    </xf>
    <xf numFmtId="0" fontId="1" fillId="0" borderId="0" xfId="0" applyFont="1" applyFill="1" applyBorder="1">
      <alignment vertical="top"/>
    </xf>
    <xf numFmtId="0" fontId="3" fillId="2" borderId="1" xfId="5" applyFont="1" applyFill="1" applyBorder="1" applyAlignment="1">
      <alignment horizontal="center" vertical="center"/>
    </xf>
    <xf numFmtId="0" fontId="16" fillId="0" borderId="24" xfId="5" applyFont="1" applyFill="1" applyBorder="1"/>
    <xf numFmtId="3" fontId="16" fillId="0" borderId="24" xfId="5" applyNumberFormat="1" applyFont="1" applyFill="1" applyBorder="1" applyAlignment="1">
      <alignment horizontal="left" wrapText="1"/>
    </xf>
    <xf numFmtId="0" fontId="16" fillId="0" borderId="36" xfId="5" quotePrefix="1" applyFont="1" applyFill="1" applyBorder="1" applyAlignment="1">
      <alignment horizontal="left" indent="1"/>
    </xf>
    <xf numFmtId="0" fontId="16" fillId="0" borderId="22" xfId="5" quotePrefix="1" applyFont="1" applyFill="1" applyBorder="1" applyAlignment="1">
      <alignment horizontal="left" indent="1"/>
    </xf>
    <xf numFmtId="3" fontId="16" fillId="0" borderId="17" xfId="5" applyNumberFormat="1" applyFont="1" applyFill="1" applyBorder="1" applyAlignment="1">
      <alignment horizontal="left" wrapText="1"/>
    </xf>
    <xf numFmtId="3" fontId="1" fillId="0" borderId="18" xfId="5" quotePrefix="1" applyNumberFormat="1" applyFont="1" applyFill="1" applyBorder="1" applyAlignment="1">
      <alignment horizontal="left" wrapText="1"/>
    </xf>
    <xf numFmtId="0" fontId="1" fillId="0" borderId="17" xfId="5" quotePrefix="1" applyFont="1" applyFill="1" applyBorder="1" applyAlignment="1">
      <alignment horizontal="left" indent="2"/>
    </xf>
    <xf numFmtId="3" fontId="1" fillId="0" borderId="17" xfId="5" quotePrefix="1" applyNumberFormat="1" applyFont="1" applyFill="1" applyBorder="1" applyAlignment="1">
      <alignment horizontal="left" wrapText="1"/>
    </xf>
    <xf numFmtId="0" fontId="1" fillId="0" borderId="24" xfId="5" quotePrefix="1" applyFont="1" applyFill="1" applyBorder="1" applyAlignment="1">
      <alignment horizontal="left" indent="2"/>
    </xf>
    <xf numFmtId="3" fontId="1" fillId="0" borderId="24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/>
    <xf numFmtId="0" fontId="1" fillId="0" borderId="36" xfId="5" quotePrefix="1" applyFont="1" applyFill="1" applyBorder="1" applyAlignment="1">
      <alignment horizontal="left" indent="2"/>
    </xf>
    <xf numFmtId="0" fontId="16" fillId="0" borderId="35" xfId="5" applyFont="1" applyFill="1" applyBorder="1"/>
    <xf numFmtId="0" fontId="16" fillId="0" borderId="17" xfId="5" quotePrefix="1" applyFont="1" applyFill="1" applyBorder="1" applyAlignment="1">
      <alignment horizontal="left" indent="1"/>
    </xf>
    <xf numFmtId="0" fontId="16" fillId="0" borderId="0" xfId="5" quotePrefix="1" applyFont="1" applyFill="1" applyBorder="1" applyAlignment="1">
      <alignment horizontal="left" indent="1"/>
    </xf>
    <xf numFmtId="3" fontId="16" fillId="0" borderId="0" xfId="5" applyNumberFormat="1" applyFont="1" applyFill="1" applyBorder="1" applyAlignment="1">
      <alignment horizontal="left" wrapText="1"/>
    </xf>
    <xf numFmtId="0" fontId="16" fillId="0" borderId="14" xfId="5" applyFont="1" applyFill="1" applyBorder="1" applyAlignment="1">
      <alignment wrapText="1"/>
    </xf>
    <xf numFmtId="3" fontId="16" fillId="0" borderId="1" xfId="5" quotePrefix="1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wrapText="1"/>
    </xf>
    <xf numFmtId="3" fontId="16" fillId="0" borderId="37" xfId="5" quotePrefix="1" applyNumberFormat="1" applyFont="1" applyFill="1" applyBorder="1" applyAlignment="1">
      <alignment horizontal="left" wrapText="1"/>
    </xf>
    <xf numFmtId="0" fontId="1" fillId="0" borderId="17" xfId="5" applyFont="1" applyFill="1" applyBorder="1" applyAlignment="1">
      <alignment wrapText="1"/>
    </xf>
    <xf numFmtId="0" fontId="1" fillId="0" borderId="1" xfId="5" applyFont="1" applyFill="1" applyBorder="1" applyAlignment="1">
      <alignment wrapText="1"/>
    </xf>
    <xf numFmtId="3" fontId="1" fillId="0" borderId="1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 applyAlignment="1">
      <alignment wrapText="1"/>
    </xf>
    <xf numFmtId="3" fontId="1" fillId="0" borderId="21" xfId="5" quotePrefix="1" applyNumberFormat="1" applyFont="1" applyFill="1" applyBorder="1" applyAlignment="1">
      <alignment horizontal="left" wrapText="1"/>
    </xf>
    <xf numFmtId="3" fontId="1" fillId="0" borderId="16" xfId="5" quotePrefix="1" applyNumberFormat="1" applyFont="1" applyFill="1" applyBorder="1" applyAlignment="1">
      <alignment horizontal="left" wrapText="1"/>
    </xf>
    <xf numFmtId="0" fontId="1" fillId="0" borderId="18" xfId="5" applyFont="1" applyFill="1" applyBorder="1" applyAlignment="1">
      <alignment wrapText="1"/>
    </xf>
    <xf numFmtId="3" fontId="1" fillId="0" borderId="20" xfId="5" quotePrefix="1" applyNumberFormat="1" applyFont="1" applyFill="1" applyBorder="1" applyAlignment="1">
      <alignment horizontal="left" wrapText="1"/>
    </xf>
    <xf numFmtId="0" fontId="1" fillId="0" borderId="24" xfId="5" applyFont="1" applyFill="1" applyBorder="1" applyAlignment="1">
      <alignment wrapText="1"/>
    </xf>
    <xf numFmtId="3" fontId="1" fillId="0" borderId="37" xfId="5" quotePrefix="1" applyNumberFormat="1" applyFont="1" applyFill="1" applyBorder="1" applyAlignment="1">
      <alignment horizontal="left" wrapText="1"/>
    </xf>
    <xf numFmtId="3" fontId="1" fillId="0" borderId="20" xfId="5" applyNumberFormat="1" applyFont="1" applyFill="1" applyBorder="1" applyAlignment="1">
      <alignment horizontal="left" wrapText="1"/>
    </xf>
    <xf numFmtId="3" fontId="1" fillId="0" borderId="21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wrapText="1"/>
    </xf>
    <xf numFmtId="3" fontId="16" fillId="0" borderId="24" xfId="5" quotePrefix="1" applyNumberFormat="1" applyFont="1" applyFill="1" applyBorder="1" applyAlignment="1">
      <alignment horizontal="left" wrapText="1"/>
    </xf>
    <xf numFmtId="3" fontId="16" fillId="0" borderId="17" xfId="5" quotePrefix="1" applyNumberFormat="1" applyFont="1" applyFill="1" applyBorder="1" applyAlignment="1">
      <alignment horizontal="left" wrapText="1"/>
    </xf>
    <xf numFmtId="0" fontId="16" fillId="0" borderId="0" xfId="5" applyFont="1" applyFill="1" applyBorder="1" applyAlignment="1">
      <alignment wrapText="1"/>
    </xf>
    <xf numFmtId="3" fontId="16" fillId="0" borderId="0" xfId="5" quotePrefix="1" applyNumberFormat="1" applyFont="1" applyFill="1" applyBorder="1" applyAlignment="1">
      <alignment horizontal="left" wrapText="1"/>
    </xf>
    <xf numFmtId="0" fontId="16" fillId="0" borderId="18" xfId="5" applyFont="1" applyFill="1" applyBorder="1" applyAlignment="1">
      <alignment wrapText="1"/>
    </xf>
    <xf numFmtId="3" fontId="16" fillId="0" borderId="20" xfId="5" quotePrefix="1" applyNumberFormat="1" applyFont="1" applyFill="1" applyBorder="1" applyAlignment="1">
      <alignment horizontal="left" wrapText="1"/>
    </xf>
    <xf numFmtId="3" fontId="16" fillId="0" borderId="21" xfId="5" applyNumberFormat="1" applyFont="1" applyFill="1" applyBorder="1" applyAlignment="1">
      <alignment horizontal="left" wrapText="1"/>
    </xf>
    <xf numFmtId="3" fontId="16" fillId="0" borderId="21" xfId="5" quotePrefix="1" applyNumberFormat="1" applyFont="1" applyFill="1" applyBorder="1" applyAlignment="1">
      <alignment horizontal="left" wrapText="1"/>
    </xf>
    <xf numFmtId="0" fontId="1" fillId="0" borderId="0" xfId="5" applyFont="1" applyFill="1" applyBorder="1" applyAlignment="1">
      <alignment wrapText="1"/>
    </xf>
    <xf numFmtId="3" fontId="1" fillId="0" borderId="0" xfId="5" quotePrefix="1" applyNumberFormat="1" applyFont="1" applyFill="1" applyBorder="1" applyAlignment="1">
      <alignment horizontal="left" wrapText="1"/>
    </xf>
    <xf numFmtId="3" fontId="16" fillId="0" borderId="16" xfId="5" quotePrefix="1" applyNumberFormat="1" applyFont="1" applyFill="1" applyBorder="1" applyAlignment="1">
      <alignment horizontal="left" wrapText="1"/>
    </xf>
    <xf numFmtId="3" fontId="1" fillId="0" borderId="0" xfId="5" applyNumberFormat="1" applyFont="1" applyFill="1" applyBorder="1" applyAlignment="1">
      <alignment horizontal="left" wrapText="1"/>
    </xf>
    <xf numFmtId="3" fontId="16" fillId="0" borderId="20" xfId="5" applyNumberFormat="1" applyFont="1" applyFill="1" applyBorder="1" applyAlignment="1">
      <alignment horizontal="left" wrapText="1"/>
    </xf>
    <xf numFmtId="0" fontId="1" fillId="0" borderId="14" xfId="5" applyFont="1" applyFill="1" applyBorder="1" applyAlignment="1">
      <alignment wrapText="1"/>
    </xf>
    <xf numFmtId="0" fontId="1" fillId="0" borderId="35" xfId="5" applyFont="1" applyFill="1" applyBorder="1" applyAlignment="1">
      <alignment horizontal="left" indent="2"/>
    </xf>
    <xf numFmtId="0" fontId="1" fillId="0" borderId="35" xfId="5" applyFont="1" applyFill="1" applyBorder="1" applyAlignment="1">
      <alignment horizontal="left" indent="3"/>
    </xf>
    <xf numFmtId="0" fontId="1" fillId="0" borderId="22" xfId="5" applyFont="1" applyFill="1" applyBorder="1" applyAlignment="1">
      <alignment horizontal="left" indent="3"/>
    </xf>
    <xf numFmtId="0" fontId="1" fillId="0" borderId="22" xfId="5" applyFont="1" applyFill="1" applyBorder="1" applyAlignment="1">
      <alignment wrapText="1"/>
    </xf>
    <xf numFmtId="0" fontId="1" fillId="0" borderId="36" xfId="5" applyFont="1" applyFill="1" applyBorder="1" applyAlignment="1">
      <alignment wrapText="1"/>
    </xf>
    <xf numFmtId="0" fontId="1" fillId="0" borderId="35" xfId="5" applyFont="1" applyFill="1" applyBorder="1" applyAlignment="1">
      <alignment wrapText="1"/>
    </xf>
    <xf numFmtId="0" fontId="16" fillId="0" borderId="36" xfId="5" applyFont="1" applyFill="1" applyBorder="1" applyAlignment="1">
      <alignment wrapText="1"/>
    </xf>
    <xf numFmtId="0" fontId="16" fillId="0" borderId="35" xfId="5" applyFont="1" applyFill="1" applyBorder="1" applyAlignment="1">
      <alignment wrapText="1"/>
    </xf>
    <xf numFmtId="3" fontId="16" fillId="0" borderId="18" xfId="5" quotePrefix="1" applyNumberFormat="1" applyFont="1" applyFill="1" applyBorder="1" applyAlignment="1">
      <alignment horizontal="left" wrapText="1"/>
    </xf>
    <xf numFmtId="0" fontId="16" fillId="0" borderId="22" xfId="5" applyFont="1" applyFill="1" applyBorder="1" applyAlignment="1">
      <alignment wrapText="1"/>
    </xf>
    <xf numFmtId="0" fontId="1" fillId="0" borderId="36" xfId="5" applyFont="1" applyFill="1" applyBorder="1" applyAlignment="1">
      <alignment horizontal="left" vertical="center" wrapText="1"/>
    </xf>
    <xf numFmtId="3" fontId="1" fillId="0" borderId="24" xfId="1" quotePrefix="1" applyNumberFormat="1" applyFont="1" applyFill="1" applyBorder="1" applyAlignment="1">
      <alignment horizontal="left" wrapText="1"/>
    </xf>
    <xf numFmtId="0" fontId="1" fillId="0" borderId="35" xfId="5" applyFont="1" applyFill="1" applyBorder="1" applyAlignment="1">
      <alignment horizontal="left" vertical="center" wrapText="1"/>
    </xf>
    <xf numFmtId="3" fontId="1" fillId="0" borderId="18" xfId="1" applyNumberFormat="1" applyFont="1" applyFill="1" applyBorder="1" applyAlignment="1">
      <alignment horizontal="left" wrapText="1"/>
    </xf>
    <xf numFmtId="3" fontId="1" fillId="0" borderId="18" xfId="1" quotePrefix="1" applyNumberFormat="1" applyFont="1" applyFill="1" applyBorder="1" applyAlignment="1">
      <alignment horizontal="left" wrapText="1"/>
    </xf>
    <xf numFmtId="0" fontId="1" fillId="0" borderId="22" xfId="5" applyFont="1" applyFill="1" applyBorder="1" applyAlignment="1">
      <alignment horizontal="left" vertical="center" wrapText="1"/>
    </xf>
    <xf numFmtId="3" fontId="1" fillId="0" borderId="17" xfId="1" applyNumberFormat="1" applyFont="1" applyFill="1" applyBorder="1" applyAlignment="1">
      <alignment horizontal="left" wrapText="1"/>
    </xf>
    <xf numFmtId="3" fontId="1" fillId="0" borderId="0" xfId="1" applyNumberFormat="1" applyFont="1" applyFill="1" applyBorder="1" applyAlignment="1">
      <alignment horizontal="left" wrapText="1"/>
    </xf>
    <xf numFmtId="3" fontId="1" fillId="0" borderId="16" xfId="5" applyNumberFormat="1" applyFont="1" applyFill="1" applyBorder="1" applyAlignment="1">
      <alignment horizontal="left" wrapText="1"/>
    </xf>
    <xf numFmtId="0" fontId="1" fillId="0" borderId="1" xfId="5" applyFont="1" applyFill="1" applyBorder="1" applyAlignment="1">
      <alignment horizontal="left" vertical="center" wrapText="1"/>
    </xf>
    <xf numFmtId="3" fontId="1" fillId="0" borderId="16" xfId="1" applyNumberFormat="1" applyFont="1" applyFill="1" applyBorder="1" applyAlignment="1">
      <alignment horizontal="left" wrapText="1"/>
    </xf>
    <xf numFmtId="0" fontId="1" fillId="0" borderId="36" xfId="5" applyFont="1" applyFill="1" applyBorder="1"/>
    <xf numFmtId="0" fontId="1" fillId="0" borderId="22" xfId="5" applyFont="1" applyFill="1" applyBorder="1"/>
    <xf numFmtId="0" fontId="1" fillId="0" borderId="24" xfId="5" applyFont="1" applyFill="1" applyBorder="1" applyAlignment="1">
      <alignment horizontal="left" wrapText="1"/>
    </xf>
    <xf numFmtId="0" fontId="1" fillId="0" borderId="1" xfId="5" applyFont="1" applyFill="1" applyBorder="1" applyAlignment="1">
      <alignment horizontal="left" wrapText="1"/>
    </xf>
    <xf numFmtId="3" fontId="16" fillId="0" borderId="37" xfId="5" applyNumberFormat="1" applyFont="1" applyFill="1" applyBorder="1" applyAlignment="1">
      <alignment horizontal="left" wrapText="1"/>
    </xf>
    <xf numFmtId="0" fontId="16" fillId="0" borderId="17" xfId="0" applyFont="1" applyFill="1" applyBorder="1" applyAlignment="1">
      <alignment wrapText="1"/>
    </xf>
    <xf numFmtId="0" fontId="16" fillId="0" borderId="21" xfId="0" applyFont="1" applyFill="1" applyBorder="1">
      <alignment vertical="top"/>
    </xf>
    <xf numFmtId="3" fontId="16" fillId="0" borderId="16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vertical="center" wrapText="1"/>
    </xf>
    <xf numFmtId="0" fontId="1" fillId="3" borderId="24" xfId="5" applyFont="1" applyFill="1" applyBorder="1" applyAlignment="1">
      <alignment wrapText="1"/>
    </xf>
    <xf numFmtId="3" fontId="1" fillId="3" borderId="1" xfId="5" applyNumberFormat="1" applyFont="1" applyFill="1" applyBorder="1" applyAlignment="1">
      <alignment horizontal="left" wrapText="1"/>
    </xf>
    <xf numFmtId="3" fontId="1" fillId="3" borderId="20" xfId="5" applyNumberFormat="1" applyFont="1" applyFill="1" applyBorder="1" applyAlignment="1">
      <alignment horizontal="left" wrapText="1"/>
    </xf>
    <xf numFmtId="0" fontId="16" fillId="3" borderId="17" xfId="5" applyFont="1" applyFill="1" applyBorder="1" applyAlignment="1">
      <alignment wrapText="1"/>
    </xf>
    <xf numFmtId="3" fontId="1" fillId="3" borderId="21" xfId="5" applyNumberFormat="1" applyFont="1" applyFill="1" applyBorder="1" applyAlignment="1">
      <alignment horizontal="left" wrapText="1"/>
    </xf>
    <xf numFmtId="0" fontId="16" fillId="0" borderId="0" xfId="0" applyFont="1" applyFill="1" applyBorder="1">
      <alignment vertical="top"/>
    </xf>
    <xf numFmtId="0" fontId="16" fillId="3" borderId="24" xfId="5" applyFont="1" applyFill="1" applyBorder="1" applyAlignment="1">
      <alignment wrapText="1"/>
    </xf>
    <xf numFmtId="3" fontId="16" fillId="3" borderId="24" xfId="5" quotePrefix="1" applyNumberFormat="1" applyFont="1" applyFill="1" applyBorder="1" applyAlignment="1">
      <alignment horizontal="left" wrapText="1"/>
    </xf>
    <xf numFmtId="0" fontId="16" fillId="3" borderId="18" xfId="5" applyFont="1" applyFill="1" applyBorder="1" applyAlignment="1">
      <alignment wrapText="1"/>
    </xf>
    <xf numFmtId="3" fontId="16" fillId="3" borderId="18" xfId="5" applyNumberFormat="1" applyFont="1" applyFill="1" applyBorder="1" applyAlignment="1">
      <alignment horizontal="left" wrapText="1"/>
    </xf>
    <xf numFmtId="3" fontId="16" fillId="3" borderId="17" xfId="5" applyNumberFormat="1" applyFont="1" applyFill="1" applyBorder="1" applyAlignment="1">
      <alignment horizontal="left" wrapText="1"/>
    </xf>
    <xf numFmtId="3" fontId="16" fillId="0" borderId="18" xfId="5" applyNumberFormat="1" applyFont="1" applyFill="1" applyBorder="1" applyAlignment="1">
      <alignment horizontal="left" wrapText="1"/>
    </xf>
    <xf numFmtId="3" fontId="1" fillId="0" borderId="1" xfId="5" applyNumberFormat="1" applyFont="1" applyFill="1" applyBorder="1" applyAlignment="1">
      <alignment horizontal="left" wrapText="1"/>
    </xf>
    <xf numFmtId="0" fontId="16" fillId="0" borderId="0" xfId="5" applyFont="1" applyFill="1" applyAlignment="1">
      <alignment wrapText="1"/>
    </xf>
    <xf numFmtId="0" fontId="1" fillId="0" borderId="0" xfId="5" applyFont="1" applyFill="1" applyAlignment="1">
      <alignment horizontal="left" wrapText="1"/>
    </xf>
    <xf numFmtId="0" fontId="16" fillId="0" borderId="24" xfId="5" applyFont="1" applyFill="1" applyBorder="1" applyAlignment="1">
      <alignment horizontal="left" wrapText="1"/>
    </xf>
    <xf numFmtId="0" fontId="1" fillId="0" borderId="0" xfId="5" applyFont="1" applyFill="1" applyBorder="1" applyAlignment="1">
      <alignment horizontal="left" wrapText="1"/>
    </xf>
    <xf numFmtId="3" fontId="1" fillId="0" borderId="37" xfId="5" applyNumberFormat="1" applyFont="1" applyFill="1" applyBorder="1" applyAlignment="1">
      <alignment horizontal="left" wrapText="1"/>
    </xf>
    <xf numFmtId="0" fontId="16" fillId="3" borderId="36" xfId="5" applyFont="1" applyFill="1" applyBorder="1" applyAlignment="1">
      <alignment wrapText="1"/>
    </xf>
    <xf numFmtId="3" fontId="1" fillId="0" borderId="24" xfId="5" applyNumberFormat="1" applyFont="1" applyFill="1" applyBorder="1" applyAlignment="1">
      <alignment horizontal="left" wrapText="1"/>
    </xf>
    <xf numFmtId="0" fontId="1" fillId="3" borderId="35" xfId="5" applyFont="1" applyFill="1" applyBorder="1" applyAlignment="1">
      <alignment wrapText="1"/>
    </xf>
    <xf numFmtId="3" fontId="1" fillId="0" borderId="18" xfId="5" applyNumberFormat="1" applyFont="1" applyFill="1" applyBorder="1" applyAlignment="1">
      <alignment horizontal="left" wrapText="1"/>
    </xf>
    <xf numFmtId="0" fontId="1" fillId="3" borderId="22" xfId="5" applyFont="1" applyFill="1" applyBorder="1" applyAlignment="1">
      <alignment wrapText="1"/>
    </xf>
    <xf numFmtId="3" fontId="1" fillId="0" borderId="17" xfId="5" applyNumberFormat="1" applyFont="1" applyFill="1" applyBorder="1" applyAlignment="1">
      <alignment horizontal="left" wrapText="1"/>
    </xf>
    <xf numFmtId="0" fontId="1" fillId="3" borderId="0" xfId="5" applyFont="1" applyFill="1" applyBorder="1" applyAlignment="1">
      <alignment wrapText="1"/>
    </xf>
    <xf numFmtId="0" fontId="1" fillId="3" borderId="17" xfId="5" applyFont="1" applyFill="1" applyBorder="1" applyAlignment="1">
      <alignment wrapText="1"/>
    </xf>
    <xf numFmtId="0" fontId="1" fillId="3" borderId="1" xfId="5" applyFont="1" applyFill="1" applyBorder="1" applyAlignment="1">
      <alignment wrapText="1"/>
    </xf>
    <xf numFmtId="3" fontId="1" fillId="3" borderId="16" xfId="5" applyNumberFormat="1" applyFont="1" applyFill="1" applyBorder="1" applyAlignment="1">
      <alignment horizontal="left" wrapText="1"/>
    </xf>
    <xf numFmtId="3" fontId="1" fillId="3" borderId="37" xfId="5" applyNumberFormat="1" applyFont="1" applyFill="1" applyBorder="1" applyAlignment="1">
      <alignment horizontal="left" wrapText="1"/>
    </xf>
    <xf numFmtId="0" fontId="1" fillId="3" borderId="18" xfId="5" applyFont="1" applyFill="1" applyBorder="1" applyAlignment="1">
      <alignment wrapText="1"/>
    </xf>
    <xf numFmtId="0" fontId="16" fillId="3" borderId="1" xfId="5" applyFont="1" applyFill="1" applyBorder="1" applyAlignment="1">
      <alignment wrapText="1"/>
    </xf>
    <xf numFmtId="3" fontId="16" fillId="3" borderId="37" xfId="5" quotePrefix="1" applyNumberFormat="1" applyFont="1" applyFill="1" applyBorder="1" applyAlignment="1">
      <alignment horizontal="left" wrapText="1"/>
    </xf>
    <xf numFmtId="3" fontId="1" fillId="3" borderId="24" xfId="5" quotePrefix="1" applyNumberFormat="1" applyFont="1" applyFill="1" applyBorder="1" applyAlignment="1">
      <alignment horizontal="left" wrapText="1"/>
    </xf>
    <xf numFmtId="3" fontId="1" fillId="3" borderId="18" xfId="5" quotePrefix="1" applyNumberFormat="1" applyFont="1" applyFill="1" applyBorder="1" applyAlignment="1">
      <alignment horizontal="left" wrapText="1"/>
    </xf>
    <xf numFmtId="3" fontId="1" fillId="3" borderId="17" xfId="5" quotePrefix="1" applyNumberFormat="1" applyFont="1" applyFill="1" applyBorder="1" applyAlignment="1">
      <alignment horizontal="left" wrapText="1"/>
    </xf>
    <xf numFmtId="3" fontId="1" fillId="3" borderId="0" xfId="5" quotePrefix="1" applyNumberFormat="1" applyFont="1" applyFill="1" applyBorder="1" applyAlignment="1">
      <alignment horizontal="left" wrapText="1"/>
    </xf>
    <xf numFmtId="0" fontId="1" fillId="3" borderId="36" xfId="5" applyFont="1" applyFill="1" applyBorder="1" applyAlignment="1">
      <alignment wrapText="1"/>
    </xf>
    <xf numFmtId="3" fontId="1" fillId="3" borderId="24" xfId="5" applyNumberFormat="1" applyFont="1" applyFill="1" applyBorder="1" applyAlignment="1">
      <alignment horizontal="left" wrapText="1"/>
    </xf>
    <xf numFmtId="3" fontId="1" fillId="3" borderId="18" xfId="5" applyNumberFormat="1" applyFont="1" applyFill="1" applyBorder="1" applyAlignment="1">
      <alignment horizontal="left" wrapText="1"/>
    </xf>
    <xf numFmtId="3" fontId="1" fillId="3" borderId="17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horizontal="left" wrapText="1"/>
    </xf>
    <xf numFmtId="0" fontId="24" fillId="0" borderId="17" xfId="0" applyFont="1" applyFill="1" applyBorder="1">
      <alignment vertical="top"/>
    </xf>
    <xf numFmtId="0" fontId="24" fillId="0" borderId="24" xfId="0" applyFont="1" applyFill="1" applyBorder="1">
      <alignment vertical="top"/>
    </xf>
    <xf numFmtId="0" fontId="24" fillId="0" borderId="37" xfId="0" applyFont="1" applyFill="1" applyBorder="1">
      <alignment vertical="top"/>
    </xf>
    <xf numFmtId="0" fontId="24" fillId="0" borderId="18" xfId="0" applyFont="1" applyFill="1" applyBorder="1">
      <alignment vertical="top"/>
    </xf>
    <xf numFmtId="0" fontId="24" fillId="0" borderId="20" xfId="0" applyFont="1" applyFill="1" applyBorder="1">
      <alignment vertical="top"/>
    </xf>
    <xf numFmtId="0" fontId="24" fillId="0" borderId="14" xfId="0" applyFont="1" applyFill="1" applyBorder="1">
      <alignment vertical="top"/>
    </xf>
    <xf numFmtId="0" fontId="24" fillId="0" borderId="1" xfId="0" applyFont="1" applyFill="1" applyBorder="1">
      <alignment vertical="top"/>
    </xf>
    <xf numFmtId="0" fontId="1" fillId="0" borderId="0" xfId="5" applyFont="1" applyFill="1"/>
    <xf numFmtId="3" fontId="16" fillId="0" borderId="16" xfId="1" applyNumberFormat="1" applyFont="1" applyFill="1" applyBorder="1" applyAlignment="1">
      <alignment horizontal="left" wrapText="1"/>
    </xf>
    <xf numFmtId="3" fontId="16" fillId="0" borderId="1" xfId="5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horizontal="left" vertical="center" wrapText="1"/>
    </xf>
    <xf numFmtId="3" fontId="16" fillId="0" borderId="1" xfId="1" applyNumberFormat="1" applyFont="1" applyFill="1" applyBorder="1" applyAlignment="1">
      <alignment horizontal="left" wrapText="1"/>
    </xf>
    <xf numFmtId="0" fontId="16" fillId="0" borderId="0" xfId="5" applyFont="1" applyFill="1"/>
    <xf numFmtId="0" fontId="11" fillId="3" borderId="2" xfId="5" applyFont="1" applyFill="1" applyBorder="1" applyAlignment="1">
      <alignment horizontal="center"/>
    </xf>
    <xf numFmtId="0" fontId="11" fillId="3" borderId="3" xfId="5" applyFont="1" applyFill="1" applyBorder="1" applyAlignment="1">
      <alignment horizontal="center"/>
    </xf>
    <xf numFmtId="0" fontId="11" fillId="3" borderId="4" xfId="5" applyFont="1" applyFill="1" applyBorder="1" applyAlignment="1">
      <alignment horizontal="center"/>
    </xf>
    <xf numFmtId="0" fontId="11" fillId="3" borderId="5" xfId="5" applyFont="1" applyFill="1" applyBorder="1" applyAlignment="1">
      <alignment horizontal="center"/>
    </xf>
    <xf numFmtId="0" fontId="11" fillId="3" borderId="0" xfId="5" applyFont="1" applyFill="1" applyBorder="1" applyAlignment="1">
      <alignment horizontal="center"/>
    </xf>
    <xf numFmtId="0" fontId="11" fillId="3" borderId="6" xfId="5" applyFont="1" applyFill="1" applyBorder="1" applyAlignment="1">
      <alignment horizontal="center"/>
    </xf>
    <xf numFmtId="0" fontId="11" fillId="3" borderId="7" xfId="5" applyFont="1" applyFill="1" applyBorder="1" applyAlignment="1">
      <alignment horizontal="center"/>
    </xf>
    <xf numFmtId="0" fontId="11" fillId="3" borderId="8" xfId="5" applyFont="1" applyFill="1" applyBorder="1" applyAlignment="1">
      <alignment horizontal="center"/>
    </xf>
    <xf numFmtId="0" fontId="11" fillId="3" borderId="9" xfId="5" applyFont="1" applyFill="1" applyBorder="1" applyAlignment="1">
      <alignment horizontal="center"/>
    </xf>
    <xf numFmtId="0" fontId="14" fillId="2" borderId="10" xfId="5" applyFont="1" applyFill="1" applyBorder="1" applyAlignment="1">
      <alignment horizontal="center" vertical="center"/>
    </xf>
    <xf numFmtId="0" fontId="14" fillId="2" borderId="11" xfId="5" applyFont="1" applyFill="1" applyBorder="1" applyAlignment="1">
      <alignment horizontal="center" vertical="center"/>
    </xf>
    <xf numFmtId="0" fontId="14" fillId="2" borderId="12" xfId="5" applyFont="1" applyFill="1" applyBorder="1" applyAlignment="1">
      <alignment horizontal="center" vertical="center"/>
    </xf>
    <xf numFmtId="0" fontId="15" fillId="3" borderId="14" xfId="5" applyFont="1" applyFill="1" applyBorder="1" applyAlignment="1">
      <alignment horizontal="center" vertical="center"/>
    </xf>
    <xf numFmtId="0" fontId="15" fillId="3" borderId="15" xfId="5" applyFont="1" applyFill="1" applyBorder="1" applyAlignment="1">
      <alignment horizontal="center" vertical="center"/>
    </xf>
    <xf numFmtId="0" fontId="15" fillId="3" borderId="16" xfId="5" applyFont="1" applyFill="1" applyBorder="1" applyAlignment="1">
      <alignment horizontal="center" vertical="center"/>
    </xf>
    <xf numFmtId="0" fontId="14" fillId="2" borderId="14" xfId="5" applyFont="1" applyFill="1" applyBorder="1" applyAlignment="1">
      <alignment horizontal="center" vertical="center"/>
    </xf>
    <xf numFmtId="0" fontId="14" fillId="2" borderId="23" xfId="5" applyFont="1" applyFill="1" applyBorder="1" applyAlignment="1">
      <alignment horizontal="center" vertical="center"/>
    </xf>
    <xf numFmtId="0" fontId="14" fillId="2" borderId="16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11" fillId="3" borderId="3" xfId="5" applyFont="1" applyFill="1" applyBorder="1" applyAlignment="1"/>
    <xf numFmtId="0" fontId="11" fillId="3" borderId="4" xfId="5" applyFont="1" applyFill="1" applyBorder="1" applyAlignment="1"/>
    <xf numFmtId="0" fontId="13" fillId="3" borderId="7" xfId="5" applyFont="1" applyFill="1" applyBorder="1" applyAlignment="1">
      <alignment horizontal="center"/>
    </xf>
    <xf numFmtId="0" fontId="13" fillId="3" borderId="8" xfId="5" applyFont="1" applyFill="1" applyBorder="1" applyAlignment="1">
      <alignment horizontal="center"/>
    </xf>
    <xf numFmtId="0" fontId="13" fillId="3" borderId="8" xfId="5" applyFont="1" applyFill="1" applyBorder="1" applyAlignment="1"/>
    <xf numFmtId="0" fontId="13" fillId="3" borderId="9" xfId="5" applyFont="1" applyFill="1" applyBorder="1" applyAlignment="1"/>
    <xf numFmtId="0" fontId="3" fillId="2" borderId="24" xfId="7" applyFont="1" applyFill="1" applyBorder="1" applyAlignment="1">
      <alignment horizontal="center" vertical="center" wrapText="1"/>
    </xf>
    <xf numFmtId="0" fontId="3" fillId="2" borderId="18" xfId="7" applyFont="1" applyFill="1" applyBorder="1" applyAlignment="1">
      <alignment horizontal="center" vertical="center" wrapText="1"/>
    </xf>
    <xf numFmtId="0" fontId="3" fillId="2" borderId="17" xfId="7" applyFont="1" applyFill="1" applyBorder="1" applyAlignment="1">
      <alignment horizontal="center" vertical="center" wrapText="1"/>
    </xf>
    <xf numFmtId="0" fontId="3" fillId="2" borderId="24" xfId="5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vertical="center" wrapText="1"/>
    </xf>
    <xf numFmtId="0" fontId="20" fillId="2" borderId="17" xfId="0" applyFont="1" applyFill="1" applyBorder="1" applyAlignment="1">
      <alignment vertical="center" wrapText="1"/>
    </xf>
    <xf numFmtId="0" fontId="3" fillId="2" borderId="14" xfId="5" applyFont="1" applyFill="1" applyBorder="1" applyAlignment="1">
      <alignment horizontal="center"/>
    </xf>
    <xf numFmtId="0" fontId="3" fillId="2" borderId="23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3" fillId="2" borderId="14" xfId="5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5" fillId="2" borderId="18" xfId="5" applyFont="1" applyFill="1" applyBorder="1" applyAlignment="1">
      <alignment horizontal="center" vertical="center" wrapText="1"/>
    </xf>
    <xf numFmtId="0" fontId="25" fillId="2" borderId="17" xfId="5" applyFont="1" applyFill="1" applyBorder="1" applyAlignment="1">
      <alignment horizontal="center" vertical="center" wrapText="1"/>
    </xf>
    <xf numFmtId="0" fontId="3" fillId="2" borderId="23" xfId="5" applyFont="1" applyFill="1" applyBorder="1" applyAlignment="1">
      <alignment horizontal="center" vertical="center" wrapText="1"/>
    </xf>
    <xf numFmtId="0" fontId="3" fillId="2" borderId="16" xfId="5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 wrapText="1"/>
    </xf>
    <xf numFmtId="0" fontId="3" fillId="2" borderId="17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vertical="center"/>
    </xf>
    <xf numFmtId="0" fontId="3" fillId="2" borderId="23" xfId="5" applyFont="1" applyFill="1" applyBorder="1" applyAlignment="1">
      <alignment horizontal="center" vertical="center"/>
    </xf>
    <xf numFmtId="0" fontId="3" fillId="2" borderId="16" xfId="5" applyFont="1" applyFill="1" applyBorder="1" applyAlignment="1">
      <alignment horizontal="center" vertical="center"/>
    </xf>
    <xf numFmtId="0" fontId="3" fillId="2" borderId="22" xfId="5" applyFont="1" applyFill="1" applyBorder="1" applyAlignment="1">
      <alignment horizontal="center" vertical="center"/>
    </xf>
    <xf numFmtId="0" fontId="3" fillId="2" borderId="19" xfId="5" applyFont="1" applyFill="1" applyBorder="1" applyAlignment="1">
      <alignment horizontal="center" vertical="center"/>
    </xf>
    <xf numFmtId="0" fontId="3" fillId="2" borderId="21" xfId="5" applyFont="1" applyFill="1" applyBorder="1" applyAlignment="1">
      <alignment horizontal="center" vertical="center"/>
    </xf>
    <xf numFmtId="0" fontId="13" fillId="3" borderId="9" xfId="5" applyFont="1" applyFill="1" applyBorder="1" applyAlignment="1">
      <alignment horizontal="center"/>
    </xf>
    <xf numFmtId="0" fontId="3" fillId="2" borderId="36" xfId="5" applyFont="1" applyFill="1" applyBorder="1" applyAlignment="1">
      <alignment horizontal="center" vertical="center" wrapText="1"/>
    </xf>
    <xf numFmtId="0" fontId="3" fillId="2" borderId="37" xfId="5" applyFont="1" applyFill="1" applyBorder="1" applyAlignment="1">
      <alignment horizontal="center" vertical="center" wrapText="1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26" fillId="3" borderId="7" xfId="5" applyFont="1" applyFill="1" applyBorder="1" applyAlignment="1">
      <alignment horizontal="center"/>
    </xf>
    <xf numFmtId="0" fontId="26" fillId="3" borderId="8" xfId="5" applyFont="1" applyFill="1" applyBorder="1" applyAlignment="1">
      <alignment horizontal="center"/>
    </xf>
    <xf numFmtId="0" fontId="26" fillId="3" borderId="9" xfId="5" applyFont="1" applyFill="1" applyBorder="1" applyAlignment="1">
      <alignment horizontal="center"/>
    </xf>
    <xf numFmtId="0" fontId="3" fillId="2" borderId="38" xfId="5" applyFont="1" applyFill="1" applyBorder="1" applyAlignment="1">
      <alignment horizontal="center" vertical="center" wrapText="1"/>
    </xf>
    <xf numFmtId="0" fontId="3" fillId="2" borderId="22" xfId="5" applyFont="1" applyFill="1" applyBorder="1" applyAlignment="1">
      <alignment horizontal="center"/>
    </xf>
    <xf numFmtId="0" fontId="3" fillId="2" borderId="19" xfId="5" applyFont="1" applyFill="1" applyBorder="1" applyAlignment="1">
      <alignment horizontal="center"/>
    </xf>
    <xf numFmtId="0" fontId="3" fillId="2" borderId="21" xfId="5" applyFont="1" applyFill="1" applyBorder="1" applyAlignment="1">
      <alignment horizontal="center"/>
    </xf>
    <xf numFmtId="0" fontId="2" fillId="2" borderId="14" xfId="5" applyFont="1" applyFill="1" applyBorder="1" applyAlignment="1">
      <alignment horizontal="center"/>
    </xf>
    <xf numFmtId="0" fontId="2" fillId="2" borderId="23" xfId="5" applyFont="1" applyFill="1" applyBorder="1" applyAlignment="1">
      <alignment horizontal="center"/>
    </xf>
    <xf numFmtId="0" fontId="2" fillId="2" borderId="16" xfId="5" applyFont="1" applyFill="1" applyBorder="1" applyAlignment="1">
      <alignment horizontal="center"/>
    </xf>
    <xf numFmtId="0" fontId="11" fillId="3" borderId="2" xfId="5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1" fillId="3" borderId="3" xfId="5" applyFont="1" applyFill="1" applyBorder="1" applyAlignment="1">
      <alignment wrapText="1"/>
    </xf>
    <xf numFmtId="0" fontId="11" fillId="3" borderId="4" xfId="5" applyFont="1" applyFill="1" applyBorder="1" applyAlignment="1">
      <alignment wrapText="1"/>
    </xf>
    <xf numFmtId="0" fontId="13" fillId="3" borderId="7" xfId="5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3" fillId="3" borderId="8" xfId="5" applyFont="1" applyFill="1" applyBorder="1" applyAlignment="1">
      <alignment wrapText="1"/>
    </xf>
    <xf numFmtId="0" fontId="13" fillId="3" borderId="9" xfId="5" applyFont="1" applyFill="1" applyBorder="1" applyAlignment="1">
      <alignment wrapText="1"/>
    </xf>
    <xf numFmtId="0" fontId="3" fillId="2" borderId="24" xfId="5" applyFont="1" applyFill="1" applyBorder="1" applyAlignment="1">
      <alignment horizontal="center" vertical="center"/>
    </xf>
    <xf numFmtId="0" fontId="3" fillId="2" borderId="17" xfId="5" applyFont="1" applyFill="1" applyBorder="1" applyAlignment="1">
      <alignment horizontal="center" vertical="center"/>
    </xf>
    <xf numFmtId="3" fontId="3" fillId="2" borderId="24" xfId="5" applyNumberFormat="1" applyFont="1" applyFill="1" applyBorder="1" applyAlignment="1">
      <alignment horizontal="center" vertical="center" wrapText="1"/>
    </xf>
    <xf numFmtId="3" fontId="3" fillId="2" borderId="18" xfId="5" applyNumberFormat="1" applyFont="1" applyFill="1" applyBorder="1" applyAlignment="1">
      <alignment horizontal="center" vertical="center" wrapText="1"/>
    </xf>
    <xf numFmtId="3" fontId="3" fillId="2" borderId="17" xfId="5" applyNumberFormat="1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/>
    </xf>
    <xf numFmtId="0" fontId="13" fillId="3" borderId="7" xfId="5" applyFont="1" applyFill="1" applyBorder="1" applyAlignment="1">
      <alignment horizontal="center" vertical="center" wrapText="1"/>
    </xf>
    <xf numFmtId="0" fontId="13" fillId="3" borderId="8" xfId="5" applyFont="1" applyFill="1" applyBorder="1" applyAlignment="1">
      <alignment horizontal="center" vertical="center" wrapText="1"/>
    </xf>
    <xf numFmtId="0" fontId="13" fillId="3" borderId="9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wrapText="1"/>
    </xf>
    <xf numFmtId="0" fontId="3" fillId="2" borderId="23" xfId="5" applyFont="1" applyFill="1" applyBorder="1" applyAlignment="1">
      <alignment horizontal="center" wrapText="1"/>
    </xf>
    <xf numFmtId="0" fontId="3" fillId="2" borderId="16" xfId="5" applyFont="1" applyFill="1" applyBorder="1" applyAlignment="1">
      <alignment horizontal="center" wrapText="1"/>
    </xf>
    <xf numFmtId="0" fontId="20" fillId="2" borderId="37" xfId="11" applyFont="1" applyFill="1" applyBorder="1" applyAlignment="1">
      <alignment horizontal="center" vertical="center" wrapText="1"/>
    </xf>
    <xf numFmtId="0" fontId="20" fillId="2" borderId="22" xfId="11" applyFont="1" applyFill="1" applyBorder="1" applyAlignment="1">
      <alignment horizontal="center" vertical="center" wrapText="1"/>
    </xf>
    <xf numFmtId="0" fontId="20" fillId="2" borderId="21" xfId="1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/>
    </xf>
    <xf numFmtId="0" fontId="3" fillId="2" borderId="17" xfId="7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0" fontId="13" fillId="3" borderId="7" xfId="7" applyFont="1" applyFill="1" applyBorder="1" applyAlignment="1">
      <alignment horizontal="center"/>
    </xf>
    <xf numFmtId="0" fontId="13" fillId="3" borderId="8" xfId="7" applyFont="1" applyFill="1" applyBorder="1" applyAlignment="1">
      <alignment horizontal="center"/>
    </xf>
    <xf numFmtId="0" fontId="13" fillId="3" borderId="9" xfId="7" applyFont="1" applyFill="1" applyBorder="1" applyAlignment="1">
      <alignment horizontal="center"/>
    </xf>
    <xf numFmtId="0" fontId="3" fillId="2" borderId="22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1" xfId="5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36" xfId="5" applyFont="1" applyFill="1" applyBorder="1" applyAlignment="1">
      <alignment horizontal="center" vertical="center" wrapText="1"/>
    </xf>
    <xf numFmtId="0" fontId="2" fillId="2" borderId="38" xfId="5" applyFont="1" applyFill="1" applyBorder="1" applyAlignment="1">
      <alignment horizontal="center" vertical="center" wrapText="1"/>
    </xf>
    <xf numFmtId="0" fontId="2" fillId="2" borderId="37" xfId="5" applyFont="1" applyFill="1" applyBorder="1" applyAlignment="1">
      <alignment horizontal="center" vertical="center" wrapText="1"/>
    </xf>
    <xf numFmtId="0" fontId="2" fillId="2" borderId="22" xfId="5" applyFont="1" applyFill="1" applyBorder="1" applyAlignment="1">
      <alignment horizontal="center" vertical="center" wrapText="1"/>
    </xf>
    <xf numFmtId="0" fontId="2" fillId="2" borderId="19" xfId="5" applyFont="1" applyFill="1" applyBorder="1" applyAlignment="1">
      <alignment horizontal="center" vertical="center" wrapText="1"/>
    </xf>
    <xf numFmtId="0" fontId="2" fillId="2" borderId="21" xfId="5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11" fillId="0" borderId="2" xfId="5" applyFont="1" applyFill="1" applyBorder="1" applyAlignment="1">
      <alignment horizontal="center"/>
    </xf>
    <xf numFmtId="0" fontId="11" fillId="0" borderId="3" xfId="5" applyFont="1" applyFill="1" applyBorder="1" applyAlignment="1">
      <alignment horizontal="center"/>
    </xf>
    <xf numFmtId="0" fontId="11" fillId="0" borderId="4" xfId="5" applyFont="1" applyFill="1" applyBorder="1" applyAlignment="1">
      <alignment horizontal="center"/>
    </xf>
    <xf numFmtId="0" fontId="11" fillId="0" borderId="5" xfId="5" applyFont="1" applyFill="1" applyBorder="1" applyAlignment="1">
      <alignment horizontal="center"/>
    </xf>
    <xf numFmtId="0" fontId="11" fillId="0" borderId="0" xfId="5" applyFont="1" applyFill="1" applyBorder="1" applyAlignment="1">
      <alignment horizontal="center"/>
    </xf>
    <xf numFmtId="0" fontId="11" fillId="0" borderId="6" xfId="5" applyFont="1" applyFill="1" applyBorder="1" applyAlignment="1">
      <alignment horizontal="center"/>
    </xf>
    <xf numFmtId="0" fontId="28" fillId="2" borderId="14" xfId="5" applyFont="1" applyFill="1" applyBorder="1" applyAlignment="1">
      <alignment horizontal="center"/>
    </xf>
    <xf numFmtId="0" fontId="28" fillId="2" borderId="16" xfId="5" applyFont="1" applyFill="1" applyBorder="1" applyAlignment="1">
      <alignment horizontal="center"/>
    </xf>
  </cellXfs>
  <cellStyles count="12">
    <cellStyle name="Hipervínculo" xfId="2" builtinId="8"/>
    <cellStyle name="Hipervínculo_Información Financiera Mensual - 2008 (prot)" xfId="10"/>
    <cellStyle name="Normal" xfId="0" builtinId="0"/>
    <cellStyle name="Normal 5" xfId="11"/>
    <cellStyle name="Normal 7" xfId="6"/>
    <cellStyle name="Normal_ Public. D.Ofc. JUN'96" xfId="9"/>
    <cellStyle name="Normal_Información de Instrumentos financieros  2008 (prototipo)" xfId="3"/>
    <cellStyle name="Normal_Información Financiera Mensual" xfId="4"/>
    <cellStyle name="Normal_Información Financiera Mensual - 2008 (prot)" xfId="5"/>
    <cellStyle name="Normal_Información Financiera Mensual - 2008 (prototipo)" xfId="7"/>
    <cellStyle name="Normal_RIESGO DE CREDITO Y CONTIGENTES 2008" xfId="8"/>
    <cellStyle name="Porcentaje" xfId="1" builtinId="5"/>
  </cellStyles>
  <dxfs count="85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externalLink" Target="externalLinks/externalLink1.xml"/><Relationship Id="rId27" Type="http://schemas.openxmlformats.org/officeDocument/2006/relationships/externalLink" Target="externalLinks/externalLink2.xml"/><Relationship Id="rId28" Type="http://schemas.openxmlformats.org/officeDocument/2006/relationships/externalLink" Target="externalLinks/externalLink3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30" Type="http://schemas.openxmlformats.org/officeDocument/2006/relationships/externalLink" Target="externalLinks/externalLink5.xml"/><Relationship Id="rId31" Type="http://schemas.openxmlformats.org/officeDocument/2006/relationships/theme" Target="theme/theme1.xml"/><Relationship Id="rId32" Type="http://schemas.openxmlformats.org/officeDocument/2006/relationships/styles" Target="styles.xml"/><Relationship Id="rId9" Type="http://schemas.openxmlformats.org/officeDocument/2006/relationships/worksheet" Target="worksheets/sheet9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3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" y="205740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3</xdr:row>
      <xdr:rowOff>104775</xdr:rowOff>
    </xdr:from>
    <xdr:to>
      <xdr:col>0</xdr:col>
      <xdr:colOff>1212850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6153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38100</xdr:rowOff>
    </xdr:from>
    <xdr:to>
      <xdr:col>0</xdr:col>
      <xdr:colOff>990600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48640"/>
          <a:ext cx="895350" cy="422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57150</xdr:rowOff>
    </xdr:from>
    <xdr:to>
      <xdr:col>0</xdr:col>
      <xdr:colOff>952500</xdr:colOff>
      <xdr:row>4</xdr:row>
      <xdr:rowOff>209550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67690"/>
          <a:ext cx="8953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219075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4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228600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5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6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95250</xdr:rowOff>
    </xdr:from>
    <xdr:to>
      <xdr:col>0</xdr:col>
      <xdr:colOff>781050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05790"/>
          <a:ext cx="752475" cy="356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1</xdr:col>
      <xdr:colOff>447675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04875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3</xdr:row>
      <xdr:rowOff>0</xdr:rowOff>
    </xdr:from>
    <xdr:to>
      <xdr:col>1</xdr:col>
      <xdr:colOff>457200</xdr:colOff>
      <xdr:row>5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144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84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</xdr:col>
      <xdr:colOff>895350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96215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85725</xdr:rowOff>
    </xdr:from>
    <xdr:to>
      <xdr:col>0</xdr:col>
      <xdr:colOff>923925</xdr:colOff>
      <xdr:row>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96265"/>
          <a:ext cx="876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LTP/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Mis%20documentos/SBIF/OFICIOS/SVS%20MENSUAL/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667.29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0.83589118513922933</v>
          </cell>
          <cell r="D386">
            <v>0.86677457586280715</v>
          </cell>
          <cell r="E386">
            <v>0.84016428506450658</v>
          </cell>
          <cell r="F386">
            <v>0.83658556441217202</v>
          </cell>
          <cell r="G386">
            <v>0.83069738511657221</v>
          </cell>
          <cell r="H386">
            <v>0.82325509895359983</v>
          </cell>
          <cell r="I386">
            <v>0.8436834860187753</v>
          </cell>
          <cell r="J386">
            <v>0.8436834860187753</v>
          </cell>
          <cell r="K386">
            <v>0.82165846475389126</v>
          </cell>
          <cell r="L386">
            <v>0.83032141390778136</v>
          </cell>
          <cell r="M386">
            <v>0.83032141390778136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9.7850008964863636E-2</v>
          </cell>
          <cell r="D387">
            <v>9.6366767817600257E-2</v>
          </cell>
          <cell r="E387">
            <v>9.2463574883097241E-2</v>
          </cell>
          <cell r="F387">
            <v>8.95698848454754E-2</v>
          </cell>
          <cell r="G387">
            <v>7.616398203881547E-2</v>
          </cell>
          <cell r="H387">
            <v>9.9002486021835354E-2</v>
          </cell>
          <cell r="I387">
            <v>8.0309615487017344E-2</v>
          </cell>
          <cell r="J387">
            <v>8.0309615487017344E-2</v>
          </cell>
          <cell r="K387">
            <v>6.7820059817292749E-2</v>
          </cell>
          <cell r="L387">
            <v>6.60459941883111E-2</v>
          </cell>
          <cell r="M387">
            <v>6.60459941883111E-2</v>
          </cell>
          <cell r="N387">
            <v>8.3608232982493882E-2</v>
          </cell>
          <cell r="O387">
            <v>9.2908122301349219E-2</v>
          </cell>
        </row>
        <row r="388">
          <cell r="A388">
            <v>504</v>
          </cell>
          <cell r="B388" t="str">
            <v>Bilbao Vizcaya Argentaria, Chile</v>
          </cell>
          <cell r="C388">
            <v>0.78696911348216936</v>
          </cell>
          <cell r="D388">
            <v>0.77456977826174356</v>
          </cell>
          <cell r="E388">
            <v>0.77522469593847509</v>
          </cell>
          <cell r="F388">
            <v>0.77021200560843883</v>
          </cell>
          <cell r="G388">
            <v>0.77118385484299468</v>
          </cell>
          <cell r="H388">
            <v>0.76146127541334763</v>
          </cell>
          <cell r="I388">
            <v>0.72082924275786764</v>
          </cell>
          <cell r="J388">
            <v>0.72082924275786764</v>
          </cell>
          <cell r="K388">
            <v>0.7689766726759486</v>
          </cell>
          <cell r="L388">
            <v>0.76216970826991937</v>
          </cell>
          <cell r="M388">
            <v>0.76216970826991937</v>
          </cell>
          <cell r="N388">
            <v>0.80854141160056903</v>
          </cell>
          <cell r="O388">
            <v>0.8116888727418512</v>
          </cell>
        </row>
        <row r="389">
          <cell r="A389">
            <v>55</v>
          </cell>
          <cell r="B389" t="str">
            <v>Consorcio</v>
          </cell>
          <cell r="C389">
            <v>4.7852248546615218E-2</v>
          </cell>
          <cell r="D389">
            <v>1.4830381715926768</v>
          </cell>
          <cell r="E389">
            <v>2.9562117615737422E-2</v>
          </cell>
          <cell r="F389">
            <v>3.0433650922591551E-2</v>
          </cell>
          <cell r="G389">
            <v>1.894608108221215E-2</v>
          </cell>
          <cell r="H389">
            <v>2.1259786127679398E-2</v>
          </cell>
          <cell r="I389">
            <v>3.2019439046773348</v>
          </cell>
          <cell r="J389">
            <v>3.2019439046773348</v>
          </cell>
          <cell r="K389">
            <v>4.2159772532312109E-2</v>
          </cell>
          <cell r="L389">
            <v>4.2906605378622807E-2</v>
          </cell>
          <cell r="M389">
            <v>4.2906605378622807E-2</v>
          </cell>
          <cell r="N389">
            <v>4.1038273481119297E-2</v>
          </cell>
          <cell r="O389">
            <v>4.3492297853351784E-2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0.68921455818828437</v>
          </cell>
          <cell r="D391">
            <v>0.68800104854998323</v>
          </cell>
          <cell r="E391">
            <v>0.71037727359580827</v>
          </cell>
          <cell r="F391">
            <v>0.71991600154525459</v>
          </cell>
          <cell r="G391">
            <v>0.70414081411890439</v>
          </cell>
          <cell r="H391">
            <v>0.69409371723887203</v>
          </cell>
          <cell r="I391">
            <v>0.63870951945469379</v>
          </cell>
          <cell r="J391">
            <v>0.63870951945469379</v>
          </cell>
          <cell r="K391">
            <v>0.6667430271666086</v>
          </cell>
          <cell r="L391">
            <v>0.67229432072841699</v>
          </cell>
          <cell r="M391">
            <v>0.67229432072841699</v>
          </cell>
          <cell r="N391">
            <v>0.66803890412669398</v>
          </cell>
          <cell r="O391">
            <v>0.67715663903144896</v>
          </cell>
        </row>
        <row r="392">
          <cell r="A392">
            <v>16</v>
          </cell>
          <cell r="B392" t="str">
            <v>De Crédito e Inversiones</v>
          </cell>
          <cell r="C392">
            <v>1.0147257274252472</v>
          </cell>
          <cell r="D392">
            <v>1.0147976941175387</v>
          </cell>
          <cell r="E392">
            <v>1.0059586577651733</v>
          </cell>
          <cell r="F392">
            <v>0.99823872065342001</v>
          </cell>
          <cell r="G392">
            <v>1.0059171469789565</v>
          </cell>
          <cell r="H392">
            <v>0.99445527612358531</v>
          </cell>
          <cell r="I392">
            <v>0.93733169076564582</v>
          </cell>
          <cell r="J392">
            <v>0.93733169076564582</v>
          </cell>
          <cell r="K392">
            <v>1.0207397786490566</v>
          </cell>
          <cell r="L392">
            <v>1.0671604826478474</v>
          </cell>
          <cell r="M392">
            <v>1.0671604826478474</v>
          </cell>
          <cell r="N392">
            <v>1.1375748978638145</v>
          </cell>
          <cell r="O392">
            <v>1.061980646132497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0.82524215894521968</v>
          </cell>
          <cell r="D394">
            <v>0.83722541918573612</v>
          </cell>
          <cell r="E394">
            <v>0.77398161718576897</v>
          </cell>
          <cell r="F394">
            <v>0.77963870401521251</v>
          </cell>
          <cell r="G394">
            <v>0.77626637318321334</v>
          </cell>
          <cell r="H394">
            <v>0.77521957708182543</v>
          </cell>
          <cell r="I394">
            <v>0.73502317553284335</v>
          </cell>
          <cell r="J394">
            <v>0.73502317553284335</v>
          </cell>
          <cell r="K394">
            <v>0.82059611398649712</v>
          </cell>
          <cell r="L394">
            <v>0.79188840007673078</v>
          </cell>
          <cell r="M394">
            <v>0.79188840007673078</v>
          </cell>
          <cell r="N394">
            <v>0.78511162052369832</v>
          </cell>
          <cell r="O394">
            <v>0.82203007826906538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0.97956817515121331</v>
          </cell>
          <cell r="D396">
            <v>1.0258331159795799</v>
          </cell>
          <cell r="E396">
            <v>1.204938103659366</v>
          </cell>
          <cell r="F396">
            <v>1.2872864338519874</v>
          </cell>
          <cell r="G396">
            <v>1.2452598873125154</v>
          </cell>
          <cell r="H396">
            <v>1.4776296762299201</v>
          </cell>
          <cell r="I396">
            <v>1.3072869039710076</v>
          </cell>
          <cell r="J396">
            <v>1.3072869039710076</v>
          </cell>
          <cell r="K396">
            <v>1.7214266311268058</v>
          </cell>
          <cell r="L396">
            <v>1.7983909133932798</v>
          </cell>
          <cell r="M396">
            <v>1.7983909133932798</v>
          </cell>
          <cell r="N396">
            <v>2.1970420832078967</v>
          </cell>
          <cell r="O396">
            <v>2.2307287578934263</v>
          </cell>
        </row>
        <row r="397">
          <cell r="A397">
            <v>39</v>
          </cell>
          <cell r="B397" t="str">
            <v>Itaú Corpbanca</v>
          </cell>
          <cell r="C397">
            <v>0.78306450181793685</v>
          </cell>
          <cell r="D397">
            <v>0.78396726337635336</v>
          </cell>
          <cell r="E397">
            <v>0.73984340613857624</v>
          </cell>
          <cell r="F397">
            <v>0.71075728317950704</v>
          </cell>
          <cell r="G397">
            <v>0.71217948927428054</v>
          </cell>
          <cell r="H397">
            <v>0.72986212051598542</v>
          </cell>
          <cell r="I397">
            <v>0.72298221258017337</v>
          </cell>
          <cell r="J397">
            <v>0.72298221258017337</v>
          </cell>
          <cell r="K397">
            <v>0.7511046700554479</v>
          </cell>
          <cell r="L397">
            <v>0.7687998135784625</v>
          </cell>
          <cell r="M397">
            <v>0.7687998135784625</v>
          </cell>
          <cell r="N397">
            <v>0.81560987650583638</v>
          </cell>
          <cell r="O397">
            <v>0.80196980600526191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 t="str">
            <v>---</v>
          </cell>
          <cell r="K398" t="str">
            <v>---</v>
          </cell>
          <cell r="L398" t="str">
            <v>---</v>
          </cell>
          <cell r="M398" t="str">
            <v>---</v>
          </cell>
          <cell r="N398" t="str">
            <v>---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 t="str">
            <v>---</v>
          </cell>
          <cell r="K399" t="str">
            <v>---</v>
          </cell>
          <cell r="L399" t="str">
            <v>---</v>
          </cell>
          <cell r="M399" t="str">
            <v>---</v>
          </cell>
          <cell r="N399" t="str">
            <v>---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>
            <v>1.7021775448732357</v>
          </cell>
          <cell r="D400">
            <v>2.0036265041626176</v>
          </cell>
          <cell r="E400">
            <v>1.8920848301354691</v>
          </cell>
          <cell r="F400">
            <v>2.2451077971260753</v>
          </cell>
          <cell r="G400">
            <v>2.5871858355565731</v>
          </cell>
          <cell r="H400">
            <v>2.8586028284782636</v>
          </cell>
          <cell r="I400">
            <v>2.7446331755041582</v>
          </cell>
          <cell r="J400">
            <v>2.7446331755041582</v>
          </cell>
          <cell r="K400">
            <v>2.3550418121404086</v>
          </cell>
          <cell r="L400">
            <v>2.3596222461843026</v>
          </cell>
          <cell r="M400">
            <v>2.3596222461843026</v>
          </cell>
          <cell r="N400" t="str">
            <v>---</v>
          </cell>
          <cell r="O400" t="str">
            <v>---</v>
          </cell>
        </row>
        <row r="401">
          <cell r="A401">
            <v>53</v>
          </cell>
          <cell r="B401" t="str">
            <v>Ripley</v>
          </cell>
          <cell r="C401">
            <v>0.25102120941266887</v>
          </cell>
          <cell r="D401">
            <v>0.24151063022178099</v>
          </cell>
          <cell r="E401">
            <v>0.23573746814638963</v>
          </cell>
          <cell r="F401">
            <v>0.24128297982410762</v>
          </cell>
          <cell r="G401">
            <v>0.24115556801411481</v>
          </cell>
          <cell r="H401">
            <v>0.24693074083310509</v>
          </cell>
          <cell r="I401">
            <v>0.25328620526770151</v>
          </cell>
          <cell r="J401">
            <v>0.25328620526770151</v>
          </cell>
          <cell r="K401">
            <v>0.27583022467404644</v>
          </cell>
          <cell r="L401">
            <v>0.27501081844028424</v>
          </cell>
          <cell r="M401">
            <v>0.27501081844028424</v>
          </cell>
          <cell r="N401">
            <v>0.28771501888769291</v>
          </cell>
          <cell r="O401">
            <v>0.30433240686521129</v>
          </cell>
        </row>
        <row r="402">
          <cell r="A402">
            <v>37</v>
          </cell>
          <cell r="B402" t="str">
            <v>Santander-Chile</v>
          </cell>
          <cell r="C402">
            <v>1.2907870815910953</v>
          </cell>
          <cell r="D402">
            <v>1.3155641337562443</v>
          </cell>
          <cell r="E402">
            <v>1.2841661093406125</v>
          </cell>
          <cell r="F402">
            <v>1.2591745525824305</v>
          </cell>
          <cell r="G402">
            <v>1.2387531668543459</v>
          </cell>
          <cell r="H402">
            <v>1.2157217850530599</v>
          </cell>
          <cell r="I402">
            <v>1.1990168876089102</v>
          </cell>
          <cell r="J402">
            <v>1.1990168876089102</v>
          </cell>
          <cell r="K402">
            <v>1.2144049536689183</v>
          </cell>
          <cell r="L402">
            <v>1.2029032120222782</v>
          </cell>
          <cell r="M402">
            <v>1.2029032120222782</v>
          </cell>
          <cell r="N402">
            <v>1.210074163904054</v>
          </cell>
          <cell r="O402">
            <v>1.215855707673164</v>
          </cell>
        </row>
        <row r="403">
          <cell r="A403">
            <v>14</v>
          </cell>
          <cell r="B403" t="str">
            <v>Scotiabank Chile</v>
          </cell>
          <cell r="C403">
            <v>0.31506509436145164</v>
          </cell>
          <cell r="D403">
            <v>0.34395899270839869</v>
          </cell>
          <cell r="E403">
            <v>0.40466364625997853</v>
          </cell>
          <cell r="F403">
            <v>0.43386183365007869</v>
          </cell>
          <cell r="G403">
            <v>0.43640781985499233</v>
          </cell>
          <cell r="H403">
            <v>0.40933664992223001</v>
          </cell>
          <cell r="I403">
            <v>0.42218725362096216</v>
          </cell>
          <cell r="J403">
            <v>0.42218725362096216</v>
          </cell>
          <cell r="K403">
            <v>0.41703064202091905</v>
          </cell>
          <cell r="L403">
            <v>0.41898322508528274</v>
          </cell>
          <cell r="M403">
            <v>0.41898322508528274</v>
          </cell>
          <cell r="N403">
            <v>0.421841973063588</v>
          </cell>
          <cell r="O403">
            <v>0.43169166918276558</v>
          </cell>
        </row>
        <row r="404">
          <cell r="A404">
            <v>49</v>
          </cell>
          <cell r="B404" t="str">
            <v>Security</v>
          </cell>
          <cell r="C404">
            <v>0.43693489812574177</v>
          </cell>
          <cell r="D404">
            <v>0.4225237208477432</v>
          </cell>
          <cell r="E404">
            <v>0.45784321018433033</v>
          </cell>
          <cell r="F404">
            <v>0.46683005524717919</v>
          </cell>
          <cell r="G404">
            <v>0.42511603263374759</v>
          </cell>
          <cell r="H404">
            <v>0.40858826185475583</v>
          </cell>
          <cell r="I404">
            <v>0.44064285496591027</v>
          </cell>
          <cell r="J404">
            <v>0.44064285496591027</v>
          </cell>
          <cell r="K404">
            <v>0.422231546620005</v>
          </cell>
          <cell r="L404">
            <v>0.446943616852781</v>
          </cell>
          <cell r="M404">
            <v>0.446943616852781</v>
          </cell>
          <cell r="N404">
            <v>0.45615358876163653</v>
          </cell>
          <cell r="O404">
            <v>0.41945144960923408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0.62199098137568054</v>
          </cell>
          <cell r="D407">
            <v>0.60972507649784902</v>
          </cell>
          <cell r="E407">
            <v>0.61482544100482828</v>
          </cell>
          <cell r="F407">
            <v>0.6046219861677492</v>
          </cell>
          <cell r="G407">
            <v>0.57716062665773582</v>
          </cell>
          <cell r="H407">
            <v>0.61146746422571685</v>
          </cell>
          <cell r="I407">
            <v>0.64845539254594853</v>
          </cell>
          <cell r="J407">
            <v>0.64845539254594853</v>
          </cell>
          <cell r="K407">
            <v>0.68891880164881769</v>
          </cell>
          <cell r="L407">
            <v>0.69556654390026496</v>
          </cell>
          <cell r="M407">
            <v>0.69556654390026496</v>
          </cell>
          <cell r="N407">
            <v>0.69917449837911416</v>
          </cell>
          <cell r="O407">
            <v>0.92439408115061328</v>
          </cell>
        </row>
        <row r="409">
          <cell r="A409">
            <v>980</v>
          </cell>
          <cell r="B409" t="str">
            <v>Sucursales de bancos extranjeros</v>
          </cell>
          <cell r="C409">
            <v>0.15214910612400154</v>
          </cell>
          <cell r="D409">
            <v>0.16776412364215912</v>
          </cell>
          <cell r="E409">
            <v>0.20583661147196047</v>
          </cell>
          <cell r="F409">
            <v>0.18019641409135959</v>
          </cell>
          <cell r="G409">
            <v>0.15069886599103341</v>
          </cell>
          <cell r="H409">
            <v>0.16771629112193812</v>
          </cell>
          <cell r="I409">
            <v>0.11358537928997781</v>
          </cell>
          <cell r="J409">
            <v>0.11358537928997781</v>
          </cell>
          <cell r="K409">
            <v>1.6907281269188481</v>
          </cell>
          <cell r="L409">
            <v>1.6909165175993353</v>
          </cell>
          <cell r="M409">
            <v>1.6909165175993353</v>
          </cell>
          <cell r="N409">
            <v>1.5335514937351467</v>
          </cell>
          <cell r="O409">
            <v>0.21051590137082676</v>
          </cell>
        </row>
        <row r="410">
          <cell r="A410">
            <v>43</v>
          </cell>
          <cell r="B410" t="str">
            <v>De la Nación Argentina</v>
          </cell>
          <cell r="C410">
            <v>1.3607293509320997</v>
          </cell>
          <cell r="D410">
            <v>1.3848497438027974</v>
          </cell>
          <cell r="E410">
            <v>1.3672409078479628</v>
          </cell>
          <cell r="F410">
            <v>1.7094017094017095</v>
          </cell>
          <cell r="G410">
            <v>2.5227043390514634</v>
          </cell>
          <cell r="H410">
            <v>2.1041557075223567</v>
          </cell>
          <cell r="I410">
            <v>2.4576062914721062</v>
          </cell>
          <cell r="J410">
            <v>2.4576062914721062</v>
          </cell>
          <cell r="K410">
            <v>2.0132876988121602</v>
          </cell>
          <cell r="L410">
            <v>1.872308556450103</v>
          </cell>
          <cell r="M410">
            <v>1.872308556450103</v>
          </cell>
          <cell r="N410">
            <v>2.0162748643761303</v>
          </cell>
          <cell r="O410">
            <v>2.0589049949219831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9.5307079409858567E-2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6.0938246620007313</v>
          </cell>
          <cell r="L412">
            <v>5.767819706498952</v>
          </cell>
          <cell r="M412">
            <v>5.767819706498952</v>
          </cell>
          <cell r="N412">
            <v>5.6651926721415036</v>
          </cell>
          <cell r="O412">
            <v>0.42408821034775229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0.80423123845744982</v>
          </cell>
          <cell r="D416">
            <v>0.82877208921393308</v>
          </cell>
          <cell r="E416">
            <v>0.80697099587730903</v>
          </cell>
          <cell r="F416">
            <v>0.80248938465915609</v>
          </cell>
          <cell r="G416">
            <v>0.7924620638094152</v>
          </cell>
          <cell r="H416">
            <v>0.7918928334022669</v>
          </cell>
          <cell r="I416">
            <v>0.8140880963308762</v>
          </cell>
          <cell r="J416">
            <v>0.8140880963308762</v>
          </cell>
          <cell r="K416">
            <v>0.80317424161708861</v>
          </cell>
          <cell r="L416">
            <v>0.81158607212282374</v>
          </cell>
          <cell r="M416">
            <v>0.81158607212282374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0.84544287799851336</v>
          </cell>
          <cell r="D424">
            <v>0.85393277123931921</v>
          </cell>
          <cell r="E424">
            <v>0.84909768419801201</v>
          </cell>
          <cell r="F424">
            <v>0.8462580381078656</v>
          </cell>
          <cell r="G424">
            <v>0.83794727744534792</v>
          </cell>
          <cell r="H424">
            <v>0.83032164461252322</v>
          </cell>
          <cell r="I424">
            <v>0.8000686337789662</v>
          </cell>
          <cell r="J424">
            <v>0.8000686337789662</v>
          </cell>
          <cell r="K424">
            <v>0.82908622407640598</v>
          </cell>
          <cell r="L424">
            <v>0.83667198524073871</v>
          </cell>
          <cell r="M424">
            <v>0.83667198524073871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9.7907712431765867E-2</v>
          </cell>
          <cell r="D425">
            <v>9.6459416557351699E-2</v>
          </cell>
          <cell r="E425">
            <v>9.2591995686998954E-2</v>
          </cell>
          <cell r="F425">
            <v>8.9730968175353448E-2</v>
          </cell>
          <cell r="G425">
            <v>7.6322201013773266E-2</v>
          </cell>
          <cell r="H425">
            <v>9.9270717382037049E-2</v>
          </cell>
          <cell r="I425">
            <v>8.0527676066548676E-2</v>
          </cell>
          <cell r="J425">
            <v>8.0527676066548676E-2</v>
          </cell>
          <cell r="K425">
            <v>6.7969644756651681E-2</v>
          </cell>
          <cell r="L425">
            <v>6.6228752357727849E-2</v>
          </cell>
          <cell r="M425">
            <v>6.6228752357727849E-2</v>
          </cell>
          <cell r="N425">
            <v>8.3763428270287377E-2</v>
          </cell>
          <cell r="O425">
            <v>9.3079537480070765E-2</v>
          </cell>
        </row>
        <row r="426">
          <cell r="A426">
            <v>504</v>
          </cell>
          <cell r="B426" t="str">
            <v>Bilbao Vizcaya Argentaria, Chile</v>
          </cell>
          <cell r="C426">
            <v>0.79034604238671347</v>
          </cell>
          <cell r="D426">
            <v>0.77648220084249475</v>
          </cell>
          <cell r="E426">
            <v>0.77614075283792405</v>
          </cell>
          <cell r="F426">
            <v>0.77293665943675494</v>
          </cell>
          <cell r="G426">
            <v>0.77326286200780636</v>
          </cell>
          <cell r="H426">
            <v>0.76347958059684218</v>
          </cell>
          <cell r="I426">
            <v>0.72229602591784692</v>
          </cell>
          <cell r="J426">
            <v>0.72229602591784692</v>
          </cell>
          <cell r="K426">
            <v>0.76942887769763635</v>
          </cell>
          <cell r="L426">
            <v>0.76412826960611324</v>
          </cell>
          <cell r="M426">
            <v>0.76412826960611324</v>
          </cell>
          <cell r="N426">
            <v>0.81088955756866421</v>
          </cell>
          <cell r="O426">
            <v>0.81425545367191876</v>
          </cell>
        </row>
        <row r="427">
          <cell r="A427">
            <v>55</v>
          </cell>
          <cell r="B427" t="str">
            <v>Consorcio</v>
          </cell>
          <cell r="C427">
            <v>4.7852248546615218E-2</v>
          </cell>
          <cell r="D427">
            <v>4.5177268246158912E-2</v>
          </cell>
          <cell r="E427">
            <v>2.9562117615737422E-2</v>
          </cell>
          <cell r="F427">
            <v>3.0433650922591551E-2</v>
          </cell>
          <cell r="G427">
            <v>1.894608108221215E-2</v>
          </cell>
          <cell r="H427">
            <v>2.1259786127679398E-2</v>
          </cell>
          <cell r="I427">
            <v>1.7543503777609774E-2</v>
          </cell>
          <cell r="J427">
            <v>1.7543503777609774E-2</v>
          </cell>
          <cell r="K427">
            <v>4.2159772532312109E-2</v>
          </cell>
          <cell r="L427">
            <v>4.2906605378622807E-2</v>
          </cell>
          <cell r="M427">
            <v>4.2906605378622807E-2</v>
          </cell>
          <cell r="N427">
            <v>4.1038273481119297E-2</v>
          </cell>
          <cell r="O427">
            <v>4.3492297853351784E-2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0.7000862043277476</v>
          </cell>
          <cell r="D429">
            <v>0.7056175280284771</v>
          </cell>
          <cell r="E429">
            <v>0.72262377553513746</v>
          </cell>
          <cell r="F429">
            <v>0.73265368886231985</v>
          </cell>
          <cell r="G429">
            <v>0.71727202513323296</v>
          </cell>
          <cell r="H429">
            <v>0.70337518908445185</v>
          </cell>
          <cell r="I429">
            <v>0.65061565697441381</v>
          </cell>
          <cell r="J429">
            <v>0.65061565697441381</v>
          </cell>
          <cell r="K429">
            <v>0.67678436674563869</v>
          </cell>
          <cell r="L429">
            <v>0.68051957081695624</v>
          </cell>
          <cell r="M429">
            <v>0.68051957081695624</v>
          </cell>
          <cell r="N429">
            <v>0.67691250079419341</v>
          </cell>
          <cell r="O429">
            <v>0.68720910765240206</v>
          </cell>
        </row>
        <row r="430">
          <cell r="A430">
            <v>16</v>
          </cell>
          <cell r="B430" t="str">
            <v>De Crédito e Inversiones</v>
          </cell>
          <cell r="C430">
            <v>1.0235638815403001</v>
          </cell>
          <cell r="D430">
            <v>1.0248059570467161</v>
          </cell>
          <cell r="E430">
            <v>1.0178799036582857</v>
          </cell>
          <cell r="F430">
            <v>1.0117847945095837</v>
          </cell>
          <cell r="G430">
            <v>1.0178018150583352</v>
          </cell>
          <cell r="H430">
            <v>1.0076441787107397</v>
          </cell>
          <cell r="I430">
            <v>0.94786859518177413</v>
          </cell>
          <cell r="J430">
            <v>0.94786859518177413</v>
          </cell>
          <cell r="K430">
            <v>1.0326937450560825</v>
          </cell>
          <cell r="L430">
            <v>1.0790830730158971</v>
          </cell>
          <cell r="M430">
            <v>1.0790830730158971</v>
          </cell>
          <cell r="N430">
            <v>1.1522913426270287</v>
          </cell>
          <cell r="O430">
            <v>1.0746873296962451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0.82524215894521968</v>
          </cell>
          <cell r="D432">
            <v>0.83722541918573612</v>
          </cell>
          <cell r="E432">
            <v>0.77398161718576897</v>
          </cell>
          <cell r="F432">
            <v>0.77963870401521251</v>
          </cell>
          <cell r="G432">
            <v>0.77626637318321334</v>
          </cell>
          <cell r="H432">
            <v>0.77521957708182543</v>
          </cell>
          <cell r="I432">
            <v>0.73502317553284335</v>
          </cell>
          <cell r="J432">
            <v>0.73502317553284335</v>
          </cell>
          <cell r="K432">
            <v>0.82059611398649712</v>
          </cell>
          <cell r="L432">
            <v>0.79188840007673078</v>
          </cell>
          <cell r="M432">
            <v>0.79188840007673078</v>
          </cell>
          <cell r="N432">
            <v>0.78511162052369832</v>
          </cell>
          <cell r="O432">
            <v>0.82203007826906538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0.97956817515121331</v>
          </cell>
          <cell r="D434">
            <v>1.0258331159795799</v>
          </cell>
          <cell r="E434">
            <v>1.204938103659366</v>
          </cell>
          <cell r="F434">
            <v>1.2872864338519874</v>
          </cell>
          <cell r="G434">
            <v>1.2452598873125154</v>
          </cell>
          <cell r="H434">
            <v>1.4776296762299201</v>
          </cell>
          <cell r="I434">
            <v>1.3072869039710076</v>
          </cell>
          <cell r="J434">
            <v>1.3072869039710076</v>
          </cell>
          <cell r="K434">
            <v>1.7214266311268058</v>
          </cell>
          <cell r="L434">
            <v>1.7983909133932798</v>
          </cell>
          <cell r="M434">
            <v>1.7983909133932798</v>
          </cell>
          <cell r="N434">
            <v>2.1970420832078967</v>
          </cell>
          <cell r="O434">
            <v>2.2307287578934263</v>
          </cell>
        </row>
        <row r="435">
          <cell r="A435">
            <v>39</v>
          </cell>
          <cell r="B435" t="str">
            <v>Itaú Corpbanca</v>
          </cell>
          <cell r="C435">
            <v>0.7856398382479941</v>
          </cell>
          <cell r="D435">
            <v>0.78652974866746539</v>
          </cell>
          <cell r="E435">
            <v>0.74223365131178975</v>
          </cell>
          <cell r="F435">
            <v>0.71300468761171254</v>
          </cell>
          <cell r="G435">
            <v>0.71295455214611536</v>
          </cell>
          <cell r="H435">
            <v>0.73068230933504308</v>
          </cell>
          <cell r="I435">
            <v>0.72317168115003649</v>
          </cell>
          <cell r="J435">
            <v>0.72317168115003649</v>
          </cell>
          <cell r="K435">
            <v>0.75129866894776964</v>
          </cell>
          <cell r="L435">
            <v>0.7687998135784625</v>
          </cell>
          <cell r="M435">
            <v>0.7687998135784625</v>
          </cell>
          <cell r="N435">
            <v>0.82098080282663777</v>
          </cell>
          <cell r="O435">
            <v>0.8071758124892936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 t="str">
            <v>---</v>
          </cell>
          <cell r="K436" t="str">
            <v>---</v>
          </cell>
          <cell r="L436" t="str">
            <v>---</v>
          </cell>
          <cell r="M436" t="str">
            <v>---</v>
          </cell>
          <cell r="N436" t="str">
            <v>---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 t="str">
            <v>---</v>
          </cell>
          <cell r="K437" t="str">
            <v>---</v>
          </cell>
          <cell r="L437" t="str">
            <v>---</v>
          </cell>
          <cell r="M437" t="str">
            <v>---</v>
          </cell>
          <cell r="N437" t="str">
            <v>---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>
            <v>1.7021775448732357</v>
          </cell>
          <cell r="D438">
            <v>2.0036265041626176</v>
          </cell>
          <cell r="E438">
            <v>1.8920848301354691</v>
          </cell>
          <cell r="F438">
            <v>2.2451077971260753</v>
          </cell>
          <cell r="G438">
            <v>2.5871858355565731</v>
          </cell>
          <cell r="H438">
            <v>2.8586028284782636</v>
          </cell>
          <cell r="I438">
            <v>2.7446331755041582</v>
          </cell>
          <cell r="J438">
            <v>2.7446331755041582</v>
          </cell>
          <cell r="K438">
            <v>2.3550418121404086</v>
          </cell>
          <cell r="L438">
            <v>2.3596222461843026</v>
          </cell>
          <cell r="M438">
            <v>2.3596222461843026</v>
          </cell>
          <cell r="N438" t="str">
            <v>---</v>
          </cell>
          <cell r="O438" t="str">
            <v>---</v>
          </cell>
        </row>
        <row r="439">
          <cell r="A439">
            <v>53</v>
          </cell>
          <cell r="B439" t="str">
            <v>Ripley</v>
          </cell>
          <cell r="C439">
            <v>0.25102120941266887</v>
          </cell>
          <cell r="D439">
            <v>0.24151063022178099</v>
          </cell>
          <cell r="E439">
            <v>0.23573746814638963</v>
          </cell>
          <cell r="F439">
            <v>0.24128297982410762</v>
          </cell>
          <cell r="G439">
            <v>0.24115556801411481</v>
          </cell>
          <cell r="H439">
            <v>0.24693074083310509</v>
          </cell>
          <cell r="I439">
            <v>0.25328620526770151</v>
          </cell>
          <cell r="J439">
            <v>0.25328620526770151</v>
          </cell>
          <cell r="K439">
            <v>0.27583022467404644</v>
          </cell>
          <cell r="L439">
            <v>0.27501081844028424</v>
          </cell>
          <cell r="M439">
            <v>0.27501081844028424</v>
          </cell>
          <cell r="N439">
            <v>0.28771501888769291</v>
          </cell>
          <cell r="O439">
            <v>0.30433240686521129</v>
          </cell>
        </row>
        <row r="440">
          <cell r="A440">
            <v>37</v>
          </cell>
          <cell r="B440" t="str">
            <v>Santander-Chile</v>
          </cell>
          <cell r="C440">
            <v>1.3024567344146543</v>
          </cell>
          <cell r="D440">
            <v>1.3258921151585348</v>
          </cell>
          <cell r="E440">
            <v>1.2962057944612904</v>
          </cell>
          <cell r="F440">
            <v>1.2722779422807169</v>
          </cell>
          <cell r="G440">
            <v>1.2514926576952592</v>
          </cell>
          <cell r="H440">
            <v>1.2279613708308823</v>
          </cell>
          <cell r="I440">
            <v>1.2111623821551716</v>
          </cell>
          <cell r="J440">
            <v>1.2111623821551716</v>
          </cell>
          <cell r="K440">
            <v>1.2284794520232063</v>
          </cell>
          <cell r="L440">
            <v>1.218530286570328</v>
          </cell>
          <cell r="M440">
            <v>1.218530286570328</v>
          </cell>
          <cell r="N440">
            <v>1.2225576518982337</v>
          </cell>
          <cell r="O440">
            <v>1.2264978911417925</v>
          </cell>
        </row>
        <row r="441">
          <cell r="A441">
            <v>14</v>
          </cell>
          <cell r="B441" t="str">
            <v>Scotiabank Chile</v>
          </cell>
          <cell r="C441">
            <v>0.33167029910257889</v>
          </cell>
          <cell r="D441">
            <v>0.34689142056628164</v>
          </cell>
          <cell r="E441">
            <v>0.41812183926881402</v>
          </cell>
          <cell r="F441">
            <v>0.44948012650976354</v>
          </cell>
          <cell r="G441">
            <v>0.43737536837171059</v>
          </cell>
          <cell r="H441">
            <v>0.41467098125789065</v>
          </cell>
          <cell r="I441">
            <v>0.42279073625058444</v>
          </cell>
          <cell r="J441">
            <v>0.42279073625058444</v>
          </cell>
          <cell r="K441">
            <v>0.42398497849577049</v>
          </cell>
          <cell r="L441">
            <v>0.41945451926728033</v>
          </cell>
          <cell r="M441">
            <v>0.41945451926728033</v>
          </cell>
          <cell r="N441">
            <v>0.43330806742214267</v>
          </cell>
          <cell r="O441">
            <v>0.43207880977241514</v>
          </cell>
        </row>
        <row r="442">
          <cell r="A442">
            <v>49</v>
          </cell>
          <cell r="B442" t="str">
            <v>Security</v>
          </cell>
          <cell r="C442">
            <v>0.43693489812574177</v>
          </cell>
          <cell r="D442">
            <v>0.4225237208477432</v>
          </cell>
          <cell r="E442">
            <v>0.45784679443268478</v>
          </cell>
          <cell r="F442">
            <v>0.46686036000715708</v>
          </cell>
          <cell r="G442">
            <v>0.42514321264347849</v>
          </cell>
          <cell r="H442">
            <v>0.40863666464757514</v>
          </cell>
          <cell r="I442">
            <v>0.44066635799328835</v>
          </cell>
          <cell r="J442">
            <v>0.44066635799328835</v>
          </cell>
          <cell r="K442">
            <v>0.42227669145609564</v>
          </cell>
          <cell r="L442">
            <v>0.44696728034495525</v>
          </cell>
          <cell r="M442">
            <v>0.44696728034495525</v>
          </cell>
          <cell r="N442">
            <v>0.45616630029819644</v>
          </cell>
          <cell r="O442">
            <v>0.41951146026870206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0.63211704660546131</v>
          </cell>
          <cell r="D445">
            <v>0.62093354591316618</v>
          </cell>
          <cell r="E445">
            <v>0.62876875452909409</v>
          </cell>
          <cell r="F445">
            <v>0.6143012263914629</v>
          </cell>
          <cell r="G445">
            <v>0.59070520744511779</v>
          </cell>
          <cell r="H445">
            <v>0.62136846709419002</v>
          </cell>
          <cell r="I445">
            <v>0.66536064572507447</v>
          </cell>
          <cell r="J445">
            <v>0.66536064572507447</v>
          </cell>
          <cell r="K445">
            <v>0.69669105034648815</v>
          </cell>
          <cell r="L445">
            <v>0.70456645062251588</v>
          </cell>
          <cell r="M445">
            <v>0.70456645062251588</v>
          </cell>
          <cell r="N445">
            <v>0.71329205950592367</v>
          </cell>
          <cell r="O445">
            <v>0.958022550232833</v>
          </cell>
        </row>
        <row r="447">
          <cell r="A447">
            <v>980</v>
          </cell>
          <cell r="B447" t="str">
            <v>Sucursales de bancos extranjeros</v>
          </cell>
          <cell r="C447">
            <v>0.19393751333320405</v>
          </cell>
          <cell r="D447">
            <v>0.18801410105757932</v>
          </cell>
          <cell r="E447">
            <v>0.21869077124945327</v>
          </cell>
          <cell r="F447">
            <v>0.18575793882991076</v>
          </cell>
          <cell r="G447">
            <v>0.20347328904398074</v>
          </cell>
          <cell r="H447">
            <v>0.1718434506164884</v>
          </cell>
          <cell r="I447">
            <v>0.16624274766013333</v>
          </cell>
          <cell r="J447">
            <v>0.16624274766013333</v>
          </cell>
          <cell r="K447">
            <v>2.0725207208311089</v>
          </cell>
          <cell r="L447">
            <v>1.9873360096014567</v>
          </cell>
          <cell r="M447">
            <v>1.9873360096014567</v>
          </cell>
          <cell r="N447">
            <v>1.7615069638480172</v>
          </cell>
          <cell r="O447">
            <v>0.26084232319930262</v>
          </cell>
        </row>
        <row r="448">
          <cell r="A448">
            <v>43</v>
          </cell>
          <cell r="B448" t="str">
            <v>De la Nación Argentina</v>
          </cell>
          <cell r="C448">
            <v>2.5984149668702092</v>
          </cell>
          <cell r="D448">
            <v>2.5906735751295336</v>
          </cell>
          <cell r="E448">
            <v>2.0710365537951745</v>
          </cell>
          <cell r="F448">
            <v>2.0620682544592226</v>
          </cell>
          <cell r="G448">
            <v>2.5227043390514634</v>
          </cell>
          <cell r="H448">
            <v>2.4984384759525295</v>
          </cell>
          <cell r="I448">
            <v>2.4576062914721062</v>
          </cell>
          <cell r="J448">
            <v>2.4576062914721062</v>
          </cell>
          <cell r="K448">
            <v>2.0132876988121602</v>
          </cell>
          <cell r="L448">
            <v>1.872308556450103</v>
          </cell>
          <cell r="M448">
            <v>1.872308556450103</v>
          </cell>
          <cell r="N448">
            <v>2.0162748643761303</v>
          </cell>
          <cell r="O448">
            <v>2.0589049949219831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9.5307079409858567E-2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6.6143942398633193</v>
          </cell>
          <cell r="L450">
            <v>6.8822113129670734</v>
          </cell>
          <cell r="M450">
            <v>6.8822113129670734</v>
          </cell>
          <cell r="N450">
            <v>5.9351422898742552</v>
          </cell>
          <cell r="O450">
            <v>0.47579398120613775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0.81414793115182527</v>
          </cell>
          <cell r="D454">
            <v>0.81974100320814647</v>
          </cell>
          <cell r="E454">
            <v>0.81697910253077033</v>
          </cell>
          <cell r="F454">
            <v>0.81229440657363605</v>
          </cell>
          <cell r="G454">
            <v>0.80128510147448873</v>
          </cell>
          <cell r="H454">
            <v>0.79957150136097543</v>
          </cell>
          <cell r="I454">
            <v>0.7800057772645359</v>
          </cell>
          <cell r="J454">
            <v>0.7800057772645359</v>
          </cell>
          <cell r="K454">
            <v>0.81084148357287389</v>
          </cell>
          <cell r="L454">
            <v>0.8185340068859901</v>
          </cell>
          <cell r="M454">
            <v>0.8185340068859901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0.96148697439504804</v>
          </cell>
          <cell r="D462">
            <v>0.97116099383393051</v>
          </cell>
          <cell r="E462">
            <v>0.96568451601906602</v>
          </cell>
          <cell r="F462">
            <v>0.9663227416839969</v>
          </cell>
          <cell r="G462">
            <v>0.95795058846894121</v>
          </cell>
          <cell r="H462">
            <v>0.94341392841666738</v>
          </cell>
          <cell r="I462">
            <v>0.91059143001297993</v>
          </cell>
          <cell r="J462">
            <v>0.91059143001297993</v>
          </cell>
          <cell r="K462">
            <v>0.94506615741210831</v>
          </cell>
          <cell r="L462">
            <v>0.97074027890864134</v>
          </cell>
          <cell r="M462">
            <v>0.97074027890864134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0.11190481483026551</v>
          </cell>
          <cell r="D463">
            <v>0.10985018176366068</v>
          </cell>
          <cell r="E463">
            <v>0.10451930997200923</v>
          </cell>
          <cell r="F463">
            <v>0.10228463044398801</v>
          </cell>
          <cell r="G463">
            <v>8.5510237783117962E-2</v>
          </cell>
          <cell r="H463">
            <v>0.11462679811595639</v>
          </cell>
          <cell r="I463">
            <v>9.074615122242842E-2</v>
          </cell>
          <cell r="J463">
            <v>9.074615122242842E-2</v>
          </cell>
          <cell r="K463">
            <v>7.5696496474396247E-2</v>
          </cell>
          <cell r="L463">
            <v>7.3801460916291181E-2</v>
          </cell>
          <cell r="M463">
            <v>7.3801460916291181E-2</v>
          </cell>
          <cell r="N463">
            <v>9.2747621975273239E-2</v>
          </cell>
          <cell r="O463">
            <v>0.10522312096898996</v>
          </cell>
        </row>
        <row r="464">
          <cell r="A464">
            <v>504</v>
          </cell>
          <cell r="B464" t="str">
            <v>Bilbao Vizcaya Argentaria, Chile</v>
          </cell>
          <cell r="C464">
            <v>0.44277382308399266</v>
          </cell>
          <cell r="D464">
            <v>0.45217422871813623</v>
          </cell>
          <cell r="E464">
            <v>0.47387440042254397</v>
          </cell>
          <cell r="F464">
            <v>0.50010723635028087</v>
          </cell>
          <cell r="G464">
            <v>0.5291595554627605</v>
          </cell>
          <cell r="H464">
            <v>0.51956423985751155</v>
          </cell>
          <cell r="I464">
            <v>0.45051898820971104</v>
          </cell>
          <cell r="J464">
            <v>0.45051898820971104</v>
          </cell>
          <cell r="K464">
            <v>0.46148544186160589</v>
          </cell>
          <cell r="L464">
            <v>0.48227027456457067</v>
          </cell>
          <cell r="M464">
            <v>0.48227027456457067</v>
          </cell>
          <cell r="N464">
            <v>0.63384545900531486</v>
          </cell>
          <cell r="O464">
            <v>0.64964480268392322</v>
          </cell>
        </row>
        <row r="465">
          <cell r="A465">
            <v>55</v>
          </cell>
          <cell r="B465" t="str">
            <v>Consorcio</v>
          </cell>
          <cell r="C465">
            <v>4.5372288465617888E-2</v>
          </cell>
          <cell r="D465">
            <v>4.2390708466667516E-2</v>
          </cell>
          <cell r="E465">
            <v>2.5492573163684983E-2</v>
          </cell>
          <cell r="F465">
            <v>2.719475760093475E-2</v>
          </cell>
          <cell r="G465">
            <v>1.5150783693690629E-2</v>
          </cell>
          <cell r="H465">
            <v>1.769493561078047E-2</v>
          </cell>
          <cell r="I465">
            <v>1.3528713497166453E-2</v>
          </cell>
          <cell r="J465">
            <v>1.3528713497166453E-2</v>
          </cell>
          <cell r="K465">
            <v>3.9632760014791511E-2</v>
          </cell>
          <cell r="L465">
            <v>4.0914894122569663E-2</v>
          </cell>
          <cell r="M465">
            <v>4.0914894122569663E-2</v>
          </cell>
          <cell r="N465">
            <v>3.9561207763212682E-2</v>
          </cell>
          <cell r="O465">
            <v>4.2418920743860881E-2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0.80028200266709315</v>
          </cell>
          <cell r="D467">
            <v>0.80370403517812172</v>
          </cell>
          <cell r="E467">
            <v>0.81639629932439228</v>
          </cell>
          <cell r="F467">
            <v>0.82936705399882327</v>
          </cell>
          <cell r="G467">
            <v>0.78697588683084085</v>
          </cell>
          <cell r="H467">
            <v>0.75405544642631073</v>
          </cell>
          <cell r="I467">
            <v>0.66919259821927413</v>
          </cell>
          <cell r="J467">
            <v>0.66919259821927413</v>
          </cell>
          <cell r="K467">
            <v>0.68350878809902005</v>
          </cell>
          <cell r="L467">
            <v>0.69172227802554642</v>
          </cell>
          <cell r="M467">
            <v>0.69172227802554642</v>
          </cell>
          <cell r="N467">
            <v>0.67101946577976324</v>
          </cell>
          <cell r="O467">
            <v>0.64862467577571259</v>
          </cell>
        </row>
        <row r="468">
          <cell r="A468">
            <v>16</v>
          </cell>
          <cell r="B468" t="str">
            <v>De Crédito e Inversiones</v>
          </cell>
          <cell r="C468">
            <v>1.2125955512212763</v>
          </cell>
          <cell r="D468">
            <v>1.2232146624099405</v>
          </cell>
          <cell r="E468">
            <v>1.2048338331707371</v>
          </cell>
          <cell r="F468">
            <v>1.211329667828525</v>
          </cell>
          <cell r="G468">
            <v>1.2265754982972255</v>
          </cell>
          <cell r="H468">
            <v>1.1928652412033793</v>
          </cell>
          <cell r="I468">
            <v>1.1661069801744008</v>
          </cell>
          <cell r="J468">
            <v>1.1661069801744008</v>
          </cell>
          <cell r="K468">
            <v>1.2781094999417193</v>
          </cell>
          <cell r="L468">
            <v>1.3769261656764713</v>
          </cell>
          <cell r="M468">
            <v>1.3769261656764713</v>
          </cell>
          <cell r="N468">
            <v>1.5285963438826968</v>
          </cell>
          <cell r="O468">
            <v>1.4124385792643757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5.7533307955843167</v>
          </cell>
          <cell r="D470">
            <v>5.7982787557381199</v>
          </cell>
          <cell r="E470">
            <v>5.3216175242102652</v>
          </cell>
          <cell r="F470">
            <v>5.3281630360152299</v>
          </cell>
          <cell r="G470">
            <v>5.2840179338276432</v>
          </cell>
          <cell r="H470">
            <v>5.2297661187864071</v>
          </cell>
          <cell r="I470">
            <v>4.9529846462327072</v>
          </cell>
          <cell r="J470">
            <v>4.9529846462327072</v>
          </cell>
          <cell r="K470">
            <v>6.0381101971644684</v>
          </cell>
          <cell r="L470">
            <v>5.7736470744857886</v>
          </cell>
          <cell r="M470">
            <v>5.7736470744857886</v>
          </cell>
          <cell r="N470">
            <v>5.6075555855916743</v>
          </cell>
          <cell r="O470">
            <v>5.3288010836506761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0.97654795284122708</v>
          </cell>
          <cell r="D472">
            <v>1.0275707616405148</v>
          </cell>
          <cell r="E472">
            <v>1.216452697851595</v>
          </cell>
          <cell r="F472">
            <v>1.3007771146440574</v>
          </cell>
          <cell r="G472">
            <v>1.2536295130034969</v>
          </cell>
          <cell r="H472">
            <v>1.4932280188613545</v>
          </cell>
          <cell r="I472">
            <v>1.311722097816256</v>
          </cell>
          <cell r="J472">
            <v>1.311722097816256</v>
          </cell>
          <cell r="K472">
            <v>1.7306350314026517</v>
          </cell>
          <cell r="L472">
            <v>1.8078249201712071</v>
          </cell>
          <cell r="M472">
            <v>1.8078249201712071</v>
          </cell>
          <cell r="N472">
            <v>2.2247466102310334</v>
          </cell>
          <cell r="O472">
            <v>2.2636202107159837</v>
          </cell>
        </row>
        <row r="473">
          <cell r="A473">
            <v>39</v>
          </cell>
          <cell r="B473" t="str">
            <v>Itaú Corpbanca</v>
          </cell>
          <cell r="C473">
            <v>0.88091075942135999</v>
          </cell>
          <cell r="D473">
            <v>0.88668016579389053</v>
          </cell>
          <cell r="E473">
            <v>0.81730168237530376</v>
          </cell>
          <cell r="F473">
            <v>0.77315203489412587</v>
          </cell>
          <cell r="G473">
            <v>0.77400781808384866</v>
          </cell>
          <cell r="H473">
            <v>0.78900046673190261</v>
          </cell>
          <cell r="I473">
            <v>0.77080192915521983</v>
          </cell>
          <cell r="J473">
            <v>0.77080192915521983</v>
          </cell>
          <cell r="K473">
            <v>0.810232003862839</v>
          </cell>
          <cell r="L473">
            <v>0.85450179660767689</v>
          </cell>
          <cell r="M473">
            <v>0.85450179660767689</v>
          </cell>
          <cell r="N473">
            <v>0.93924294504287231</v>
          </cell>
          <cell r="O473">
            <v>0.92839994107264301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 t="str">
            <v>---</v>
          </cell>
          <cell r="K475" t="str">
            <v>---</v>
          </cell>
          <cell r="L475" t="str">
            <v>---</v>
          </cell>
          <cell r="M475" t="str">
            <v>---</v>
          </cell>
          <cell r="N475" t="str">
            <v>---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>
            <v>1.7021775448732357</v>
          </cell>
          <cell r="D476">
            <v>2.0036265041626176</v>
          </cell>
          <cell r="E476">
            <v>1.8920848301354691</v>
          </cell>
          <cell r="F476">
            <v>2.2451077971260753</v>
          </cell>
          <cell r="G476">
            <v>2.5871858355565731</v>
          </cell>
          <cell r="H476">
            <v>2.8586028284782636</v>
          </cell>
          <cell r="I476">
            <v>2.7446331755041582</v>
          </cell>
          <cell r="J476">
            <v>2.7446331755041582</v>
          </cell>
          <cell r="K476">
            <v>2.3550418121404086</v>
          </cell>
          <cell r="L476">
            <v>2.3596222461843026</v>
          </cell>
          <cell r="M476">
            <v>2.3596222461843026</v>
          </cell>
          <cell r="N476" t="str">
            <v>---</v>
          </cell>
          <cell r="O476" t="str">
            <v>---</v>
          </cell>
        </row>
        <row r="477">
          <cell r="A477">
            <v>53</v>
          </cell>
          <cell r="B477" t="str">
            <v>Ripley</v>
          </cell>
          <cell r="C477">
            <v>0.19620667102681491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1.7046569450039066</v>
          </cell>
          <cell r="D478">
            <v>1.7105348445522175</v>
          </cell>
          <cell r="E478">
            <v>1.683789473346287</v>
          </cell>
          <cell r="F478">
            <v>1.6413391032445428</v>
          </cell>
          <cell r="G478">
            <v>1.6359751984551678</v>
          </cell>
          <cell r="H478">
            <v>1.6130072782919607</v>
          </cell>
          <cell r="I478">
            <v>1.6092424050648888</v>
          </cell>
          <cell r="J478">
            <v>1.6092424050648888</v>
          </cell>
          <cell r="K478">
            <v>1.6654412928332762</v>
          </cell>
          <cell r="L478">
            <v>1.6697135725540764</v>
          </cell>
          <cell r="M478">
            <v>1.6697135725540764</v>
          </cell>
          <cell r="N478">
            <v>1.7103154926074084</v>
          </cell>
          <cell r="O478">
            <v>1.7370871736250368</v>
          </cell>
        </row>
        <row r="479">
          <cell r="A479">
            <v>14</v>
          </cell>
          <cell r="B479" t="str">
            <v>Scotiabank Chile</v>
          </cell>
          <cell r="C479">
            <v>0.4415685315248119</v>
          </cell>
          <cell r="D479">
            <v>0.47201408021862962</v>
          </cell>
          <cell r="E479">
            <v>0.60729968446340299</v>
          </cell>
          <cell r="F479">
            <v>0.67345690777458811</v>
          </cell>
          <cell r="G479">
            <v>0.64962429427426038</v>
          </cell>
          <cell r="H479">
            <v>0.60370713650976882</v>
          </cell>
          <cell r="I479">
            <v>0.61838721009874487</v>
          </cell>
          <cell r="J479">
            <v>0.61838721009874487</v>
          </cell>
          <cell r="K479">
            <v>0.61648006956439227</v>
          </cell>
          <cell r="L479">
            <v>0.60207301326768414</v>
          </cell>
          <cell r="M479">
            <v>0.60207301326768414</v>
          </cell>
          <cell r="N479">
            <v>0.62477017136865021</v>
          </cell>
          <cell r="O479">
            <v>0.61394867230314898</v>
          </cell>
        </row>
        <row r="480">
          <cell r="A480">
            <v>49</v>
          </cell>
          <cell r="B480" t="str">
            <v>Security</v>
          </cell>
          <cell r="C480">
            <v>0.48498722073456768</v>
          </cell>
          <cell r="D480">
            <v>0.48111747487399814</v>
          </cell>
          <cell r="E480">
            <v>0.52459577198873519</v>
          </cell>
          <cell r="F480">
            <v>0.54020940906226411</v>
          </cell>
          <cell r="G480">
            <v>0.47413161282036603</v>
          </cell>
          <cell r="H480">
            <v>0.44915333612745073</v>
          </cell>
          <cell r="I480">
            <v>0.49191617748335681</v>
          </cell>
          <cell r="J480">
            <v>0.49191617748335681</v>
          </cell>
          <cell r="K480">
            <v>0.46479482523136273</v>
          </cell>
          <cell r="L480">
            <v>0.49074149494773062</v>
          </cell>
          <cell r="M480">
            <v>0.49074149494773062</v>
          </cell>
          <cell r="N480">
            <v>0.50176736095226393</v>
          </cell>
          <cell r="O480">
            <v>0.45104559573768072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0.71517518866332697</v>
          </cell>
          <cell r="D483">
            <v>0.70706599166463191</v>
          </cell>
          <cell r="E483">
            <v>0.71859203216183576</v>
          </cell>
          <cell r="F483">
            <v>0.69591022423929527</v>
          </cell>
          <cell r="G483">
            <v>0.6083681049871198</v>
          </cell>
          <cell r="H483">
            <v>0.64329033279880021</v>
          </cell>
          <cell r="I483">
            <v>0.68855990665331646</v>
          </cell>
          <cell r="J483">
            <v>0.68855990665331646</v>
          </cell>
          <cell r="K483">
            <v>0.73832867306126782</v>
          </cell>
          <cell r="L483">
            <v>0.74477828068095764</v>
          </cell>
          <cell r="M483">
            <v>0.74477828068095764</v>
          </cell>
          <cell r="N483">
            <v>0.77326795639720858</v>
          </cell>
          <cell r="O483">
            <v>0.90065460998311475</v>
          </cell>
        </row>
        <row r="485">
          <cell r="A485">
            <v>980</v>
          </cell>
          <cell r="B485" t="str">
            <v>Sucursales de bancos extranjeros</v>
          </cell>
          <cell r="C485">
            <v>0.19408996069678297</v>
          </cell>
          <cell r="D485">
            <v>0.18816091521469158</v>
          </cell>
          <cell r="E485">
            <v>0.21886946625032827</v>
          </cell>
          <cell r="F485">
            <v>0.18590124925639501</v>
          </cell>
          <cell r="G485">
            <v>0.20364317642626589</v>
          </cell>
          <cell r="H485">
            <v>0.17196756691687948</v>
          </cell>
          <cell r="I485">
            <v>0.16636167027116952</v>
          </cell>
          <cell r="J485">
            <v>0.16636167027116952</v>
          </cell>
          <cell r="K485">
            <v>2.0741000262766049</v>
          </cell>
          <cell r="L485">
            <v>1.9887351942350699</v>
          </cell>
          <cell r="M485">
            <v>1.9887351942350699</v>
          </cell>
          <cell r="N485">
            <v>1.7626027887021809</v>
          </cell>
          <cell r="O485">
            <v>0.26099518896596841</v>
          </cell>
        </row>
        <row r="486">
          <cell r="A486">
            <v>43</v>
          </cell>
          <cell r="B486" t="str">
            <v>De la Nación Argentina</v>
          </cell>
          <cell r="C486">
            <v>2.6260504201680672</v>
          </cell>
          <cell r="D486">
            <v>2.6188293832656804</v>
          </cell>
          <cell r="E486">
            <v>2.0892092343048159</v>
          </cell>
          <cell r="F486">
            <v>2.0798668885191347</v>
          </cell>
          <cell r="G486">
            <v>2.5490695895997959</v>
          </cell>
          <cell r="H486">
            <v>2.5249337204898374</v>
          </cell>
          <cell r="I486">
            <v>2.4838549428713366</v>
          </cell>
          <cell r="J486">
            <v>2.4838549428713366</v>
          </cell>
          <cell r="K486">
            <v>2.0310754544531329</v>
          </cell>
          <cell r="L486">
            <v>1.8873266018684534</v>
          </cell>
          <cell r="M486">
            <v>1.8873266018684534</v>
          </cell>
          <cell r="N486">
            <v>2.0322610042832405</v>
          </cell>
          <cell r="O486">
            <v>2.0753838994881342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9.5307079409858567E-2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6.6143942398633193</v>
          </cell>
          <cell r="L488">
            <v>6.8822113129670734</v>
          </cell>
          <cell r="M488">
            <v>6.8822113129670734</v>
          </cell>
          <cell r="N488">
            <v>5.9351422898742552</v>
          </cell>
          <cell r="O488">
            <v>0.47579398120613775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0.92925772606292423</v>
          </cell>
          <cell r="D492">
            <v>0.93653828129473538</v>
          </cell>
          <cell r="E492">
            <v>0.93366506798476467</v>
          </cell>
          <cell r="F492">
            <v>0.93116521842506861</v>
          </cell>
          <cell r="G492">
            <v>0.9116095305666384</v>
          </cell>
          <cell r="H492">
            <v>0.90420662796912388</v>
          </cell>
          <cell r="I492">
            <v>0.88124619253003111</v>
          </cell>
          <cell r="J492">
            <v>0.88124619253003111</v>
          </cell>
          <cell r="K492">
            <v>0.92030976051346913</v>
          </cell>
          <cell r="L492">
            <v>0.94373548471661084</v>
          </cell>
          <cell r="M492">
            <v>0.94373548471661084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0.67065439943602378</v>
          </cell>
          <cell r="D500">
            <v>0.67788720626222576</v>
          </cell>
          <cell r="E500">
            <v>0.67392452487347143</v>
          </cell>
          <cell r="F500">
            <v>0.66755290489246255</v>
          </cell>
          <cell r="G500">
            <v>0.66130485728618127</v>
          </cell>
          <cell r="H500">
            <v>0.66338170434393917</v>
          </cell>
          <cell r="I500">
            <v>0.63910706562264108</v>
          </cell>
          <cell r="J500">
            <v>0.63910706562264108</v>
          </cell>
          <cell r="K500">
            <v>0.66174106649643194</v>
          </cell>
          <cell r="L500">
            <v>0.64472021705826466</v>
          </cell>
          <cell r="M500">
            <v>0.64472021705826466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3.8508157785238195E-2</v>
          </cell>
          <cell r="D501">
            <v>4.0011672194818618E-2</v>
          </cell>
          <cell r="E501">
            <v>4.1880562654074076E-2</v>
          </cell>
          <cell r="F501">
            <v>3.6972403797805323E-2</v>
          </cell>
          <cell r="G501">
            <v>3.7827251484109502E-2</v>
          </cell>
          <cell r="H501">
            <v>3.4097567066552689E-2</v>
          </cell>
          <cell r="I501">
            <v>3.835165755863968E-2</v>
          </cell>
          <cell r="J501">
            <v>3.835165755863968E-2</v>
          </cell>
          <cell r="K501">
            <v>3.6165023785457946E-2</v>
          </cell>
          <cell r="L501">
            <v>3.5362736117559426E-2</v>
          </cell>
          <cell r="M501">
            <v>3.5362736117559426E-2</v>
          </cell>
          <cell r="N501">
            <v>4.6785991318475911E-2</v>
          </cell>
          <cell r="O501">
            <v>4.408250133566681E-2</v>
          </cell>
        </row>
        <row r="502">
          <cell r="A502">
            <v>504</v>
          </cell>
          <cell r="B502" t="str">
            <v>Bilbao Vizcaya Argentaria, Chile</v>
          </cell>
          <cell r="C502">
            <v>1.1291354330944838</v>
          </cell>
          <cell r="D502">
            <v>1.095307723689332</v>
          </cell>
          <cell r="E502">
            <v>1.0756371881208209</v>
          </cell>
          <cell r="F502">
            <v>1.0396112260495538</v>
          </cell>
          <cell r="G502">
            <v>1.0158617470928895</v>
          </cell>
          <cell r="H502">
            <v>1.007321058830291</v>
          </cell>
          <cell r="I502">
            <v>0.99243723406234818</v>
          </cell>
          <cell r="J502">
            <v>0.99243723406234818</v>
          </cell>
          <cell r="K502">
            <v>1.0884575820030884</v>
          </cell>
          <cell r="L502">
            <v>1.052460710500269</v>
          </cell>
          <cell r="M502">
            <v>1.052460710500269</v>
          </cell>
          <cell r="N502">
            <v>0.99192371818163583</v>
          </cell>
          <cell r="O502">
            <v>0.97873347712511372</v>
          </cell>
        </row>
        <row r="503">
          <cell r="A503">
            <v>55</v>
          </cell>
          <cell r="B503" t="str">
            <v>Consorcio</v>
          </cell>
          <cell r="C503">
            <v>7.445964076735577E-2</v>
          </cell>
          <cell r="D503">
            <v>7.5426784120239981E-2</v>
          </cell>
          <cell r="E503">
            <v>7.3654275016879114E-2</v>
          </cell>
          <cell r="F503">
            <v>6.5323384424750164E-2</v>
          </cell>
          <cell r="G503">
            <v>5.9205902190698767E-2</v>
          </cell>
          <cell r="H503">
            <v>5.9457745362295866E-2</v>
          </cell>
          <cell r="I503">
            <v>6.1231402589958052E-2</v>
          </cell>
          <cell r="J503">
            <v>6.1231402589958052E-2</v>
          </cell>
          <cell r="K503">
            <v>7.0763849019319869E-2</v>
          </cell>
          <cell r="L503">
            <v>6.57217778072825E-2</v>
          </cell>
          <cell r="M503">
            <v>6.57217778072825E-2</v>
          </cell>
          <cell r="N503">
            <v>5.7706331843114869E-2</v>
          </cell>
          <cell r="O503">
            <v>5.5420291299014261E-2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0.56319225255948868</v>
          </cell>
          <cell r="D505">
            <v>0.57184288158503616</v>
          </cell>
          <cell r="E505">
            <v>0.59544914943518656</v>
          </cell>
          <cell r="F505">
            <v>0.60196047022465182</v>
          </cell>
          <cell r="G505">
            <v>0.62446497752355179</v>
          </cell>
          <cell r="H505">
            <v>0.63540330996016692</v>
          </cell>
          <cell r="I505">
            <v>0.62591649698239804</v>
          </cell>
          <cell r="J505">
            <v>0.62591649698239804</v>
          </cell>
          <cell r="K505">
            <v>0.66791912176504131</v>
          </cell>
          <cell r="L505">
            <v>0.66596433174212366</v>
          </cell>
          <cell r="M505">
            <v>0.66596433174212366</v>
          </cell>
          <cell r="N505">
            <v>0.68456185277437664</v>
          </cell>
          <cell r="O505">
            <v>0.73723777865907325</v>
          </cell>
        </row>
        <row r="506">
          <cell r="A506">
            <v>16</v>
          </cell>
          <cell r="B506" t="str">
            <v>De Crédito e Inversiones</v>
          </cell>
          <cell r="C506">
            <v>0.72420552795206217</v>
          </cell>
          <cell r="D506">
            <v>0.71182760199173811</v>
          </cell>
          <cell r="E506">
            <v>0.72246882453244887</v>
          </cell>
          <cell r="F506">
            <v>0.70191591657373753</v>
          </cell>
          <cell r="G506">
            <v>0.69852730799951801</v>
          </cell>
          <cell r="H506">
            <v>0.72621667104743026</v>
          </cell>
          <cell r="I506">
            <v>0.62136673811212295</v>
          </cell>
          <cell r="J506">
            <v>0.62136673811212295</v>
          </cell>
          <cell r="K506">
            <v>0.67755684003631667</v>
          </cell>
          <cell r="L506">
            <v>0.65659006238063111</v>
          </cell>
          <cell r="M506">
            <v>0.65659006238063111</v>
          </cell>
          <cell r="N506">
            <v>0.62766142795866786</v>
          </cell>
          <cell r="O506">
            <v>0.61073382818048494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0.34347739040540748</v>
          </cell>
          <cell r="D508">
            <v>0.35872019750677264</v>
          </cell>
          <cell r="E508">
            <v>0.34453995114939173</v>
          </cell>
          <cell r="F508">
            <v>0.35592232360512899</v>
          </cell>
          <cell r="G508">
            <v>0.36430357815388315</v>
          </cell>
          <cell r="H508">
            <v>0.37941583876530816</v>
          </cell>
          <cell r="I508">
            <v>0.3684636177309415</v>
          </cell>
          <cell r="J508">
            <v>0.3684636177309415</v>
          </cell>
          <cell r="K508">
            <v>0.38429260158970907</v>
          </cell>
          <cell r="L508">
            <v>0.38015230849002241</v>
          </cell>
          <cell r="M508">
            <v>0.38015230849002241</v>
          </cell>
          <cell r="N508">
            <v>0.39536809650504434</v>
          </cell>
          <cell r="O508">
            <v>0.46186923599584429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1.0739767179872324</v>
          </cell>
          <cell r="D510">
            <v>0.96828570308518558</v>
          </cell>
          <cell r="E510">
            <v>0.81861266695389923</v>
          </cell>
          <cell r="F510">
            <v>0.84104289318755254</v>
          </cell>
          <cell r="G510">
            <v>0.95921391250097487</v>
          </cell>
          <cell r="H510">
            <v>0.92878033357046874</v>
          </cell>
          <cell r="I510">
            <v>1.1499722420493299</v>
          </cell>
          <cell r="J510">
            <v>1.1499722420493299</v>
          </cell>
          <cell r="K510">
            <v>1.3875711574952563</v>
          </cell>
          <cell r="L510">
            <v>1.4531043593130779</v>
          </cell>
          <cell r="M510">
            <v>1.4531043593130779</v>
          </cell>
          <cell r="N510">
            <v>1.2846356213058183</v>
          </cell>
          <cell r="O510">
            <v>1.107540849114651</v>
          </cell>
        </row>
        <row r="511">
          <cell r="A511">
            <v>39</v>
          </cell>
          <cell r="B511" t="str">
            <v>Itaú Corpbanca</v>
          </cell>
          <cell r="C511">
            <v>0.55138386709862286</v>
          </cell>
          <cell r="D511">
            <v>0.54009519525815908</v>
          </cell>
          <cell r="E511">
            <v>0.55624189933720869</v>
          </cell>
          <cell r="F511">
            <v>0.5659246298969477</v>
          </cell>
          <cell r="G511">
            <v>0.56838226986070328</v>
          </cell>
          <cell r="H511">
            <v>0.5932904993235778</v>
          </cell>
          <cell r="I511">
            <v>0.61370085244007178</v>
          </cell>
          <cell r="J511">
            <v>0.61370085244007178</v>
          </cell>
          <cell r="K511">
            <v>0.61911599570599818</v>
          </cell>
          <cell r="L511">
            <v>0.57913392126358931</v>
          </cell>
          <cell r="M511">
            <v>0.57913392126358931</v>
          </cell>
          <cell r="N511">
            <v>0.56480030576771667</v>
          </cell>
          <cell r="O511">
            <v>0.54537360478615993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 t="str">
            <v>---</v>
          </cell>
          <cell r="K512" t="str">
            <v>---</v>
          </cell>
          <cell r="L512" t="str">
            <v>---</v>
          </cell>
          <cell r="M512" t="str">
            <v>---</v>
          </cell>
          <cell r="N512" t="str">
            <v>---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0.25173038195325853</v>
          </cell>
          <cell r="D515">
            <v>0.24455660915292179</v>
          </cell>
          <cell r="E515">
            <v>0.23863841658368942</v>
          </cell>
          <cell r="F515">
            <v>0.2441997327625566</v>
          </cell>
          <cell r="G515">
            <v>0.24401129542885505</v>
          </cell>
          <cell r="H515">
            <v>0.24978805235623744</v>
          </cell>
          <cell r="I515">
            <v>0.25617159378269072</v>
          </cell>
          <cell r="J515">
            <v>0.25617159378269072</v>
          </cell>
          <cell r="K515">
            <v>0.27885950149257399</v>
          </cell>
          <cell r="L515">
            <v>0.27798672204598229</v>
          </cell>
          <cell r="M515">
            <v>0.27798672204598229</v>
          </cell>
          <cell r="N515">
            <v>0.29075297990785243</v>
          </cell>
          <cell r="O515">
            <v>0.3075166571522624</v>
          </cell>
        </row>
        <row r="516">
          <cell r="A516">
            <v>37</v>
          </cell>
          <cell r="B516" t="str">
            <v>Santander-Chile</v>
          </cell>
          <cell r="C516">
            <v>0.86693147924721481</v>
          </cell>
          <cell r="D516">
            <v>0.91213117625956097</v>
          </cell>
          <cell r="E516">
            <v>0.87954094701718</v>
          </cell>
          <cell r="F516">
            <v>0.87370219139735172</v>
          </cell>
          <cell r="G516">
            <v>0.83740275939563524</v>
          </cell>
          <cell r="H516">
            <v>0.81445006722027868</v>
          </cell>
          <cell r="I516">
            <v>0.78872452110830737</v>
          </cell>
          <cell r="J516">
            <v>0.78872452110830737</v>
          </cell>
          <cell r="K516">
            <v>0.76939562631229319</v>
          </cell>
          <cell r="L516">
            <v>0.74694121128584035</v>
          </cell>
          <cell r="M516">
            <v>0.74694121128584035</v>
          </cell>
          <cell r="N516">
            <v>0.72497728704940401</v>
          </cell>
          <cell r="O516">
            <v>0.70609579306999815</v>
          </cell>
        </row>
        <row r="517">
          <cell r="A517">
            <v>14</v>
          </cell>
          <cell r="B517" t="str">
            <v>Scotiabank Chile</v>
          </cell>
          <cell r="C517">
            <v>0.18548173408140459</v>
          </cell>
          <cell r="D517">
            <v>0.18290046149204173</v>
          </cell>
          <cell r="E517">
            <v>0.17348027988513176</v>
          </cell>
          <cell r="F517">
            <v>0.17147801420438455</v>
          </cell>
          <cell r="G517">
            <v>0.17566945828815581</v>
          </cell>
          <cell r="H517">
            <v>0.17759027747229664</v>
          </cell>
          <cell r="I517">
            <v>0.18373797903667552</v>
          </cell>
          <cell r="J517">
            <v>0.18373797903667552</v>
          </cell>
          <cell r="K517">
            <v>0.18745790991968961</v>
          </cell>
          <cell r="L517">
            <v>0.18939342569827886</v>
          </cell>
          <cell r="M517">
            <v>0.18939342569827886</v>
          </cell>
          <cell r="N517">
            <v>0.19273388676878139</v>
          </cell>
          <cell r="O517">
            <v>0.20067741372507361</v>
          </cell>
        </row>
        <row r="518">
          <cell r="A518">
            <v>49</v>
          </cell>
          <cell r="B518" t="str">
            <v>Security</v>
          </cell>
          <cell r="C518">
            <v>0.26708757110842957</v>
          </cell>
          <cell r="D518">
            <v>0.21607120508901173</v>
          </cell>
          <cell r="E518">
            <v>0.22012197685638077</v>
          </cell>
          <cell r="F518">
            <v>0.20658270716477933</v>
          </cell>
          <cell r="G518">
            <v>0.250450426206828</v>
          </cell>
          <cell r="H518">
            <v>0.26093558396717931</v>
          </cell>
          <cell r="I518">
            <v>0.25256146307714694</v>
          </cell>
          <cell r="J518">
            <v>0.25256146307714694</v>
          </cell>
          <cell r="K518">
            <v>0.2647983091546508</v>
          </cell>
          <cell r="L518">
            <v>0.28414030638008997</v>
          </cell>
          <cell r="M518">
            <v>0.28414030638008997</v>
          </cell>
          <cell r="N518">
            <v>0.28464601169059622</v>
          </cell>
          <cell r="O518">
            <v>0.30080568901208482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0.54303015296151758</v>
          </cell>
          <cell r="D521">
            <v>0.52839700824548286</v>
          </cell>
          <cell r="E521">
            <v>0.5333814488246641</v>
          </cell>
          <cell r="F521">
            <v>0.52843233355276342</v>
          </cell>
          <cell r="G521">
            <v>0.57168758642346496</v>
          </cell>
          <cell r="H521">
            <v>0.59823895368316493</v>
          </cell>
          <cell r="I521">
            <v>0.64118979328772951</v>
          </cell>
          <cell r="J521">
            <v>0.64118979328772951</v>
          </cell>
          <cell r="K521">
            <v>0.65384347659983999</v>
          </cell>
          <cell r="L521">
            <v>0.66391289043315471</v>
          </cell>
          <cell r="M521">
            <v>0.66391289043315471</v>
          </cell>
          <cell r="N521">
            <v>0.65111645022242282</v>
          </cell>
          <cell r="O521">
            <v>1.018608476968017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0.64901429384003573</v>
          </cell>
          <cell r="D530">
            <v>0.65257113155744195</v>
          </cell>
          <cell r="E530">
            <v>0.65014102155474274</v>
          </cell>
          <cell r="F530">
            <v>0.64393894235850591</v>
          </cell>
          <cell r="G530">
            <v>0.64609719954378064</v>
          </cell>
          <cell r="H530">
            <v>0.65235718318841096</v>
          </cell>
          <cell r="I530">
            <v>0.63945887983966532</v>
          </cell>
          <cell r="J530">
            <v>0.63945887983966532</v>
          </cell>
          <cell r="K530">
            <v>0.66039454991080448</v>
          </cell>
          <cell r="L530">
            <v>0.64798570657183052</v>
          </cell>
          <cell r="M530">
            <v>0.64798570657183052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0.65485624301691681</v>
          </cell>
          <cell r="D538">
            <v>0.67136677418001245</v>
          </cell>
          <cell r="E538">
            <v>0.6812746821262744</v>
          </cell>
          <cell r="F538">
            <v>0.69204287993271518</v>
          </cell>
          <cell r="G538">
            <v>0.68785699442586634</v>
          </cell>
          <cell r="H538">
            <v>0.71679491244210281</v>
          </cell>
          <cell r="I538">
            <v>0.69820059965057457</v>
          </cell>
          <cell r="J538">
            <v>0.69820059965057457</v>
          </cell>
          <cell r="K538">
            <v>0.7591715459930285</v>
          </cell>
          <cell r="L538">
            <v>0.71654803886281382</v>
          </cell>
          <cell r="M538">
            <v>0.71654803886281382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0.14937465188110791</v>
          </cell>
          <cell r="D539">
            <v>0.15540080808420204</v>
          </cell>
          <cell r="E539">
            <v>0.16440676558750508</v>
          </cell>
          <cell r="F539">
            <v>0.12653202997072396</v>
          </cell>
          <cell r="G539">
            <v>0.12805884139584139</v>
          </cell>
          <cell r="H539">
            <v>9.5300115948474401E-2</v>
          </cell>
          <cell r="I539">
            <v>0.11866628403899701</v>
          </cell>
          <cell r="J539">
            <v>0.11866628403899701</v>
          </cell>
          <cell r="K539">
            <v>0.11453855085197853</v>
          </cell>
          <cell r="L539">
            <v>0.10763345774418857</v>
          </cell>
          <cell r="M539">
            <v>0.10763345774418857</v>
          </cell>
          <cell r="N539">
            <v>0.19172893928321666</v>
          </cell>
          <cell r="O539">
            <v>0.16721877922366107</v>
          </cell>
        </row>
        <row r="540">
          <cell r="A540">
            <v>504</v>
          </cell>
          <cell r="B540" t="str">
            <v>Bilbao Vizcaya Argentaria, Chile</v>
          </cell>
          <cell r="C540">
            <v>0.72396319086376237</v>
          </cell>
          <cell r="D540">
            <v>0.70559386239837896</v>
          </cell>
          <cell r="E540">
            <v>0.68745747973821481</v>
          </cell>
          <cell r="F540">
            <v>0.68415013438260042</v>
          </cell>
          <cell r="G540">
            <v>0.66208626346182187</v>
          </cell>
          <cell r="H540">
            <v>0.67644271025524294</v>
          </cell>
          <cell r="I540">
            <v>0.68325703453774544</v>
          </cell>
          <cell r="J540">
            <v>0.68325703453774544</v>
          </cell>
          <cell r="K540">
            <v>0.7230082496192145</v>
          </cell>
          <cell r="L540">
            <v>0.70300453026080123</v>
          </cell>
          <cell r="M540">
            <v>0.70300453026080123</v>
          </cell>
          <cell r="N540">
            <v>0.67622394291420596</v>
          </cell>
          <cell r="O540">
            <v>0.69321071213773044</v>
          </cell>
        </row>
        <row r="541">
          <cell r="A541">
            <v>55</v>
          </cell>
          <cell r="B541" t="str">
            <v>Consorcio</v>
          </cell>
          <cell r="C541">
            <v>0.14363855316802809</v>
          </cell>
          <cell r="D541">
            <v>0.14572373693951007</v>
          </cell>
          <cell r="E541">
            <v>0.14365105851966858</v>
          </cell>
          <cell r="F541">
            <v>0.12487113589173962</v>
          </cell>
          <cell r="G541">
            <v>0.11471834281524439</v>
          </cell>
          <cell r="H541">
            <v>0.11579434923575729</v>
          </cell>
          <cell r="I541">
            <v>0.12020275162925416</v>
          </cell>
          <cell r="J541">
            <v>0.12020275162925416</v>
          </cell>
          <cell r="K541">
            <v>0.138251559006942</v>
          </cell>
          <cell r="L541">
            <v>0.12558359435021571</v>
          </cell>
          <cell r="M541">
            <v>0.12558359435021571</v>
          </cell>
          <cell r="N541">
            <v>0.10886747994153965</v>
          </cell>
          <cell r="O541">
            <v>0.10973041905157328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0.51610249208041947</v>
          </cell>
          <cell r="D543">
            <v>0.52003556779393634</v>
          </cell>
          <cell r="E543">
            <v>0.54548617545895528</v>
          </cell>
          <cell r="F543">
            <v>0.54298859747173112</v>
          </cell>
          <cell r="G543">
            <v>0.56508493936217807</v>
          </cell>
          <cell r="H543">
            <v>0.56126091910368403</v>
          </cell>
          <cell r="I543">
            <v>0.5753091097653853</v>
          </cell>
          <cell r="J543">
            <v>0.5753091097653853</v>
          </cell>
          <cell r="K543">
            <v>0.655867955386088</v>
          </cell>
          <cell r="L543">
            <v>0.62092028771605057</v>
          </cell>
          <cell r="M543">
            <v>0.62092028771605057</v>
          </cell>
          <cell r="N543">
            <v>0.65776344241591544</v>
          </cell>
          <cell r="O543">
            <v>0.65252434366707401</v>
          </cell>
        </row>
        <row r="544">
          <cell r="A544">
            <v>16</v>
          </cell>
          <cell r="B544" t="str">
            <v>De Crédito e Inversiones</v>
          </cell>
          <cell r="C544">
            <v>1.0194322890050527</v>
          </cell>
          <cell r="D544">
            <v>1.0553162459406094</v>
          </cell>
          <cell r="E544">
            <v>1.1265064806601852</v>
          </cell>
          <cell r="F544">
            <v>1.1300523508541966</v>
          </cell>
          <cell r="G544">
            <v>1.1746796841319915</v>
          </cell>
          <cell r="H544">
            <v>1.2848764280321794</v>
          </cell>
          <cell r="I544">
            <v>1.0545446837187082</v>
          </cell>
          <cell r="J544">
            <v>1.0545446837187082</v>
          </cell>
          <cell r="K544">
            <v>1.27695837445879</v>
          </cell>
          <cell r="L544">
            <v>1.2512478401607279</v>
          </cell>
          <cell r="M544">
            <v>1.2512478401607279</v>
          </cell>
          <cell r="N544">
            <v>1.2546231040915985</v>
          </cell>
          <cell r="O544">
            <v>1.2530083539585144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0.41655192531453644</v>
          </cell>
          <cell r="D546">
            <v>0.43866131699807204</v>
          </cell>
          <cell r="E546">
            <v>0.4184366967178042</v>
          </cell>
          <cell r="F546">
            <v>0.4323240848190737</v>
          </cell>
          <cell r="G546">
            <v>0.44005385609426689</v>
          </cell>
          <cell r="H546">
            <v>0.45781610065002115</v>
          </cell>
          <cell r="I546">
            <v>0.44256804471077221</v>
          </cell>
          <cell r="J546">
            <v>0.44256804471077221</v>
          </cell>
          <cell r="K546">
            <v>0.46499648193451165</v>
          </cell>
          <cell r="L546">
            <v>0.46009878591579956</v>
          </cell>
          <cell r="M546">
            <v>0.46009878591579956</v>
          </cell>
          <cell r="N546">
            <v>0.48411910186753909</v>
          </cell>
          <cell r="O546">
            <v>0.57841977581863491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2.8330019880715707</v>
          </cell>
          <cell r="D548">
            <v>2.3059320542158068</v>
          </cell>
          <cell r="E548">
            <v>1.6493055555555556</v>
          </cell>
          <cell r="F548">
            <v>1.5461502420740278</v>
          </cell>
          <cell r="G548">
            <v>2.1405750798722045</v>
          </cell>
          <cell r="H548">
            <v>1.8495099588997785</v>
          </cell>
          <cell r="I548">
            <v>2.6165556612749765</v>
          </cell>
          <cell r="J548">
            <v>2.6165556612749765</v>
          </cell>
          <cell r="K548">
            <v>3.238546603475513</v>
          </cell>
          <cell r="L548">
            <v>3.5696660634972859</v>
          </cell>
          <cell r="M548">
            <v>3.5696660634972859</v>
          </cell>
          <cell r="N548">
            <v>3.3492822966507179</v>
          </cell>
          <cell r="O548">
            <v>2.5339043540328334</v>
          </cell>
        </row>
        <row r="549">
          <cell r="A549">
            <v>39</v>
          </cell>
          <cell r="B549" t="str">
            <v>Itaú Corpbanca</v>
          </cell>
          <cell r="C549">
            <v>1.063814966626627</v>
          </cell>
          <cell r="D549">
            <v>1.0449311077013685</v>
          </cell>
          <cell r="E549">
            <v>1.0771490791889067</v>
          </cell>
          <cell r="F549">
            <v>1.0842846389421343</v>
          </cell>
          <cell r="G549">
            <v>1.0776430670683446</v>
          </cell>
          <cell r="H549">
            <v>1.1468498746968654</v>
          </cell>
          <cell r="I549">
            <v>1.2177298990705028</v>
          </cell>
          <cell r="J549">
            <v>1.2177298990705028</v>
          </cell>
          <cell r="K549">
            <v>1.2393442815473124</v>
          </cell>
          <cell r="L549">
            <v>1.0933377596840983</v>
          </cell>
          <cell r="M549">
            <v>1.0933377596840983</v>
          </cell>
          <cell r="N549">
            <v>1.0035722935335434</v>
          </cell>
          <cell r="O549">
            <v>0.92020531964535701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0.28881012249184562</v>
          </cell>
          <cell r="D553">
            <v>0.28033479120845933</v>
          </cell>
          <cell r="E553">
            <v>0.27358278625096727</v>
          </cell>
          <cell r="F553">
            <v>0.27775017390440226</v>
          </cell>
          <cell r="G553">
            <v>0.27841540170307294</v>
          </cell>
          <cell r="H553">
            <v>0.28302485250989368</v>
          </cell>
          <cell r="I553">
            <v>0.29105867742936975</v>
          </cell>
          <cell r="J553">
            <v>0.29105867742936975</v>
          </cell>
          <cell r="K553">
            <v>0.32185078613255452</v>
          </cell>
          <cell r="L553">
            <v>0.32099652653012334</v>
          </cell>
          <cell r="M553">
            <v>0.32099652653012334</v>
          </cell>
          <cell r="N553">
            <v>0.33207634851557999</v>
          </cell>
          <cell r="O553">
            <v>0.35267088440882505</v>
          </cell>
        </row>
        <row r="554">
          <cell r="A554">
            <v>37</v>
          </cell>
          <cell r="B554" t="str">
            <v>Santander-Chile</v>
          </cell>
          <cell r="C554">
            <v>0.55551873221619441</v>
          </cell>
          <cell r="D554">
            <v>0.60977870646373877</v>
          </cell>
          <cell r="E554">
            <v>0.5898278391213907</v>
          </cell>
          <cell r="F554">
            <v>0.62906647036749974</v>
          </cell>
          <cell r="G554">
            <v>0.56348993851977458</v>
          </cell>
          <cell r="H554">
            <v>0.57800872218632138</v>
          </cell>
          <cell r="I554">
            <v>0.60355707155071381</v>
          </cell>
          <cell r="J554">
            <v>0.60355707155071381</v>
          </cell>
          <cell r="K554">
            <v>0.58973515325097292</v>
          </cell>
          <cell r="L554">
            <v>0.52535864933920395</v>
          </cell>
          <cell r="M554">
            <v>0.52535864933920395</v>
          </cell>
          <cell r="N554">
            <v>0.50914445270854369</v>
          </cell>
          <cell r="O554">
            <v>0.52024443031512213</v>
          </cell>
        </row>
        <row r="555">
          <cell r="A555">
            <v>14</v>
          </cell>
          <cell r="B555" t="str">
            <v>Scotiabank Chile</v>
          </cell>
          <cell r="C555">
            <v>0.48444193306130984</v>
          </cell>
          <cell r="D555">
            <v>0.48282736329014009</v>
          </cell>
          <cell r="E555">
            <v>0.44093119030052208</v>
          </cell>
          <cell r="F555">
            <v>0.42934516921088323</v>
          </cell>
          <cell r="G555">
            <v>0.43552282535534698</v>
          </cell>
          <cell r="H555">
            <v>0.44810625537826648</v>
          </cell>
          <cell r="I555">
            <v>0.48263034832365442</v>
          </cell>
          <cell r="J555">
            <v>0.48263034832365442</v>
          </cell>
          <cell r="K555">
            <v>0.50087326219554729</v>
          </cell>
          <cell r="L555">
            <v>0.52185613273879072</v>
          </cell>
          <cell r="M555">
            <v>0.52185613273879072</v>
          </cell>
          <cell r="N555">
            <v>0.5456659371580429</v>
          </cell>
          <cell r="O555">
            <v>0.58640557024986761</v>
          </cell>
        </row>
        <row r="556">
          <cell r="A556">
            <v>49</v>
          </cell>
          <cell r="B556" t="str">
            <v>Security</v>
          </cell>
          <cell r="C556">
            <v>0.56689622261167194</v>
          </cell>
          <cell r="D556">
            <v>0.43801538222963432</v>
          </cell>
          <cell r="E556">
            <v>0.44234631169498029</v>
          </cell>
          <cell r="F556">
            <v>0.41862116653273285</v>
          </cell>
          <cell r="G556">
            <v>0.52659956467295621</v>
          </cell>
          <cell r="H556">
            <v>0.53535779871084943</v>
          </cell>
          <cell r="I556">
            <v>0.50890982461343925</v>
          </cell>
          <cell r="J556">
            <v>0.50890982461343925</v>
          </cell>
          <cell r="K556">
            <v>0.54157549234135671</v>
          </cell>
          <cell r="L556">
            <v>0.58415016065400416</v>
          </cell>
          <cell r="M556">
            <v>0.58415016065400416</v>
          </cell>
          <cell r="N556">
            <v>0.58829045986013839</v>
          </cell>
          <cell r="O556">
            <v>0.62601531384268139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0.64228818210261218</v>
          </cell>
          <cell r="D559">
            <v>0.62821120606813852</v>
          </cell>
          <cell r="E559">
            <v>0.62182687177691376</v>
          </cell>
          <cell r="F559">
            <v>0.58244656275988138</v>
          </cell>
          <cell r="G559">
            <v>0.59936931896082146</v>
          </cell>
          <cell r="H559">
            <v>0.60234966148944635</v>
          </cell>
          <cell r="I559">
            <v>0.64441357591557036</v>
          </cell>
          <cell r="J559">
            <v>0.64441357591557036</v>
          </cell>
          <cell r="K559">
            <v>0.73972594668010128</v>
          </cell>
          <cell r="L559">
            <v>0.70853038193888251</v>
          </cell>
          <cell r="M559">
            <v>0.70853038193888251</v>
          </cell>
          <cell r="N559">
            <v>0.68495955001882802</v>
          </cell>
          <cell r="O559">
            <v>0.64823570326129754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0.65368345267740746</v>
          </cell>
          <cell r="D568">
            <v>0.66736254824209318</v>
          </cell>
          <cell r="E568">
            <v>0.67576368157842726</v>
          </cell>
          <cell r="F568">
            <v>0.68176909260539065</v>
          </cell>
          <cell r="G568">
            <v>0.67951543466275888</v>
          </cell>
          <cell r="H568">
            <v>0.70602308364143929</v>
          </cell>
          <cell r="I568">
            <v>0.69308276259817436</v>
          </cell>
          <cell r="J568">
            <v>0.69308276259817436</v>
          </cell>
          <cell r="K568">
            <v>0.75730385146765333</v>
          </cell>
          <cell r="L568">
            <v>0.71577795729895033</v>
          </cell>
          <cell r="M568">
            <v>0.71577795729895033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0.67856045650310226</v>
          </cell>
          <cell r="D576">
            <v>0.68114294393936359</v>
          </cell>
          <cell r="E576">
            <v>0.67024258122669611</v>
          </cell>
          <cell r="F576">
            <v>0.65530615269844716</v>
          </cell>
          <cell r="G576">
            <v>0.64803239873157736</v>
          </cell>
          <cell r="H576">
            <v>0.63641438265864281</v>
          </cell>
          <cell r="I576">
            <v>0.60932623305837774</v>
          </cell>
          <cell r="J576">
            <v>0.60932623305837774</v>
          </cell>
          <cell r="K576">
            <v>0.61318713114519074</v>
          </cell>
          <cell r="L576">
            <v>0.60881273396447511</v>
          </cell>
          <cell r="M576">
            <v>0.60881273396447511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1.8462909388313131E-2</v>
          </cell>
          <cell r="D577">
            <v>1.9377399643095337E-2</v>
          </cell>
          <cell r="E577">
            <v>2.0086460396441744E-2</v>
          </cell>
          <cell r="F577">
            <v>2.1288982734200532E-2</v>
          </cell>
          <cell r="G577">
            <v>2.2072650552676237E-2</v>
          </cell>
          <cell r="H577">
            <v>2.3197064722639486E-2</v>
          </cell>
          <cell r="I577">
            <v>2.393916112725613E-2</v>
          </cell>
          <cell r="J577">
            <v>2.393916112725613E-2</v>
          </cell>
          <cell r="K577">
            <v>2.2577538885050406E-2</v>
          </cell>
          <cell r="L577">
            <v>2.2876652035420015E-2</v>
          </cell>
          <cell r="M577">
            <v>2.2876652035420015E-2</v>
          </cell>
          <cell r="N577">
            <v>2.2910278431073069E-2</v>
          </cell>
          <cell r="O577">
            <v>2.4250902388841523E-2</v>
          </cell>
        </row>
        <row r="578">
          <cell r="A578">
            <v>504</v>
          </cell>
          <cell r="B578" t="str">
            <v>Bilbao Vizcaya Argentaria, Chile</v>
          </cell>
          <cell r="C578">
            <v>1.2610811534118322</v>
          </cell>
          <cell r="D578">
            <v>1.2217258836360658</v>
          </cell>
          <cell r="E578">
            <v>1.2013708944837229</v>
          </cell>
          <cell r="F578">
            <v>1.1542571900693097</v>
          </cell>
          <cell r="G578">
            <v>1.1299860722377331</v>
          </cell>
          <cell r="H578">
            <v>1.1148698486878637</v>
          </cell>
          <cell r="I578">
            <v>1.0932334002384714</v>
          </cell>
          <cell r="J578">
            <v>1.0932334002384714</v>
          </cell>
          <cell r="K578">
            <v>1.2067813965129508</v>
          </cell>
          <cell r="L578">
            <v>1.1662444841033026</v>
          </cell>
          <cell r="M578">
            <v>1.1662444841033026</v>
          </cell>
          <cell r="N578">
            <v>1.0936900899593003</v>
          </cell>
          <cell r="O578">
            <v>1.0700706514431775</v>
          </cell>
        </row>
        <row r="579">
          <cell r="A579">
            <v>55</v>
          </cell>
          <cell r="B579" t="str">
            <v>Consorcio</v>
          </cell>
          <cell r="C579">
            <v>9.5321095920257101E-3</v>
          </cell>
          <cell r="D579">
            <v>1.1859582542694497E-2</v>
          </cell>
          <cell r="E579">
            <v>1.1580924929871065E-2</v>
          </cell>
          <cell r="F579">
            <v>1.3815450697680261E-2</v>
          </cell>
          <cell r="G579">
            <v>1.1239917697844371E-2</v>
          </cell>
          <cell r="H579">
            <v>1.2153621779290228E-2</v>
          </cell>
          <cell r="I579">
            <v>1.3022991499538275E-2</v>
          </cell>
          <cell r="J579">
            <v>1.3022991499538275E-2</v>
          </cell>
          <cell r="K579">
            <v>1.4669567981222953E-2</v>
          </cell>
          <cell r="L579">
            <v>1.687743366565804E-2</v>
          </cell>
          <cell r="M579">
            <v>1.687743366565804E-2</v>
          </cell>
          <cell r="N579">
            <v>1.985856290199799E-2</v>
          </cell>
          <cell r="O579">
            <v>1.6102540980966796E-2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0.59027491560666079</v>
          </cell>
          <cell r="D581">
            <v>0.60160205530892397</v>
          </cell>
          <cell r="E581">
            <v>0.62423598904285604</v>
          </cell>
          <cell r="F581">
            <v>0.63577790663634448</v>
          </cell>
          <cell r="G581">
            <v>0.65835577789347932</v>
          </cell>
          <cell r="H581">
            <v>0.67810580112950558</v>
          </cell>
          <cell r="I581">
            <v>0.65498248962997374</v>
          </cell>
          <cell r="J581">
            <v>0.65498248962997374</v>
          </cell>
          <cell r="K581">
            <v>0.67466355653778498</v>
          </cell>
          <cell r="L581">
            <v>0.69122641916855243</v>
          </cell>
          <cell r="M581">
            <v>0.69122641916855243</v>
          </cell>
          <cell r="N581">
            <v>0.69929787867032989</v>
          </cell>
          <cell r="O581">
            <v>0.78303275900171077</v>
          </cell>
        </row>
        <row r="582">
          <cell r="A582">
            <v>16</v>
          </cell>
          <cell r="B582" t="str">
            <v>De Crédito e Inversiones</v>
          </cell>
          <cell r="C582">
            <v>0.55137499167825565</v>
          </cell>
          <cell r="D582">
            <v>0.51121170385615788</v>
          </cell>
          <cell r="E582">
            <v>0.48590008482216157</v>
          </cell>
          <cell r="F582">
            <v>0.4520719073678568</v>
          </cell>
          <cell r="G582">
            <v>0.42095002778617574</v>
          </cell>
          <cell r="H582">
            <v>0.39982712806445192</v>
          </cell>
          <cell r="I582">
            <v>0.37185870792795722</v>
          </cell>
          <cell r="J582">
            <v>0.37185870792795722</v>
          </cell>
          <cell r="K582">
            <v>0.33495958810808402</v>
          </cell>
          <cell r="L582">
            <v>0.31833678437860469</v>
          </cell>
          <cell r="M582">
            <v>0.31833678437860469</v>
          </cell>
          <cell r="N582">
            <v>0.27629245844102474</v>
          </cell>
          <cell r="O582">
            <v>0.25462391601311879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0.18546500407175706</v>
          </cell>
          <cell r="D584">
            <v>0.18476173483521696</v>
          </cell>
          <cell r="E584">
            <v>0.18163390936561549</v>
          </cell>
          <cell r="F584">
            <v>0.18669881905402816</v>
          </cell>
          <cell r="G584">
            <v>0.19447168137460896</v>
          </cell>
          <cell r="H584">
            <v>0.20122734740065851</v>
          </cell>
          <cell r="I584">
            <v>0.19840397085753575</v>
          </cell>
          <cell r="J584">
            <v>0.19840397085753575</v>
          </cell>
          <cell r="K584">
            <v>0.19551583170403475</v>
          </cell>
          <cell r="L584">
            <v>0.19246131780750647</v>
          </cell>
          <cell r="M584">
            <v>0.19246131780750647</v>
          </cell>
          <cell r="N584">
            <v>0.18711830949231309</v>
          </cell>
          <cell r="O584">
            <v>0.18856237133123213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0.55841507235117027</v>
          </cell>
          <cell r="D586">
            <v>0.58503126891264878</v>
          </cell>
          <cell r="E586">
            <v>0.57660209397602546</v>
          </cell>
          <cell r="F586">
            <v>0.6125031637560111</v>
          </cell>
          <cell r="G586">
            <v>0.57773651088414324</v>
          </cell>
          <cell r="H586">
            <v>0.62183811129848232</v>
          </cell>
          <cell r="I586">
            <v>0.66095600676818955</v>
          </cell>
          <cell r="J586">
            <v>0.66095600676818955</v>
          </cell>
          <cell r="K586">
            <v>0.76979858694505954</v>
          </cell>
          <cell r="L586">
            <v>0.79861640978686599</v>
          </cell>
          <cell r="M586">
            <v>0.79861640978686599</v>
          </cell>
          <cell r="N586">
            <v>0.74543260944501899</v>
          </cell>
          <cell r="O586">
            <v>0.7695560253699788</v>
          </cell>
        </row>
        <row r="587">
          <cell r="A587">
            <v>39</v>
          </cell>
          <cell r="B587" t="str">
            <v>Itaú Corpbanca</v>
          </cell>
          <cell r="C587">
            <v>0.3509632266579486</v>
          </cell>
          <cell r="D587">
            <v>0.34312101032628545</v>
          </cell>
          <cell r="E587">
            <v>0.35229671460165984</v>
          </cell>
          <cell r="F587">
            <v>0.36256933158141763</v>
          </cell>
          <cell r="G587">
            <v>0.36867418351360515</v>
          </cell>
          <cell r="H587">
            <v>0.37209352497937725</v>
          </cell>
          <cell r="I587">
            <v>0.370463047568098</v>
          </cell>
          <cell r="J587">
            <v>0.370463047568098</v>
          </cell>
          <cell r="K587">
            <v>0.36856242566854941</v>
          </cell>
          <cell r="L587">
            <v>0.37146543319208591</v>
          </cell>
          <cell r="M587">
            <v>0.37146543319208591</v>
          </cell>
          <cell r="N587">
            <v>0.38904000898539787</v>
          </cell>
          <cell r="O587">
            <v>0.39569519859438329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 t="str">
            <v>---</v>
          </cell>
          <cell r="K588" t="str">
            <v>---</v>
          </cell>
          <cell r="L588" t="str">
            <v>---</v>
          </cell>
          <cell r="M588" t="str">
            <v>---</v>
          </cell>
          <cell r="N588" t="str">
            <v>---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6.003654398329418E-2</v>
          </cell>
          <cell r="D591">
            <v>5.779739386296763E-2</v>
          </cell>
          <cell r="E591">
            <v>5.303351718285957E-2</v>
          </cell>
          <cell r="F591">
            <v>6.4035860081645718E-2</v>
          </cell>
          <cell r="G591">
            <v>5.65002152389152E-2</v>
          </cell>
          <cell r="H591">
            <v>6.5082980800520662E-2</v>
          </cell>
          <cell r="I591">
            <v>6.0007637335660904E-2</v>
          </cell>
          <cell r="J591">
            <v>6.0007637335660904E-2</v>
          </cell>
          <cell r="K591">
            <v>3.0523336478161939E-2</v>
          </cell>
          <cell r="L591">
            <v>2.7862138140480899E-2</v>
          </cell>
          <cell r="M591">
            <v>2.7862138140480899E-2</v>
          </cell>
          <cell r="N591">
            <v>4.8285852245292124E-2</v>
          </cell>
          <cell r="O591">
            <v>4.2881646655231559E-2</v>
          </cell>
        </row>
        <row r="592">
          <cell r="A592">
            <v>37</v>
          </cell>
          <cell r="B592" t="str">
            <v>Santander-Chile</v>
          </cell>
          <cell r="C592">
            <v>1.0255810644653016</v>
          </cell>
          <cell r="D592">
            <v>1.0657232355012667</v>
          </cell>
          <cell r="E592">
            <v>1.0272378369884017</v>
          </cell>
          <cell r="F592">
            <v>0.99820880019121871</v>
          </cell>
          <cell r="G592">
            <v>0.97707313625671699</v>
          </cell>
          <cell r="H592">
            <v>0.93612433785544413</v>
          </cell>
          <cell r="I592">
            <v>0.88425410021979589</v>
          </cell>
          <cell r="J592">
            <v>0.88425410021979589</v>
          </cell>
          <cell r="K592">
            <v>0.86101750583963688</v>
          </cell>
          <cell r="L592">
            <v>0.8609948437939241</v>
          </cell>
          <cell r="M592">
            <v>0.8609948437939241</v>
          </cell>
          <cell r="N592">
            <v>0.83514662890119051</v>
          </cell>
          <cell r="O592">
            <v>0.79984228175952876</v>
          </cell>
        </row>
        <row r="593">
          <cell r="A593">
            <v>14</v>
          </cell>
          <cell r="B593" t="str">
            <v>Scotiabank Chile</v>
          </cell>
          <cell r="C593">
            <v>0.11378125849178866</v>
          </cell>
          <cell r="D593">
            <v>0.11114170619233341</v>
          </cell>
          <cell r="E593">
            <v>0.10907664891688917</v>
          </cell>
          <cell r="F593">
            <v>0.10852477442928408</v>
          </cell>
          <cell r="G593">
            <v>0.11216840340855821</v>
          </cell>
          <cell r="H593">
            <v>0.11026816348900048</v>
          </cell>
          <cell r="I593">
            <v>0.10941105418064974</v>
          </cell>
          <cell r="J593">
            <v>0.10941105418064974</v>
          </cell>
          <cell r="K593">
            <v>0.11002348065908797</v>
          </cell>
          <cell r="L593">
            <v>0.1067890631252963</v>
          </cell>
          <cell r="M593">
            <v>0.1067890631252963</v>
          </cell>
          <cell r="N593">
            <v>0.10617809765988864</v>
          </cell>
          <cell r="O593">
            <v>0.10628385196763848</v>
          </cell>
        </row>
        <row r="594">
          <cell r="A594">
            <v>49</v>
          </cell>
          <cell r="B594" t="str">
            <v>Security</v>
          </cell>
          <cell r="C594">
            <v>7.3108884326484394E-2</v>
          </cell>
          <cell r="D594">
            <v>7.2270892457386604E-2</v>
          </cell>
          <cell r="E594">
            <v>7.4504872393722346E-2</v>
          </cell>
          <cell r="F594">
            <v>6.7328614485821545E-2</v>
          </cell>
          <cell r="G594">
            <v>6.9918405747160614E-2</v>
          </cell>
          <cell r="H594">
            <v>7.3795318153264372E-2</v>
          </cell>
          <cell r="I594">
            <v>8.0026617168073411E-2</v>
          </cell>
          <cell r="J594">
            <v>8.0026617168073411E-2</v>
          </cell>
          <cell r="K594">
            <v>7.7918468787761E-2</v>
          </cell>
          <cell r="L594">
            <v>7.6007540794534506E-2</v>
          </cell>
          <cell r="M594">
            <v>7.6007540794534506E-2</v>
          </cell>
          <cell r="N594">
            <v>7.4538649605208229E-2</v>
          </cell>
          <cell r="O594">
            <v>7.7106370239377858E-2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0.5230411842964211</v>
          </cell>
          <cell r="D597">
            <v>0.50839742748796524</v>
          </cell>
          <cell r="E597">
            <v>0.51561082777639833</v>
          </cell>
          <cell r="F597">
            <v>0.5174772345345966</v>
          </cell>
          <cell r="G597">
            <v>0.56603152165642201</v>
          </cell>
          <cell r="H597">
            <v>0.59739057591308176</v>
          </cell>
          <cell r="I597">
            <v>0.64051696085437337</v>
          </cell>
          <cell r="J597">
            <v>0.64051696085437337</v>
          </cell>
          <cell r="K597">
            <v>0.63604002028155493</v>
          </cell>
          <cell r="L597">
            <v>0.65465574196049636</v>
          </cell>
          <cell r="M597">
            <v>0.65465574196049636</v>
          </cell>
          <cell r="N597">
            <v>0.64414077696502281</v>
          </cell>
          <cell r="O597">
            <v>1.0945147265751276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0.64696135822423473</v>
          </cell>
          <cell r="D606">
            <v>0.64608299091557153</v>
          </cell>
          <cell r="E606">
            <v>0.63886553138852442</v>
          </cell>
          <cell r="F606">
            <v>0.62730556273241123</v>
          </cell>
          <cell r="G606">
            <v>0.63139625579287484</v>
          </cell>
          <cell r="H606">
            <v>0.62850780400568895</v>
          </cell>
          <cell r="I606">
            <v>0.61563861660777353</v>
          </cell>
          <cell r="J606">
            <v>0.61563861660777353</v>
          </cell>
          <cell r="K606">
            <v>0.61782858979648925</v>
          </cell>
          <cell r="L606">
            <v>0.61812070989829637</v>
          </cell>
          <cell r="M606">
            <v>0.61812070989829637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</row>
      </sheetData>
      <sheetData sheetId="20"/>
      <sheetData sheetId="21"/>
      <sheetData sheetId="22"/>
      <sheetData sheetId="23">
        <row r="14">
          <cell r="AY14">
            <v>28</v>
          </cell>
        </row>
      </sheetData>
      <sheetData sheetId="24">
        <row r="14">
          <cell r="AY14">
            <v>28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18.29668292404666</v>
          </cell>
          <cell r="R14">
            <v>14.848407061977694</v>
          </cell>
          <cell r="S14">
            <v>1.4329419426118739</v>
          </cell>
          <cell r="T14">
            <v>1.1628832039341253</v>
          </cell>
          <cell r="V14">
            <v>50.686965001625317</v>
          </cell>
          <cell r="W14">
            <v>1.6075685864486082</v>
          </cell>
          <cell r="Y14">
            <v>48.374186532737681</v>
          </cell>
          <cell r="Z14">
            <v>1.4828745439096744</v>
          </cell>
        </row>
        <row r="15">
          <cell r="P15">
            <v>504</v>
          </cell>
          <cell r="Q15">
            <v>11.242395966697769</v>
          </cell>
          <cell r="R15">
            <v>9.7051937687312968</v>
          </cell>
          <cell r="S15">
            <v>0.67363384628853795</v>
          </cell>
          <cell r="T15">
            <v>0.58152612901841683</v>
          </cell>
          <cell r="V15">
            <v>61.484094525958668</v>
          </cell>
          <cell r="W15">
            <v>1.7777417883560995</v>
          </cell>
          <cell r="Y15">
            <v>56.445780420832556</v>
          </cell>
          <cell r="Z15">
            <v>1.6304460105461205</v>
          </cell>
        </row>
        <row r="16">
          <cell r="P16">
            <v>55</v>
          </cell>
          <cell r="Q16">
            <v>15.2988949575153</v>
          </cell>
          <cell r="R16">
            <v>12.357208155612359</v>
          </cell>
          <cell r="S16">
            <v>1.8241683861042679</v>
          </cell>
          <cell r="T16">
            <v>1.4734154669716675</v>
          </cell>
          <cell r="V16">
            <v>31.311218622357934</v>
          </cell>
          <cell r="W16">
            <v>0.97524689188880409</v>
          </cell>
          <cell r="Y16">
            <v>29.833016359816391</v>
          </cell>
          <cell r="Z16">
            <v>0.9251613883380444</v>
          </cell>
        </row>
        <row r="17">
          <cell r="P17">
            <v>1</v>
          </cell>
          <cell r="Q17">
            <v>22.209827419788866</v>
          </cell>
          <cell r="R17">
            <v>19.126096007807689</v>
          </cell>
          <cell r="S17">
            <v>2.0320964573166869</v>
          </cell>
          <cell r="T17">
            <v>1.7499492997021355</v>
          </cell>
          <cell r="V17">
            <v>45.164837897018018</v>
          </cell>
          <cell r="W17">
            <v>2.4751885417326829</v>
          </cell>
          <cell r="Y17">
            <v>43.266278448161636</v>
          </cell>
          <cell r="Z17">
            <v>2.400503834210026</v>
          </cell>
        </row>
        <row r="18">
          <cell r="P18">
            <v>16</v>
          </cell>
          <cell r="Q18">
            <v>16.869531107005784</v>
          </cell>
          <cell r="R18">
            <v>13.505701604453449</v>
          </cell>
          <cell r="S18">
            <v>1.3734792743755728</v>
          </cell>
          <cell r="T18">
            <v>1.0996038432813433</v>
          </cell>
          <cell r="V18">
            <v>53.803456274990381</v>
          </cell>
          <cell r="W18">
            <v>2.2275055186267876</v>
          </cell>
          <cell r="Y18">
            <v>50.720909520788702</v>
          </cell>
          <cell r="Z18">
            <v>2.1115988397953505</v>
          </cell>
        </row>
        <row r="19">
          <cell r="P19">
            <v>43</v>
          </cell>
          <cell r="Q19">
            <v>-1.13050944476245</v>
          </cell>
          <cell r="R19">
            <v>-1.1829803472619729</v>
          </cell>
          <cell r="S19">
            <v>-0.99860953103273931</v>
          </cell>
          <cell r="T19">
            <v>-1.0449584966080985</v>
          </cell>
          <cell r="V19">
            <v>131.33841131664855</v>
          </cell>
          <cell r="W19">
            <v>5.0857455863144141</v>
          </cell>
          <cell r="Y19">
            <v>131.33841131664855</v>
          </cell>
          <cell r="Z19">
            <v>5.0857455863144141</v>
          </cell>
        </row>
        <row r="20">
          <cell r="P20">
            <v>12</v>
          </cell>
          <cell r="Q20">
            <v>17.168967887181385</v>
          </cell>
          <cell r="R20">
            <v>10.171083140849699</v>
          </cell>
          <cell r="S20">
            <v>0.7762643918965223</v>
          </cell>
          <cell r="T20">
            <v>0.45986746094129088</v>
          </cell>
          <cell r="V20">
            <v>61.292876860853553</v>
          </cell>
          <cell r="W20">
            <v>2.1873003600819967</v>
          </cell>
          <cell r="Y20">
            <v>56.918710266901471</v>
          </cell>
          <cell r="Z20">
            <v>2.1202132987953881</v>
          </cell>
        </row>
        <row r="21">
          <cell r="P21">
            <v>17</v>
          </cell>
          <cell r="Q21">
            <v>1.4576045310677994</v>
          </cell>
          <cell r="R21">
            <v>1.0661335998667332</v>
          </cell>
          <cell r="S21">
            <v>0.95885156977699848</v>
          </cell>
          <cell r="T21">
            <v>0.70133143389403307</v>
          </cell>
          <cell r="V21">
            <v>94.167055529631355</v>
          </cell>
          <cell r="W21">
            <v>5.5284641937428081</v>
          </cell>
          <cell r="Y21">
            <v>94.211017740429497</v>
          </cell>
          <cell r="Z21">
            <v>5.5284641937428081</v>
          </cell>
        </row>
        <row r="22">
          <cell r="P22">
            <v>51</v>
          </cell>
          <cell r="Q22">
            <v>32.350396740495434</v>
          </cell>
          <cell r="R22">
            <v>25.475576971377013</v>
          </cell>
          <cell r="S22">
            <v>2.9956775139416973</v>
          </cell>
          <cell r="T22">
            <v>2.3590626631269025</v>
          </cell>
          <cell r="V22">
            <v>46.710030165912521</v>
          </cell>
          <cell r="W22">
            <v>4.4816290035541195</v>
          </cell>
          <cell r="Y22">
            <v>40.624835130049419</v>
          </cell>
          <cell r="Z22">
            <v>3.9797365161348117</v>
          </cell>
        </row>
        <row r="23">
          <cell r="P23">
            <v>9</v>
          </cell>
          <cell r="Q23">
            <v>11.099070089069158</v>
          </cell>
          <cell r="R23">
            <v>9.7521957663766514</v>
          </cell>
          <cell r="S23">
            <v>0.79800062035383923</v>
          </cell>
          <cell r="T23">
            <v>0.70116308924339088</v>
          </cell>
          <cell r="V23">
            <v>64.524239968414278</v>
          </cell>
          <cell r="W23">
            <v>2.3041396003912089</v>
          </cell>
          <cell r="Y23">
            <v>60.065222642724855</v>
          </cell>
          <cell r="Z23">
            <v>2.2141289297115354</v>
          </cell>
        </row>
        <row r="24">
          <cell r="P24">
            <v>39</v>
          </cell>
          <cell r="Q24">
            <v>-0.50944453713778115</v>
          </cell>
          <cell r="R24">
            <v>-8.5421479213323395E-2</v>
          </cell>
          <cell r="S24">
            <v>-5.9530380368340755E-2</v>
          </cell>
          <cell r="T24">
            <v>-9.9817993490823338E-3</v>
          </cell>
          <cell r="V24">
            <v>71.190076663930483</v>
          </cell>
          <cell r="W24">
            <v>2.0868207845502069</v>
          </cell>
          <cell r="Y24">
            <v>67.979033095651829</v>
          </cell>
          <cell r="Z24">
            <v>1.8692223642832271</v>
          </cell>
        </row>
        <row r="25">
          <cell r="P25">
            <v>57</v>
          </cell>
          <cell r="Q25">
            <v>-24.241908972396985</v>
          </cell>
          <cell r="R25">
            <v>-29.453607663095845</v>
          </cell>
          <cell r="S25">
            <v>-18.712401286286177</v>
          </cell>
          <cell r="T25">
            <v>-22.735326931069935</v>
          </cell>
          <cell r="V25">
            <v>530.78470824949693</v>
          </cell>
          <cell r="W25">
            <v>23.083149213571634</v>
          </cell>
          <cell r="Y25">
            <v>1115.8956109134047</v>
          </cell>
          <cell r="Z25">
            <v>20.578391267254393</v>
          </cell>
        </row>
        <row r="26">
          <cell r="P26">
            <v>56</v>
          </cell>
          <cell r="Q26">
            <v>0.50675336664860415</v>
          </cell>
          <cell r="R26">
            <v>-5.9275091817689205</v>
          </cell>
          <cell r="S26">
            <v>0.50400207588973833</v>
          </cell>
          <cell r="T26">
            <v>-5.8953272520409588</v>
          </cell>
          <cell r="V26">
            <v>90.336108916307055</v>
          </cell>
          <cell r="W26">
            <v>7.4168147068803769</v>
          </cell>
          <cell r="Y26">
            <v>93.942661423315997</v>
          </cell>
          <cell r="Z26">
            <v>7.3908660851513996</v>
          </cell>
        </row>
        <row r="27">
          <cell r="P27">
            <v>53</v>
          </cell>
          <cell r="Q27">
            <v>23.266129799912427</v>
          </cell>
          <cell r="R27">
            <v>19.175852418756069</v>
          </cell>
          <cell r="S27">
            <v>5.4219105790698991</v>
          </cell>
          <cell r="T27">
            <v>4.4687173150872725</v>
          </cell>
          <cell r="V27">
            <v>52.302998153653832</v>
          </cell>
          <cell r="W27">
            <v>14.107349037989088</v>
          </cell>
          <cell r="Y27">
            <v>46.053148657566346</v>
          </cell>
          <cell r="Z27">
            <v>13.777824115101915</v>
          </cell>
        </row>
        <row r="28">
          <cell r="P28">
            <v>37</v>
          </cell>
          <cell r="Q28">
            <v>20.076831052084387</v>
          </cell>
          <cell r="R28">
            <v>16.380548693654724</v>
          </cell>
          <cell r="S28">
            <v>1.5722473626020406</v>
          </cell>
          <cell r="T28">
            <v>1.2827858348142611</v>
          </cell>
          <cell r="V28">
            <v>44.350804801203161</v>
          </cell>
          <cell r="W28">
            <v>2.0144976665677206</v>
          </cell>
          <cell r="Y28">
            <v>40.709968624689893</v>
          </cell>
          <cell r="Z28">
            <v>1.8561666425043395</v>
          </cell>
        </row>
        <row r="29">
          <cell r="P29">
            <v>49</v>
          </cell>
          <cell r="Q29">
            <v>12.295527540569633</v>
          </cell>
          <cell r="R29">
            <v>10.959918741621312</v>
          </cell>
          <cell r="S29">
            <v>0.93210307264174952</v>
          </cell>
          <cell r="T29">
            <v>0.83085283663199716</v>
          </cell>
          <cell r="V29">
            <v>64.581016371564431</v>
          </cell>
          <cell r="W29">
            <v>2.5264618238833658</v>
          </cell>
          <cell r="Y29">
            <v>59.377921461893777</v>
          </cell>
          <cell r="Z29">
            <v>2.1168638203206451</v>
          </cell>
        </row>
        <row r="30">
          <cell r="P30">
            <v>60</v>
          </cell>
          <cell r="Q30">
            <v>-10.168822037714385</v>
          </cell>
          <cell r="R30">
            <v>-7.8454452809618989</v>
          </cell>
          <cell r="S30">
            <v>-7.6925835175999522</v>
          </cell>
          <cell r="T30">
            <v>-5.9349787844379369</v>
          </cell>
          <cell r="V30">
            <v>-63.517343771089216</v>
          </cell>
          <cell r="W30">
            <v>2.8124066216458496</v>
          </cell>
          <cell r="Y30">
            <v>-59.29192390071816</v>
          </cell>
          <cell r="Z30">
            <v>2.8124066216458496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-3.395757352238113</v>
          </cell>
          <cell r="R33">
            <v>-1.6268491578904234</v>
          </cell>
          <cell r="S33">
            <v>-1.6062129298202541</v>
          </cell>
          <cell r="T33">
            <v>-0.7695090906741443</v>
          </cell>
          <cell r="V33">
            <v>149.85525227460712</v>
          </cell>
          <cell r="W33">
            <v>4.6823109824647551</v>
          </cell>
          <cell r="Y33">
            <v>149.85525227460712</v>
          </cell>
          <cell r="Z33">
            <v>4.6823109824647551</v>
          </cell>
        </row>
        <row r="34">
          <cell r="P34">
            <v>31</v>
          </cell>
          <cell r="Q34">
            <v>7.1252232676139657</v>
          </cell>
          <cell r="R34">
            <v>6.1832330288171651</v>
          </cell>
          <cell r="S34">
            <v>0.49610278508285544</v>
          </cell>
          <cell r="T34">
            <v>0.43051550964798324</v>
          </cell>
          <cell r="V34">
            <v>81.319558816190053</v>
          </cell>
          <cell r="W34">
            <v>1.2906752004055639</v>
          </cell>
          <cell r="Y34">
            <v>74.784928923034457</v>
          </cell>
          <cell r="Z34">
            <v>1.2876651563638668</v>
          </cell>
        </row>
        <row r="35">
          <cell r="P35">
            <v>41</v>
          </cell>
          <cell r="Q35">
            <v>5.0522056726996247</v>
          </cell>
          <cell r="R35">
            <v>4.6643403800808318</v>
          </cell>
          <cell r="S35">
            <v>2.4947202574503033</v>
          </cell>
          <cell r="T35">
            <v>2.3031968980814144</v>
          </cell>
          <cell r="V35">
            <v>60.654696814702461</v>
          </cell>
          <cell r="W35">
            <v>3.8427586515146439</v>
          </cell>
          <cell r="Y35">
            <v>60.481842338352521</v>
          </cell>
          <cell r="Z35">
            <v>3.8150469869151777</v>
          </cell>
        </row>
        <row r="36">
          <cell r="P36">
            <v>54</v>
          </cell>
          <cell r="Q36">
            <v>-1.0558943369848146</v>
          </cell>
          <cell r="R36">
            <v>-7.9090900729376497</v>
          </cell>
          <cell r="S36">
            <v>-0.14370172129126263</v>
          </cell>
          <cell r="T36">
            <v>-1.076385976814954</v>
          </cell>
          <cell r="V36">
            <v>94.029850746268664</v>
          </cell>
          <cell r="W36">
            <v>3.0440230473527214</v>
          </cell>
          <cell r="Y36">
            <v>100.32896160671774</v>
          </cell>
          <cell r="Z36">
            <v>2.9014479075001534</v>
          </cell>
        </row>
        <row r="37">
          <cell r="P37">
            <v>14</v>
          </cell>
          <cell r="Q37">
            <v>15.231189557032746</v>
          </cell>
          <cell r="R37">
            <v>12.588678898037342</v>
          </cell>
          <cell r="S37">
            <v>1.2192672943432985</v>
          </cell>
          <cell r="T37">
            <v>1.0077324822130811</v>
          </cell>
          <cell r="V37">
            <v>55.894966800388623</v>
          </cell>
          <cell r="W37">
            <v>2.6184207341648804</v>
          </cell>
          <cell r="Y37">
            <v>50.501845667076815</v>
          </cell>
          <cell r="Z37">
            <v>2.5194846695577535</v>
          </cell>
        </row>
        <row r="38">
          <cell r="P38">
            <v>45</v>
          </cell>
          <cell r="Q38">
            <v>2.3345081480964511</v>
          </cell>
          <cell r="R38">
            <v>1.8895906759256027</v>
          </cell>
          <cell r="S38">
            <v>0.82697751461735303</v>
          </cell>
          <cell r="T38">
            <v>0.66936969232480814</v>
          </cell>
          <cell r="V38">
            <v>86.027169392847242</v>
          </cell>
          <cell r="W38">
            <v>3.835741745676601</v>
          </cell>
          <cell r="Y38">
            <v>85.410334346504555</v>
          </cell>
          <cell r="Z38">
            <v>3.6472304288168909</v>
          </cell>
        </row>
        <row r="40">
          <cell r="P40">
            <v>999</v>
          </cell>
          <cell r="Q40">
            <v>13.796511718364499</v>
          </cell>
          <cell r="R40">
            <v>11.037314971603136</v>
          </cell>
          <cell r="S40">
            <v>1.160332539261818</v>
          </cell>
          <cell r="T40">
            <v>0.92827491246105687</v>
          </cell>
          <cell r="V40">
            <v>53.900733236191591</v>
          </cell>
          <cell r="W40">
            <v>2.2557795486416214</v>
          </cell>
          <cell r="Y40">
            <v>50.231912634018073</v>
          </cell>
          <cell r="Z40">
            <v>2.1193094360705604</v>
          </cell>
        </row>
        <row r="51">
          <cell r="P51">
            <v>927</v>
          </cell>
          <cell r="Q51">
            <v>-4.0642612666094999</v>
          </cell>
          <cell r="R51">
            <v>-2.1899254633803129</v>
          </cell>
          <cell r="S51">
            <v>-0.38123992141730451</v>
          </cell>
          <cell r="T51">
            <v>-0.20542159000160598</v>
          </cell>
          <cell r="V51">
            <v>65.812810127736526</v>
          </cell>
          <cell r="W51">
            <v>2.3817079636478038</v>
          </cell>
          <cell r="Y51">
            <v>63.273015484954712</v>
          </cell>
          <cell r="Z51">
            <v>2.2063021253847186</v>
          </cell>
        </row>
        <row r="52">
          <cell r="P52">
            <v>960</v>
          </cell>
          <cell r="Q52">
            <v>9.4067497862581195</v>
          </cell>
          <cell r="R52">
            <v>7.811902514021293</v>
          </cell>
          <cell r="S52">
            <v>0.86190034147093619</v>
          </cell>
          <cell r="T52">
            <v>0.71577129161112185</v>
          </cell>
          <cell r="V52">
            <v>55.430754234032833</v>
          </cell>
          <cell r="W52">
            <v>2.0924811390748772</v>
          </cell>
          <cell r="Y52">
            <v>51.257765048152116</v>
          </cell>
          <cell r="Z52">
            <v>1.9277824484159438</v>
          </cell>
        </row>
        <row r="53">
          <cell r="P53">
            <v>1080</v>
          </cell>
          <cell r="Q53">
            <v>14.315015436751183</v>
          </cell>
          <cell r="R53">
            <v>11.48008040181633</v>
          </cell>
          <cell r="S53">
            <v>1.1633905269419236</v>
          </cell>
          <cell r="T53">
            <v>0.93299353025607867</v>
          </cell>
          <cell r="V53">
            <v>52.818584726699612</v>
          </cell>
          <cell r="W53">
            <v>2.1934612096755308</v>
          </cell>
          <cell r="Y53">
            <v>49.531905476869326</v>
          </cell>
          <cell r="Z53">
            <v>2.0681715681345869</v>
          </cell>
        </row>
        <row r="54">
          <cell r="P54">
            <v>2000</v>
          </cell>
          <cell r="Q54">
            <v>18.716080757893842</v>
          </cell>
          <cell r="R54">
            <v>15.5532095691692</v>
          </cell>
          <cell r="S54">
            <v>1.5072982848654806</v>
          </cell>
          <cell r="T54">
            <v>1.2525766698177168</v>
          </cell>
          <cell r="V54">
            <v>49.068349258728752</v>
          </cell>
          <cell r="W54">
            <v>2.2127962827095131</v>
          </cell>
          <cell r="Y54">
            <v>45.842958208594069</v>
          </cell>
          <cell r="Z54">
            <v>2.0928003950402725</v>
          </cell>
        </row>
        <row r="55">
          <cell r="P55">
            <v>2001</v>
          </cell>
          <cell r="Q55">
            <v>13.931627559661921</v>
          </cell>
          <cell r="R55">
            <v>11.65592554630078</v>
          </cell>
          <cell r="S55">
            <v>1.2680853710980211</v>
          </cell>
          <cell r="T55">
            <v>1.0609462970908197</v>
          </cell>
          <cell r="V55">
            <v>50.921376220463046</v>
          </cell>
          <cell r="W55">
            <v>2.1951273570359735</v>
          </cell>
          <cell r="Y55">
            <v>47.800243899747471</v>
          </cell>
          <cell r="Z55">
            <v>2.0540973417057584</v>
          </cell>
        </row>
        <row r="56">
          <cell r="P56">
            <v>2002</v>
          </cell>
          <cell r="Q56">
            <v>13.332200755536528</v>
          </cell>
          <cell r="R56">
            <v>11.215906442951944</v>
          </cell>
          <cell r="S56">
            <v>0.92008135019201165</v>
          </cell>
          <cell r="T56">
            <v>0.7740317246102868</v>
          </cell>
          <cell r="V56">
            <v>58.289029860968419</v>
          </cell>
          <cell r="W56">
            <v>2.1574531651373565</v>
          </cell>
          <cell r="Y56">
            <v>52.955281623990736</v>
          </cell>
          <cell r="Z56">
            <v>2.0320001292832091</v>
          </cell>
        </row>
        <row r="57">
          <cell r="P57">
            <v>2010</v>
          </cell>
          <cell r="Q57">
            <v>17.168967887181385</v>
          </cell>
          <cell r="R57">
            <v>10.171083140849699</v>
          </cell>
          <cell r="S57">
            <v>0.7762643918965223</v>
          </cell>
          <cell r="T57">
            <v>0.45986746094129088</v>
          </cell>
          <cell r="V57">
            <v>61.292876860853553</v>
          </cell>
          <cell r="W57">
            <v>2.1873003600819967</v>
          </cell>
          <cell r="Y57">
            <v>56.918710266901471</v>
          </cell>
          <cell r="Z57">
            <v>2.1202132987953881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47.52216626364369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15.276666702996087</v>
          </cell>
          <cell r="R59">
            <v>12.891567578171831</v>
          </cell>
          <cell r="S59">
            <v>1.17682469410895</v>
          </cell>
          <cell r="T59">
            <v>0.9930906634751373</v>
          </cell>
          <cell r="V59">
            <v>58.516195705897232</v>
          </cell>
          <cell r="W59">
            <v>2.077469030984338</v>
          </cell>
          <cell r="Y59">
            <v>54.414910023107296</v>
          </cell>
          <cell r="Z59">
            <v>1.8070817865792046</v>
          </cell>
        </row>
        <row r="60">
          <cell r="P60">
            <v>2022</v>
          </cell>
          <cell r="Q60">
            <v>7.8200903765136829</v>
          </cell>
          <cell r="R60">
            <v>5.2802664164017248</v>
          </cell>
          <cell r="S60">
            <v>1.4265951194457587</v>
          </cell>
          <cell r="T60">
            <v>0.96326281875661479</v>
          </cell>
          <cell r="V60">
            <v>51.120245334021334</v>
          </cell>
          <cell r="W60">
            <v>1.6438463613999488</v>
          </cell>
          <cell r="Y60">
            <v>49.727317220966277</v>
          </cell>
          <cell r="Z60">
            <v>1.6092279548535249</v>
          </cell>
        </row>
        <row r="61">
          <cell r="P61">
            <v>2023</v>
          </cell>
          <cell r="Q61">
            <v>23.867279472454147</v>
          </cell>
          <cell r="R61">
            <v>18.39068975403783</v>
          </cell>
          <cell r="S61">
            <v>3.3612653657277205</v>
          </cell>
          <cell r="T61">
            <v>2.5899888838790552</v>
          </cell>
          <cell r="V61">
            <v>51.673188171962579</v>
          </cell>
          <cell r="W61">
            <v>7.3964417400858826</v>
          </cell>
          <cell r="Y61">
            <v>45.384907304594712</v>
          </cell>
          <cell r="Z61">
            <v>6.9140803994706843</v>
          </cell>
        </row>
        <row r="62">
          <cell r="P62">
            <v>2024</v>
          </cell>
          <cell r="Q62">
            <v>4.6718608655052671</v>
          </cell>
          <cell r="R62">
            <v>0.41339597498224834</v>
          </cell>
          <cell r="S62">
            <v>0.44752025977232651</v>
          </cell>
          <cell r="T62">
            <v>3.9599440017330581E-2</v>
          </cell>
          <cell r="V62">
            <v>74.838142866797313</v>
          </cell>
          <cell r="W62">
            <v>2.5795075227289144</v>
          </cell>
          <cell r="Y62">
            <v>72.846562882150067</v>
          </cell>
          <cell r="Z62">
            <v>2.4699335428221354</v>
          </cell>
        </row>
        <row r="63">
          <cell r="P63">
            <v>2025</v>
          </cell>
          <cell r="Q63">
            <v>-4.9901036819546212</v>
          </cell>
          <cell r="R63">
            <v>-3.8624040406688422</v>
          </cell>
          <cell r="S63">
            <v>-2.9332826517429926</v>
          </cell>
          <cell r="T63">
            <v>-2.2703982699770653</v>
          </cell>
          <cell r="V63">
            <v>493.0938262992675</v>
          </cell>
          <cell r="W63">
            <v>3.630839405278933</v>
          </cell>
          <cell r="Y63">
            <v>680.37383177570086</v>
          </cell>
          <cell r="Z63">
            <v>3.5525055283170541</v>
          </cell>
        </row>
        <row r="64">
          <cell r="P64">
            <v>2026</v>
          </cell>
          <cell r="Q64">
            <v>8.639283107071817</v>
          </cell>
          <cell r="R64">
            <v>5.4625580164890737</v>
          </cell>
          <cell r="S64">
            <v>1.3281722346785632</v>
          </cell>
          <cell r="T64">
            <v>0.83979397340072393</v>
          </cell>
          <cell r="V64">
            <v>49.219376344993456</v>
          </cell>
          <cell r="W64">
            <v>1.4412265715994326</v>
          </cell>
          <cell r="Y64">
            <v>47.610579973919656</v>
          </cell>
          <cell r="Z64">
            <v>1.4059717401224694</v>
          </cell>
        </row>
        <row r="65">
          <cell r="P65">
            <v>2027</v>
          </cell>
          <cell r="Q65">
            <v>5.0522056726996247</v>
          </cell>
          <cell r="R65">
            <v>4.6643403800808318</v>
          </cell>
          <cell r="S65">
            <v>2.4947202574503033</v>
          </cell>
          <cell r="T65">
            <v>2.3031968980814144</v>
          </cell>
          <cell r="V65">
            <v>60.654696814702461</v>
          </cell>
          <cell r="W65">
            <v>3.8427586515146439</v>
          </cell>
          <cell r="Y65">
            <v>60.481842338352521</v>
          </cell>
          <cell r="Z65">
            <v>3.8150469869151777</v>
          </cell>
        </row>
        <row r="66">
          <cell r="P66">
            <v>2050</v>
          </cell>
          <cell r="Q66">
            <v>7.9531210191082806</v>
          </cell>
          <cell r="R66">
            <v>4.4752101910828035</v>
          </cell>
          <cell r="S66">
            <v>1.1038467446563718</v>
          </cell>
          <cell r="T66">
            <v>0.62113303559835031</v>
          </cell>
          <cell r="V66">
            <v>57.549217350497926</v>
          </cell>
          <cell r="W66">
            <v>1.8040058151393343</v>
          </cell>
          <cell r="Y66">
            <v>55.653906631242201</v>
          </cell>
          <cell r="Z66">
            <v>1.742207936776909</v>
          </cell>
        </row>
        <row r="78">
          <cell r="P78">
            <v>28</v>
          </cell>
          <cell r="Q78">
            <v>18.733379431297926</v>
          </cell>
          <cell r="R78">
            <v>15.272762042817298</v>
          </cell>
          <cell r="S78">
            <v>1.4173065450974112</v>
          </cell>
          <cell r="T78">
            <v>1.1554874914259146</v>
          </cell>
          <cell r="V78">
            <v>50.380434135479803</v>
          </cell>
          <cell r="W78">
            <v>1.590042483119664</v>
          </cell>
          <cell r="Y78">
            <v>48.073713191138154</v>
          </cell>
          <cell r="Z78">
            <v>1.4665925633104397</v>
          </cell>
        </row>
        <row r="79">
          <cell r="P79">
            <v>504</v>
          </cell>
          <cell r="Q79">
            <v>10.581782345114096</v>
          </cell>
          <cell r="R79">
            <v>9.1876018276719087</v>
          </cell>
          <cell r="S79">
            <v>0.62624222791468931</v>
          </cell>
          <cell r="T79">
            <v>0.54373299791135421</v>
          </cell>
          <cell r="V79">
            <v>62.426868905742147</v>
          </cell>
          <cell r="W79">
            <v>1.7877968621029208</v>
          </cell>
          <cell r="Y79">
            <v>57.340432295856445</v>
          </cell>
          <cell r="Z79">
            <v>1.6293294967099963</v>
          </cell>
        </row>
        <row r="80">
          <cell r="P80">
            <v>55</v>
          </cell>
          <cell r="Q80">
            <v>15.874542039122378</v>
          </cell>
          <cell r="R80">
            <v>12.835102512919052</v>
          </cell>
          <cell r="S80">
            <v>1.8934371884334871</v>
          </cell>
          <cell r="T80">
            <v>1.5309078117292632</v>
          </cell>
          <cell r="V80">
            <v>31.684170430429344</v>
          </cell>
          <cell r="W80">
            <v>0.99663057072616346</v>
          </cell>
          <cell r="Y80">
            <v>30.251687749885299</v>
          </cell>
          <cell r="Z80">
            <v>0.94801945505855278</v>
          </cell>
        </row>
        <row r="81">
          <cell r="P81">
            <v>1</v>
          </cell>
          <cell r="Q81">
            <v>21.620654942754783</v>
          </cell>
          <cell r="R81">
            <v>18.718558436217172</v>
          </cell>
          <cell r="S81">
            <v>1.9838698446640119</v>
          </cell>
          <cell r="T81">
            <v>1.7175790333602554</v>
          </cell>
          <cell r="V81">
            <v>45.386293427629205</v>
          </cell>
          <cell r="W81">
            <v>2.4944391960035288</v>
          </cell>
          <cell r="Y81">
            <v>43.536773278074179</v>
          </cell>
          <cell r="Z81">
            <v>2.4196579240585154</v>
          </cell>
        </row>
        <row r="82">
          <cell r="P82">
            <v>16</v>
          </cell>
          <cell r="Q82">
            <v>16.828643630633799</v>
          </cell>
          <cell r="R82">
            <v>13.458028503353466</v>
          </cell>
          <cell r="S82">
            <v>1.3607475210248827</v>
          </cell>
          <cell r="T82">
            <v>1.088202907243496</v>
          </cell>
          <cell r="V82">
            <v>53.64863915151841</v>
          </cell>
          <cell r="W82">
            <v>2.1774305639231359</v>
          </cell>
          <cell r="Y82">
            <v>50.445830747623866</v>
          </cell>
          <cell r="Z82">
            <v>2.0667893181010881</v>
          </cell>
        </row>
        <row r="83">
          <cell r="P83">
            <v>43</v>
          </cell>
          <cell r="Q83">
            <v>-0.96517666797836144</v>
          </cell>
          <cell r="R83">
            <v>-0.98074403359091555</v>
          </cell>
          <cell r="S83">
            <v>-0.84587748419664377</v>
          </cell>
          <cell r="T83">
            <v>-0.85952066942562177</v>
          </cell>
          <cell r="V83">
            <v>127.62237762237763</v>
          </cell>
          <cell r="W83">
            <v>4.9797626085770164</v>
          </cell>
          <cell r="Y83">
            <v>127.62237762237763</v>
          </cell>
          <cell r="Z83">
            <v>4.9797626085770164</v>
          </cell>
        </row>
        <row r="84">
          <cell r="P84">
            <v>12</v>
          </cell>
          <cell r="Q84">
            <v>15.93267647517388</v>
          </cell>
          <cell r="R84">
            <v>9.9193164489834444</v>
          </cell>
          <cell r="S84">
            <v>0.73429407573988614</v>
          </cell>
          <cell r="T84">
            <v>0.45715453490988295</v>
          </cell>
          <cell r="V84">
            <v>62.277403114025546</v>
          </cell>
          <cell r="W84">
            <v>2.2349001880380723</v>
          </cell>
          <cell r="Y84">
            <v>57.688001532534429</v>
          </cell>
          <cell r="Z84">
            <v>2.1590455346461206</v>
          </cell>
        </row>
        <row r="85">
          <cell r="P85">
            <v>17</v>
          </cell>
          <cell r="Q85">
            <v>-0.39064444844450746</v>
          </cell>
          <cell r="R85">
            <v>-0.44119843589026719</v>
          </cell>
          <cell r="S85">
            <v>-0.24553759493518529</v>
          </cell>
          <cell r="T85">
            <v>-0.27731304839738574</v>
          </cell>
          <cell r="V85">
            <v>100.54436581382689</v>
          </cell>
          <cell r="W85">
            <v>5.3353875040622025</v>
          </cell>
          <cell r="Y85">
            <v>100.81877729257643</v>
          </cell>
          <cell r="Z85">
            <v>5.3353875040622025</v>
          </cell>
        </row>
        <row r="86">
          <cell r="P86">
            <v>51</v>
          </cell>
          <cell r="Q86">
            <v>32.851413719803588</v>
          </cell>
          <cell r="R86">
            <v>25.732127690597657</v>
          </cell>
          <cell r="S86">
            <v>2.8336539908424512</v>
          </cell>
          <cell r="T86">
            <v>2.2195679901402294</v>
          </cell>
          <cell r="V86">
            <v>46.814645557913067</v>
          </cell>
          <cell r="W86">
            <v>4.2390833136281234</v>
          </cell>
          <cell r="Y86">
            <v>40.758408601109039</v>
          </cell>
          <cell r="Z86">
            <v>3.7690692691874998</v>
          </cell>
        </row>
        <row r="87">
          <cell r="P87">
            <v>9</v>
          </cell>
          <cell r="Q87">
            <v>10.656957168585075</v>
          </cell>
          <cell r="R87">
            <v>9.7497678893027739</v>
          </cell>
          <cell r="S87">
            <v>0.75566056349339328</v>
          </cell>
          <cell r="T87">
            <v>0.69133383766226686</v>
          </cell>
          <cell r="V87">
            <v>64.303284289163216</v>
          </cell>
          <cell r="W87">
            <v>2.2393791003578225</v>
          </cell>
          <cell r="Y87">
            <v>59.514687100893994</v>
          </cell>
          <cell r="Z87">
            <v>2.1438011661697738</v>
          </cell>
        </row>
        <row r="88">
          <cell r="P88">
            <v>39</v>
          </cell>
          <cell r="Q88">
            <v>-0.8712372677112955</v>
          </cell>
          <cell r="R88">
            <v>-0.14628268128960573</v>
          </cell>
          <cell r="S88">
            <v>-0.10017415897130708</v>
          </cell>
          <cell r="T88">
            <v>-1.6819464815536183E-2</v>
          </cell>
          <cell r="V88">
            <v>68.876225121367156</v>
          </cell>
          <cell r="W88">
            <v>1.9350987280526359</v>
          </cell>
          <cell r="Y88">
            <v>66.197524706346641</v>
          </cell>
          <cell r="Z88">
            <v>1.7760288693338118</v>
          </cell>
        </row>
        <row r="89">
          <cell r="P89">
            <v>57</v>
          </cell>
          <cell r="Q89">
            <v>-24.937772761666494</v>
          </cell>
          <cell r="R89">
            <v>-30.560006929706784</v>
          </cell>
          <cell r="S89">
            <v>-19.359815191335514</v>
          </cell>
          <cell r="T89">
            <v>-23.724495850507513</v>
          </cell>
          <cell r="V89">
            <v>623.348300192431</v>
          </cell>
          <cell r="W89">
            <v>23.064690943900761</v>
          </cell>
          <cell r="Y89">
            <v>1150.06435006435</v>
          </cell>
          <cell r="Z89">
            <v>21.208692969201191</v>
          </cell>
        </row>
        <row r="90">
          <cell r="P90">
            <v>56</v>
          </cell>
          <cell r="Q90">
            <v>0.27766912198158789</v>
          </cell>
          <cell r="R90">
            <v>1.7428060092141058</v>
          </cell>
          <cell r="S90">
            <v>0.27604896077172369</v>
          </cell>
          <cell r="T90">
            <v>1.7326369753932178</v>
          </cell>
          <cell r="V90">
            <v>92.804652054444375</v>
          </cell>
          <cell r="W90">
            <v>7.3425990060215076</v>
          </cell>
          <cell r="Y90">
            <v>96.718353161342066</v>
          </cell>
          <cell r="Z90">
            <v>7.316308628805154</v>
          </cell>
        </row>
        <row r="91">
          <cell r="P91">
            <v>53</v>
          </cell>
          <cell r="Q91">
            <v>22.607483305385376</v>
          </cell>
          <cell r="R91">
            <v>18.898111811603435</v>
          </cell>
          <cell r="S91">
            <v>5.4180504243639769</v>
          </cell>
          <cell r="T91">
            <v>4.5290721367532809</v>
          </cell>
          <cell r="V91">
            <v>52.820065968056127</v>
          </cell>
          <cell r="W91">
            <v>14.525247832284283</v>
          </cell>
          <cell r="Y91">
            <v>46.485144029192995</v>
          </cell>
          <cell r="Z91">
            <v>14.159544796949087</v>
          </cell>
        </row>
        <row r="92">
          <cell r="P92">
            <v>37</v>
          </cell>
          <cell r="Q92">
            <v>20.419238651132034</v>
          </cell>
          <cell r="R92">
            <v>16.674624181849882</v>
          </cell>
          <cell r="S92">
            <v>1.6388603426558894</v>
          </cell>
          <cell r="T92">
            <v>1.3383153391377627</v>
          </cell>
          <cell r="V92">
            <v>44.203197618204022</v>
          </cell>
          <cell r="W92">
            <v>2.0714080786114195</v>
          </cell>
          <cell r="Y92">
            <v>40.485779699953511</v>
          </cell>
          <cell r="Z92">
            <v>1.9041064975911557</v>
          </cell>
        </row>
        <row r="93">
          <cell r="P93">
            <v>49</v>
          </cell>
          <cell r="Q93">
            <v>13.14383864215087</v>
          </cell>
          <cell r="R93">
            <v>11.377377948837069</v>
          </cell>
          <cell r="S93">
            <v>1.0179839905373098</v>
          </cell>
          <cell r="T93">
            <v>0.88117245817870615</v>
          </cell>
          <cell r="V93">
            <v>61.930995301272709</v>
          </cell>
          <cell r="W93">
            <v>2.4517673747972921</v>
          </cell>
          <cell r="Y93">
            <v>56.897231403705618</v>
          </cell>
          <cell r="Z93">
            <v>2.0754573089700692</v>
          </cell>
        </row>
        <row r="94">
          <cell r="P94">
            <v>60</v>
          </cell>
          <cell r="Q94">
            <v>-8.8067562092929048</v>
          </cell>
          <cell r="R94">
            <v>-6.9259077735502679</v>
          </cell>
          <cell r="S94">
            <v>-8.1789174366358193</v>
          </cell>
          <cell r="T94">
            <v>-6.4321557798827724</v>
          </cell>
          <cell r="V94">
            <v>-64.802963960929603</v>
          </cell>
          <cell r="W94">
            <v>3.0372972684978414</v>
          </cell>
          <cell r="Y94">
            <v>-61.166746145286922</v>
          </cell>
          <cell r="Z94">
            <v>3.0372972684978414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-3.1282895864628713</v>
          </cell>
          <cell r="R97">
            <v>-1.4125301737219103</v>
          </cell>
          <cell r="S97">
            <v>-1.5435016737557725</v>
          </cell>
          <cell r="T97">
            <v>-0.69694400953317159</v>
          </cell>
          <cell r="V97">
            <v>144.80705622932746</v>
          </cell>
          <cell r="W97">
            <v>4.9372506047511724</v>
          </cell>
          <cell r="Y97">
            <v>144.80705622932746</v>
          </cell>
          <cell r="Z97">
            <v>4.9372506047511724</v>
          </cell>
        </row>
        <row r="98">
          <cell r="P98">
            <v>31</v>
          </cell>
          <cell r="Q98">
            <v>8.7142713376314429</v>
          </cell>
          <cell r="R98">
            <v>7.5156254349320273</v>
          </cell>
          <cell r="S98">
            <v>0.439650612905233</v>
          </cell>
          <cell r="T98">
            <v>0.37917677804741462</v>
          </cell>
          <cell r="V98">
            <v>76.158017811831442</v>
          </cell>
          <cell r="W98">
            <v>0.99214682761910689</v>
          </cell>
          <cell r="Y98">
            <v>70.171003033924791</v>
          </cell>
          <cell r="Z98">
            <v>0.98942453280235609</v>
          </cell>
        </row>
        <row r="99">
          <cell r="P99">
            <v>41</v>
          </cell>
          <cell r="Q99">
            <v>5.5778311148466253</v>
          </cell>
          <cell r="R99">
            <v>5.1495263194036962</v>
          </cell>
          <cell r="S99">
            <v>2.4067270832379681</v>
          </cell>
          <cell r="T99">
            <v>2.221921783498888</v>
          </cell>
          <cell r="V99">
            <v>58.593005352298555</v>
          </cell>
          <cell r="W99">
            <v>3.4029298453107253</v>
          </cell>
          <cell r="Y99">
            <v>58.420762009939267</v>
          </cell>
          <cell r="Z99">
            <v>3.3788710908516055</v>
          </cell>
        </row>
        <row r="100">
          <cell r="P100">
            <v>54</v>
          </cell>
          <cell r="Q100">
            <v>0.66315545346621951</v>
          </cell>
          <cell r="R100">
            <v>1.3318218940803579</v>
          </cell>
          <cell r="S100">
            <v>9.6361336326199573E-2</v>
          </cell>
          <cell r="T100">
            <v>0.19352345938087176</v>
          </cell>
          <cell r="V100">
            <v>86.882551162981841</v>
          </cell>
          <cell r="W100">
            <v>2.8217055022278554</v>
          </cell>
          <cell r="Y100">
            <v>92.768756612539676</v>
          </cell>
          <cell r="Z100">
            <v>2.6915776588510623</v>
          </cell>
        </row>
        <row r="101">
          <cell r="P101">
            <v>14</v>
          </cell>
          <cell r="Q101">
            <v>16.058569642049108</v>
          </cell>
          <cell r="R101">
            <v>13.09024370682306</v>
          </cell>
          <cell r="S101">
            <v>1.3236866424169036</v>
          </cell>
          <cell r="T101">
            <v>1.079011464092801</v>
          </cell>
          <cell r="V101">
            <v>56.091486910086608</v>
          </cell>
          <cell r="W101">
            <v>2.6603797949936983</v>
          </cell>
          <cell r="Y101">
            <v>50.579029309178189</v>
          </cell>
          <cell r="Z101">
            <v>2.5550251038868068</v>
          </cell>
        </row>
        <row r="102">
          <cell r="P102">
            <v>45</v>
          </cell>
          <cell r="Q102">
            <v>-1.2999795480110443</v>
          </cell>
          <cell r="R102">
            <v>-0.81104918703343909</v>
          </cell>
          <cell r="S102">
            <v>-0.47793402795115153</v>
          </cell>
          <cell r="T102">
            <v>-0.29818007938545293</v>
          </cell>
          <cell r="V102">
            <v>124.59412022817024</v>
          </cell>
          <cell r="W102">
            <v>4.0032261721749114</v>
          </cell>
          <cell r="Y102">
            <v>126.33309842612168</v>
          </cell>
          <cell r="Z102">
            <v>3.7910460211228516</v>
          </cell>
        </row>
        <row r="104">
          <cell r="P104">
            <v>999</v>
          </cell>
          <cell r="Q104">
            <v>13.596809484141733</v>
          </cell>
          <cell r="R104">
            <v>11.124164913527306</v>
          </cell>
          <cell r="S104">
            <v>1.1472237085376762</v>
          </cell>
          <cell r="T104">
            <v>0.93859561254910506</v>
          </cell>
          <cell r="V104">
            <v>53.737364827805109</v>
          </cell>
          <cell r="W104">
            <v>2.2411320216475641</v>
          </cell>
          <cell r="Y104">
            <v>50.116628307190211</v>
          </cell>
          <cell r="Z104">
            <v>2.1109576520466256</v>
          </cell>
        </row>
        <row r="115">
          <cell r="P115">
            <v>927</v>
          </cell>
          <cell r="Q115">
            <v>-5.5027925885660105</v>
          </cell>
          <cell r="R115">
            <v>-3.1434524072849976</v>
          </cell>
          <cell r="S115">
            <v>-0.58650007048346631</v>
          </cell>
          <cell r="T115">
            <v>-0.33503626181820373</v>
          </cell>
          <cell r="V115">
            <v>66.054154091694357</v>
          </cell>
          <cell r="W115">
            <v>2.3231738652009524</v>
          </cell>
          <cell r="Y115">
            <v>63.468300076899489</v>
          </cell>
          <cell r="Z115">
            <v>2.1316200698445056</v>
          </cell>
        </row>
        <row r="116">
          <cell r="P116">
            <v>960</v>
          </cell>
          <cell r="Q116">
            <v>13.885734366330905</v>
          </cell>
          <cell r="R116">
            <v>11.802932195330781</v>
          </cell>
          <cell r="S116">
            <v>0.86202515289923831</v>
          </cell>
          <cell r="T116">
            <v>0.73272497960277461</v>
          </cell>
          <cell r="V116">
            <v>54.806055877503645</v>
          </cell>
          <cell r="W116">
            <v>2.0603761353145886</v>
          </cell>
          <cell r="Y116">
            <v>50.794623954631234</v>
          </cell>
          <cell r="Z116">
            <v>1.9086722769482842</v>
          </cell>
        </row>
        <row r="117">
          <cell r="P117">
            <v>1080</v>
          </cell>
          <cell r="Q117">
            <v>20.602195996650263</v>
          </cell>
          <cell r="R117">
            <v>16.757383062490959</v>
          </cell>
          <cell r="S117">
            <v>1.1433499103459743</v>
          </cell>
          <cell r="T117">
            <v>0.9299762231777311</v>
          </cell>
          <cell r="V117">
            <v>52.631491881787575</v>
          </cell>
          <cell r="W117">
            <v>2.1831498955046431</v>
          </cell>
          <cell r="Y117">
            <v>49.406921833474009</v>
          </cell>
          <cell r="Z117">
            <v>2.0654000832231922</v>
          </cell>
        </row>
        <row r="118">
          <cell r="P118">
            <v>2000</v>
          </cell>
          <cell r="Q118">
            <v>17.595248215880176</v>
          </cell>
          <cell r="R118">
            <v>14.630285947310393</v>
          </cell>
          <cell r="S118">
            <v>1.5142996752805093</v>
          </cell>
          <cell r="T118">
            <v>1.2591261565311695</v>
          </cell>
          <cell r="V118">
            <v>49.11288098872901</v>
          </cell>
          <cell r="W118">
            <v>2.2270642188473402</v>
          </cell>
          <cell r="Y118">
            <v>45.839534342150721</v>
          </cell>
          <cell r="Z118">
            <v>2.1041585844195567</v>
          </cell>
        </row>
        <row r="119">
          <cell r="P119">
            <v>2001</v>
          </cell>
          <cell r="Q119">
            <v>21.353672508320333</v>
          </cell>
          <cell r="R119">
            <v>18.007686298852288</v>
          </cell>
          <cell r="S119">
            <v>1.2528196050193714</v>
          </cell>
          <cell r="T119">
            <v>1.0565106506831718</v>
          </cell>
          <cell r="V119">
            <v>50.475995266437501</v>
          </cell>
          <cell r="W119">
            <v>2.1693007134526412</v>
          </cell>
          <cell r="Y119">
            <v>47.476932601526315</v>
          </cell>
          <cell r="Z119">
            <v>2.0403391059492888</v>
          </cell>
        </row>
        <row r="120">
          <cell r="P120">
            <v>2002</v>
          </cell>
          <cell r="Q120">
            <v>7.5509681211547646</v>
          </cell>
          <cell r="R120">
            <v>6.3039586471426645</v>
          </cell>
          <cell r="S120">
            <v>0.93665182784477119</v>
          </cell>
          <cell r="T120">
            <v>0.78196786091066683</v>
          </cell>
          <cell r="V120">
            <v>58.812559565813082</v>
          </cell>
          <cell r="W120">
            <v>2.1761548637907873</v>
          </cell>
          <cell r="Y120">
            <v>53.36630504148053</v>
          </cell>
          <cell r="Z120">
            <v>2.0413262051299412</v>
          </cell>
        </row>
        <row r="121">
          <cell r="P121">
            <v>2010</v>
          </cell>
          <cell r="Q121">
            <v>16.826877702117919</v>
          </cell>
          <cell r="R121">
            <v>10.476025483585891</v>
          </cell>
          <cell r="S121">
            <v>0.73429407573988614</v>
          </cell>
          <cell r="T121">
            <v>0.45715453490988295</v>
          </cell>
          <cell r="V121">
            <v>62.277403114025546</v>
          </cell>
          <cell r="W121">
            <v>2.2349001880380723</v>
          </cell>
          <cell r="Y121">
            <v>57.688001532534429</v>
          </cell>
          <cell r="Z121">
            <v>2.1590455346461206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8.8600882627018276</v>
          </cell>
          <cell r="R123">
            <v>7.4118561192159662</v>
          </cell>
          <cell r="S123">
            <v>1.2157454232973346</v>
          </cell>
          <cell r="T123">
            <v>1.0170248746853146</v>
          </cell>
          <cell r="V123">
            <v>56.861551325433425</v>
          </cell>
          <cell r="W123">
            <v>2.0250047307215593</v>
          </cell>
          <cell r="Y123">
            <v>52.920290599382049</v>
          </cell>
          <cell r="Z123">
            <v>1.7739217130371985</v>
          </cell>
        </row>
        <row r="124">
          <cell r="P124">
            <v>2022</v>
          </cell>
          <cell r="Q124">
            <v>7.9505940273775169</v>
          </cell>
          <cell r="R124">
            <v>7.0233749381365493</v>
          </cell>
          <cell r="S124">
            <v>1.3655767401004235</v>
          </cell>
          <cell r="T124">
            <v>1.2063196057423493</v>
          </cell>
          <cell r="V124">
            <v>51.110093699434287</v>
          </cell>
          <cell r="W124">
            <v>1.5479892235499209</v>
          </cell>
          <cell r="Y124">
            <v>49.929356456069719</v>
          </cell>
          <cell r="Z124">
            <v>1.5170837658208431</v>
          </cell>
        </row>
        <row r="125">
          <cell r="P125">
            <v>2023</v>
          </cell>
          <cell r="Q125">
            <v>24.173814999726421</v>
          </cell>
          <cell r="R125">
            <v>18.607121713165412</v>
          </cell>
          <cell r="S125">
            <v>3.1998211019320237</v>
          </cell>
          <cell r="T125">
            <v>2.4629732917488636</v>
          </cell>
          <cell r="V125">
            <v>52.05214837792915</v>
          </cell>
          <cell r="W125">
            <v>7.1661110551421716</v>
          </cell>
          <cell r="Y125">
            <v>45.763009376527577</v>
          </cell>
          <cell r="Z125">
            <v>6.7041530164391903</v>
          </cell>
        </row>
        <row r="126">
          <cell r="P126">
            <v>2024</v>
          </cell>
          <cell r="Q126">
            <v>6.5960268736555268</v>
          </cell>
          <cell r="R126">
            <v>6.542609932440441</v>
          </cell>
          <cell r="S126">
            <v>0.50989684029214888</v>
          </cell>
          <cell r="T126">
            <v>0.50576751667577169</v>
          </cell>
          <cell r="V126">
            <v>72.35492379835874</v>
          </cell>
          <cell r="W126">
            <v>2.4564500428749003</v>
          </cell>
          <cell r="Y126">
            <v>70.279808794841628</v>
          </cell>
          <cell r="Z126">
            <v>2.347993109336322</v>
          </cell>
        </row>
        <row r="127">
          <cell r="P127">
            <v>2025</v>
          </cell>
          <cell r="Q127">
            <v>-12.257758632367484</v>
          </cell>
          <cell r="R127">
            <v>-9.5983527722463791</v>
          </cell>
          <cell r="S127">
            <v>-3.4786049597773809</v>
          </cell>
          <cell r="T127">
            <v>-2.7238974563476495</v>
          </cell>
          <cell r="V127">
            <v>948.21292775665393</v>
          </cell>
          <cell r="W127">
            <v>3.8347383293664716</v>
          </cell>
          <cell r="Y127">
            <v>1854.8780487804877</v>
          </cell>
          <cell r="Z127">
            <v>3.7421682566149035</v>
          </cell>
        </row>
        <row r="128">
          <cell r="P128">
            <v>2026</v>
          </cell>
          <cell r="Q128">
            <v>10.099880223749039</v>
          </cell>
          <cell r="R128">
            <v>8.8469389541207768</v>
          </cell>
          <cell r="S128">
            <v>1.263588057418112</v>
          </cell>
          <cell r="T128">
            <v>1.1068335623275871</v>
          </cell>
          <cell r="V128">
            <v>49.565704255190361</v>
          </cell>
          <cell r="W128">
            <v>1.3662835249308507</v>
          </cell>
          <cell r="Y128">
            <v>48.192299292884414</v>
          </cell>
          <cell r="Z128">
            <v>1.3347073799645048</v>
          </cell>
        </row>
        <row r="129">
          <cell r="P129">
            <v>2027</v>
          </cell>
          <cell r="Q129">
            <v>3.7142588020880107</v>
          </cell>
          <cell r="R129">
            <v>3.4290520929397097</v>
          </cell>
          <cell r="S129">
            <v>2.4067270832379681</v>
          </cell>
          <cell r="T129">
            <v>2.221921783498888</v>
          </cell>
          <cell r="V129">
            <v>58.593005352298555</v>
          </cell>
          <cell r="W129">
            <v>3.4029298453107253</v>
          </cell>
          <cell r="Y129">
            <v>58.420762009939267</v>
          </cell>
          <cell r="Z129">
            <v>3.3788710908516055</v>
          </cell>
        </row>
        <row r="130">
          <cell r="P130">
            <v>2050</v>
          </cell>
          <cell r="Q130">
            <v>9.2105341774377631</v>
          </cell>
          <cell r="R130">
            <v>8.124305956842786</v>
          </cell>
          <cell r="S130">
            <v>1.047111731242244</v>
          </cell>
          <cell r="T130">
            <v>0.92362244270808047</v>
          </cell>
          <cell r="V130">
            <v>57.56968581077755</v>
          </cell>
          <cell r="W130">
            <v>1.7021114936228863</v>
          </cell>
          <cell r="Y130">
            <v>55.813953488372093</v>
          </cell>
          <cell r="Z130">
            <v>1.6439620702737603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>
            <v>15156895157155</v>
          </cell>
          <cell r="I4">
            <v>174107043048667</v>
          </cell>
          <cell r="J4">
            <v>123190384852998.8</v>
          </cell>
          <cell r="K4">
            <v>16003780104654</v>
          </cell>
          <cell r="L4">
            <v>190885942701110</v>
          </cell>
          <cell r="M4">
            <v>137399194360236.08</v>
          </cell>
          <cell r="N4">
            <v>18902104282624</v>
          </cell>
          <cell r="P4">
            <v>970</v>
          </cell>
          <cell r="Q4">
            <v>8.7100000000000009</v>
          </cell>
          <cell r="R4">
            <v>12.99</v>
          </cell>
          <cell r="S4">
            <v>7.94</v>
          </cell>
          <cell r="T4">
            <v>13.76</v>
          </cell>
          <cell r="AF4">
            <v>970</v>
          </cell>
          <cell r="AG4">
            <v>8.67</v>
          </cell>
          <cell r="AH4">
            <v>12.83</v>
          </cell>
          <cell r="AI4">
            <v>7.9</v>
          </cell>
          <cell r="AJ4">
            <v>13.65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455763161630</v>
          </cell>
          <cell r="I6">
            <v>6416539222159</v>
          </cell>
          <cell r="J6">
            <v>4626976191635.0996</v>
          </cell>
          <cell r="K6">
            <v>536130340652</v>
          </cell>
          <cell r="L6">
            <v>6468474901970</v>
          </cell>
          <cell r="M6">
            <v>4676975831352.5</v>
          </cell>
          <cell r="N6">
            <v>652686531716</v>
          </cell>
          <cell r="P6">
            <v>28</v>
          </cell>
          <cell r="Q6">
            <v>7.1</v>
          </cell>
          <cell r="R6">
            <v>11.59</v>
          </cell>
          <cell r="S6">
            <v>7.05</v>
          </cell>
          <cell r="T6">
            <v>13.96</v>
          </cell>
          <cell r="AF6">
            <v>28</v>
          </cell>
          <cell r="AG6">
            <v>6.88</v>
          </cell>
          <cell r="AH6">
            <v>11.18</v>
          </cell>
          <cell r="AI6">
            <v>6.8</v>
          </cell>
          <cell r="AJ6">
            <v>13.4</v>
          </cell>
        </row>
        <row r="7">
          <cell r="G7">
            <v>504</v>
          </cell>
          <cell r="H7">
            <v>828992180309</v>
          </cell>
          <cell r="I7">
            <v>14579812986843</v>
          </cell>
          <cell r="J7">
            <v>9899267924785.6992</v>
          </cell>
          <cell r="K7">
            <v>1122360316812</v>
          </cell>
          <cell r="L7">
            <v>14624192481603</v>
          </cell>
          <cell r="M7">
            <v>9878800880084.5</v>
          </cell>
          <cell r="N7">
            <v>1209683479204</v>
          </cell>
          <cell r="P7">
            <v>504</v>
          </cell>
          <cell r="Q7">
            <v>5.69</v>
          </cell>
          <cell r="R7">
            <v>11.34</v>
          </cell>
          <cell r="S7">
            <v>5.67</v>
          </cell>
          <cell r="T7">
            <v>12.25</v>
          </cell>
          <cell r="AF7">
            <v>504</v>
          </cell>
          <cell r="AG7">
            <v>5.62</v>
          </cell>
          <cell r="AH7">
            <v>11.19</v>
          </cell>
          <cell r="AI7">
            <v>5.52</v>
          </cell>
          <cell r="AJ7">
            <v>11.96</v>
          </cell>
        </row>
        <row r="8">
          <cell r="G8">
            <v>60</v>
          </cell>
          <cell r="H8">
            <v>126487675793</v>
          </cell>
          <cell r="I8">
            <v>168974493648</v>
          </cell>
          <cell r="J8">
            <v>79319632665.600006</v>
          </cell>
          <cell r="K8">
            <v>126487675793</v>
          </cell>
          <cell r="L8">
            <v>168974493648</v>
          </cell>
          <cell r="M8">
            <v>79319632665.600006</v>
          </cell>
          <cell r="N8">
            <v>126487675793</v>
          </cell>
          <cell r="P8">
            <v>60</v>
          </cell>
          <cell r="Q8">
            <v>74.86</v>
          </cell>
          <cell r="R8">
            <v>159.47</v>
          </cell>
          <cell r="S8">
            <v>74.86</v>
          </cell>
          <cell r="T8">
            <v>159.47</v>
          </cell>
          <cell r="AF8">
            <v>60</v>
          </cell>
          <cell r="AG8">
            <v>92.21</v>
          </cell>
          <cell r="AH8">
            <v>172.79</v>
          </cell>
          <cell r="AI8">
            <v>92.21</v>
          </cell>
          <cell r="AJ8">
            <v>172.79</v>
          </cell>
        </row>
        <row r="9">
          <cell r="G9">
            <v>16</v>
          </cell>
          <cell r="H9">
            <v>2518300305746</v>
          </cell>
          <cell r="I9">
            <v>26844468291129</v>
          </cell>
          <cell r="J9">
            <v>19113550351943.602</v>
          </cell>
          <cell r="K9">
            <v>2304410022138</v>
          </cell>
          <cell r="L9">
            <v>33358887158017</v>
          </cell>
          <cell r="M9">
            <v>24939151780750</v>
          </cell>
          <cell r="N9">
            <v>3344119114351</v>
          </cell>
          <cell r="P9">
            <v>16</v>
          </cell>
          <cell r="Q9">
            <v>9.3800000000000008</v>
          </cell>
          <cell r="R9">
            <v>12.06</v>
          </cell>
          <cell r="S9">
            <v>7.55</v>
          </cell>
          <cell r="T9">
            <v>13.41</v>
          </cell>
          <cell r="AF9">
            <v>16</v>
          </cell>
          <cell r="AG9">
            <v>9.19</v>
          </cell>
          <cell r="AH9">
            <v>11.79</v>
          </cell>
          <cell r="AI9">
            <v>7.49</v>
          </cell>
          <cell r="AJ9">
            <v>13.38</v>
          </cell>
        </row>
        <row r="10">
          <cell r="G10">
            <v>1</v>
          </cell>
          <cell r="H10">
            <v>2887409899197</v>
          </cell>
          <cell r="I10">
            <v>35651306993878</v>
          </cell>
          <cell r="J10">
            <v>26780559387505.199</v>
          </cell>
          <cell r="K10">
            <v>3579902448334</v>
          </cell>
          <cell r="L10">
            <v>35681404739087</v>
          </cell>
          <cell r="M10">
            <v>26842084663035.801</v>
          </cell>
          <cell r="N10">
            <v>3729427135995</v>
          </cell>
          <cell r="P10">
            <v>1</v>
          </cell>
          <cell r="Q10">
            <v>8.1</v>
          </cell>
          <cell r="R10">
            <v>13.37</v>
          </cell>
          <cell r="S10">
            <v>8.09</v>
          </cell>
          <cell r="T10">
            <v>13.89</v>
          </cell>
          <cell r="AF10">
            <v>1</v>
          </cell>
          <cell r="AG10">
            <v>8.09</v>
          </cell>
          <cell r="AH10">
            <v>13.3</v>
          </cell>
          <cell r="AI10">
            <v>8.07</v>
          </cell>
          <cell r="AJ10">
            <v>13.82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214977673218</v>
          </cell>
          <cell r="I12">
            <v>2403503990854</v>
          </cell>
          <cell r="J12">
            <v>1553951579477.1001</v>
          </cell>
          <cell r="K12">
            <v>242928237340</v>
          </cell>
          <cell r="L12">
            <v>2405202190437</v>
          </cell>
          <cell r="M12">
            <v>1558116803888.3</v>
          </cell>
          <cell r="N12">
            <v>245421585987</v>
          </cell>
          <cell r="P12">
            <v>51</v>
          </cell>
          <cell r="Q12">
            <v>8.94</v>
          </cell>
          <cell r="R12">
            <v>15.63</v>
          </cell>
          <cell r="S12">
            <v>8.94</v>
          </cell>
          <cell r="T12">
            <v>15.75</v>
          </cell>
          <cell r="AF12">
            <v>51</v>
          </cell>
          <cell r="AG12">
            <v>8.35</v>
          </cell>
          <cell r="AH12">
            <v>14.9</v>
          </cell>
          <cell r="AI12">
            <v>8.35</v>
          </cell>
          <cell r="AJ12">
            <v>15.02</v>
          </cell>
        </row>
        <row r="13">
          <cell r="G13">
            <v>31</v>
          </cell>
          <cell r="H13">
            <v>87899273867</v>
          </cell>
          <cell r="I13">
            <v>1305387991118</v>
          </cell>
          <cell r="J13">
            <v>339251510907.79999</v>
          </cell>
          <cell r="K13">
            <v>87899273867</v>
          </cell>
          <cell r="L13">
            <v>1305387991118</v>
          </cell>
          <cell r="M13">
            <v>339251510907.79999</v>
          </cell>
          <cell r="N13">
            <v>87899273867</v>
          </cell>
          <cell r="P13">
            <v>31</v>
          </cell>
          <cell r="Q13">
            <v>6.73</v>
          </cell>
          <cell r="R13">
            <v>25.91</v>
          </cell>
          <cell r="S13">
            <v>6.73</v>
          </cell>
          <cell r="T13">
            <v>25.91</v>
          </cell>
          <cell r="AF13">
            <v>31</v>
          </cell>
          <cell r="AG13">
            <v>4.91</v>
          </cell>
          <cell r="AH13">
            <v>20.100000000000001</v>
          </cell>
          <cell r="AI13">
            <v>4.91</v>
          </cell>
          <cell r="AJ13">
            <v>20.100000000000001</v>
          </cell>
        </row>
        <row r="14">
          <cell r="G14">
            <v>9</v>
          </cell>
          <cell r="H14">
            <v>96891497625</v>
          </cell>
          <cell r="I14">
            <v>1395743184121</v>
          </cell>
          <cell r="J14">
            <v>1006187548158.6</v>
          </cell>
          <cell r="K14">
            <v>140157630964</v>
          </cell>
          <cell r="L14">
            <v>1395743184121</v>
          </cell>
          <cell r="M14">
            <v>1006187548158.6</v>
          </cell>
          <cell r="N14">
            <v>140157630964</v>
          </cell>
          <cell r="P14">
            <v>9</v>
          </cell>
          <cell r="Q14">
            <v>6.94</v>
          </cell>
          <cell r="R14">
            <v>13.93</v>
          </cell>
          <cell r="S14">
            <v>6.94</v>
          </cell>
          <cell r="T14">
            <v>13.93</v>
          </cell>
          <cell r="AF14">
            <v>9</v>
          </cell>
          <cell r="AG14">
            <v>6.9</v>
          </cell>
          <cell r="AH14">
            <v>14.06</v>
          </cell>
          <cell r="AI14">
            <v>6.9</v>
          </cell>
          <cell r="AJ14">
            <v>14.06</v>
          </cell>
        </row>
        <row r="15">
          <cell r="G15">
            <v>39</v>
          </cell>
          <cell r="H15">
            <v>3173514658414</v>
          </cell>
          <cell r="I15">
            <v>23249484958183</v>
          </cell>
          <cell r="J15">
            <v>16360318060778</v>
          </cell>
          <cell r="K15">
            <v>2428620869200</v>
          </cell>
          <cell r="L15">
            <v>31901924527272</v>
          </cell>
          <cell r="M15">
            <v>23195003976909.398</v>
          </cell>
          <cell r="N15">
            <v>3252174571260</v>
          </cell>
          <cell r="P15">
            <v>39</v>
          </cell>
          <cell r="Q15">
            <v>13.65</v>
          </cell>
          <cell r="R15">
            <v>14.84</v>
          </cell>
          <cell r="S15">
            <v>9.9499999999999993</v>
          </cell>
          <cell r="T15">
            <v>14.02</v>
          </cell>
          <cell r="AF15">
            <v>39</v>
          </cell>
          <cell r="AG15">
            <v>13.4</v>
          </cell>
          <cell r="AH15">
            <v>14.5</v>
          </cell>
          <cell r="AI15">
            <v>9.77</v>
          </cell>
          <cell r="AJ15">
            <v>13.95</v>
          </cell>
        </row>
        <row r="16">
          <cell r="G16">
            <v>55</v>
          </cell>
          <cell r="H16">
            <v>386139415377</v>
          </cell>
          <cell r="I16">
            <v>3048320363429</v>
          </cell>
          <cell r="J16">
            <v>2459002534497</v>
          </cell>
          <cell r="K16">
            <v>435153023648</v>
          </cell>
          <cell r="L16">
            <v>3296716547848</v>
          </cell>
          <cell r="M16">
            <v>2703826391261.7998</v>
          </cell>
          <cell r="N16">
            <v>490547852123</v>
          </cell>
          <cell r="P16">
            <v>55</v>
          </cell>
          <cell r="Q16">
            <v>12.67</v>
          </cell>
          <cell r="R16">
            <v>17.7</v>
          </cell>
          <cell r="S16">
            <v>11.71</v>
          </cell>
          <cell r="T16">
            <v>18.14</v>
          </cell>
          <cell r="AF16">
            <v>55</v>
          </cell>
          <cell r="AG16">
            <v>12.66</v>
          </cell>
          <cell r="AH16">
            <v>17.79</v>
          </cell>
          <cell r="AI16">
            <v>11.7</v>
          </cell>
          <cell r="AJ16">
            <v>18.32</v>
          </cell>
        </row>
        <row r="17">
          <cell r="G17">
            <v>57</v>
          </cell>
          <cell r="P17">
            <v>57</v>
          </cell>
          <cell r="AF17">
            <v>57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209381525541</v>
          </cell>
          <cell r="I20">
            <v>864522573077</v>
          </cell>
          <cell r="J20">
            <v>565649934791.5</v>
          </cell>
          <cell r="K20">
            <v>25598116854</v>
          </cell>
          <cell r="L20">
            <v>1291824720405</v>
          </cell>
          <cell r="M20">
            <v>991998025487.5</v>
          </cell>
          <cell r="N20">
            <v>211658685915</v>
          </cell>
          <cell r="P20">
            <v>53</v>
          </cell>
          <cell r="Q20">
            <v>24.22</v>
          </cell>
          <cell r="R20">
            <v>4.53</v>
          </cell>
          <cell r="S20">
            <v>16.21</v>
          </cell>
          <cell r="T20">
            <v>21.34</v>
          </cell>
          <cell r="AF20">
            <v>53</v>
          </cell>
          <cell r="AG20">
            <v>24.26</v>
          </cell>
          <cell r="AH20">
            <v>4.53</v>
          </cell>
          <cell r="AI20">
            <v>16.39</v>
          </cell>
          <cell r="AJ20">
            <v>21.51</v>
          </cell>
        </row>
        <row r="21">
          <cell r="G21">
            <v>37</v>
          </cell>
          <cell r="H21">
            <v>2868706229311</v>
          </cell>
          <cell r="I21">
            <v>39734427372307</v>
          </cell>
          <cell r="J21">
            <v>27138295012044.801</v>
          </cell>
          <cell r="K21">
            <v>3492223807516</v>
          </cell>
          <cell r="L21">
            <v>39713042780133</v>
          </cell>
          <cell r="M21">
            <v>27237835268726.898</v>
          </cell>
          <cell r="N21">
            <v>3657707470050</v>
          </cell>
          <cell r="P21">
            <v>37</v>
          </cell>
          <cell r="Q21">
            <v>7.22</v>
          </cell>
          <cell r="R21">
            <v>12.87</v>
          </cell>
          <cell r="S21">
            <v>7.22</v>
          </cell>
          <cell r="T21">
            <v>13.43</v>
          </cell>
          <cell r="AF21">
            <v>37</v>
          </cell>
          <cell r="AG21">
            <v>7.35</v>
          </cell>
          <cell r="AH21">
            <v>12.75</v>
          </cell>
          <cell r="AI21">
            <v>7.35</v>
          </cell>
          <cell r="AJ21">
            <v>13.31</v>
          </cell>
        </row>
        <row r="22">
          <cell r="G22">
            <v>14</v>
          </cell>
          <cell r="H22">
            <v>840744914803</v>
          </cell>
          <cell r="I22">
            <v>12006428225336</v>
          </cell>
          <cell r="J22">
            <v>8339734099650.2998</v>
          </cell>
          <cell r="K22">
            <v>892224616810</v>
          </cell>
          <cell r="L22">
            <v>12775319549809</v>
          </cell>
          <cell r="M22">
            <v>8930165179687.8008</v>
          </cell>
          <cell r="N22">
            <v>1090325063557</v>
          </cell>
          <cell r="P22">
            <v>14</v>
          </cell>
          <cell r="Q22">
            <v>7</v>
          </cell>
          <cell r="R22">
            <v>10.7</v>
          </cell>
          <cell r="S22">
            <v>6.58</v>
          </cell>
          <cell r="T22">
            <v>12.21</v>
          </cell>
          <cell r="AF22">
            <v>14</v>
          </cell>
          <cell r="AG22">
            <v>7.18</v>
          </cell>
          <cell r="AH22">
            <v>10.83</v>
          </cell>
          <cell r="AI22">
            <v>6.76</v>
          </cell>
          <cell r="AJ22">
            <v>12.35</v>
          </cell>
        </row>
        <row r="23">
          <cell r="G23">
            <v>49</v>
          </cell>
          <cell r="H23">
            <v>461686746324</v>
          </cell>
          <cell r="I23">
            <v>6438122402585</v>
          </cell>
          <cell r="J23">
            <v>4928321084158.5</v>
          </cell>
          <cell r="K23">
            <v>589683724726</v>
          </cell>
          <cell r="L23">
            <v>6498847435642</v>
          </cell>
          <cell r="M23">
            <v>5020476867319.5996</v>
          </cell>
          <cell r="N23">
            <v>663808211842</v>
          </cell>
          <cell r="P23">
            <v>49</v>
          </cell>
          <cell r="Q23">
            <v>7.17</v>
          </cell>
          <cell r="R23">
            <v>11.97</v>
          </cell>
          <cell r="S23">
            <v>7.1</v>
          </cell>
          <cell r="T23">
            <v>13.22</v>
          </cell>
          <cell r="AF23">
            <v>49</v>
          </cell>
          <cell r="AG23">
            <v>7.32</v>
          </cell>
          <cell r="AH23">
            <v>11.96</v>
          </cell>
          <cell r="AI23">
            <v>7.24</v>
          </cell>
          <cell r="AJ23">
            <v>13.18</v>
          </cell>
        </row>
        <row r="24">
          <cell r="G24">
            <v>12</v>
          </cell>
          <cell r="H24">
            <v>1565410026369</v>
          </cell>
          <cell r="I24">
            <v>34053128806560</v>
          </cell>
          <cell r="J24">
            <v>20425062624567.602</v>
          </cell>
          <cell r="K24">
            <v>2185991527035</v>
          </cell>
          <cell r="L24">
            <v>37447162945765</v>
          </cell>
          <cell r="M24">
            <v>22276111934846.602</v>
          </cell>
          <cell r="N24">
            <v>2516110543610</v>
          </cell>
          <cell r="P24">
            <v>12</v>
          </cell>
          <cell r="Q24">
            <v>4.5999999999999996</v>
          </cell>
          <cell r="R24">
            <v>10.7</v>
          </cell>
          <cell r="S24">
            <v>4.18</v>
          </cell>
          <cell r="T24">
            <v>11.3</v>
          </cell>
          <cell r="AF24">
            <v>12</v>
          </cell>
          <cell r="AG24">
            <v>4.72</v>
          </cell>
          <cell r="AH24">
            <v>10.84</v>
          </cell>
          <cell r="AI24">
            <v>4.2699999999999996</v>
          </cell>
          <cell r="AJ24">
            <v>11.33</v>
          </cell>
        </row>
        <row r="25">
          <cell r="G25">
            <v>980</v>
          </cell>
          <cell r="H25">
            <v>396468756088</v>
          </cell>
          <cell r="I25">
            <v>954852425769</v>
          </cell>
          <cell r="J25">
            <v>337821425969.59998</v>
          </cell>
          <cell r="K25">
            <v>396468756088</v>
          </cell>
          <cell r="L25">
            <v>954852425769</v>
          </cell>
          <cell r="M25">
            <v>337821425969.59998</v>
          </cell>
          <cell r="N25">
            <v>396468756088</v>
          </cell>
          <cell r="P25">
            <v>980</v>
          </cell>
          <cell r="Q25">
            <v>41.52</v>
          </cell>
          <cell r="R25">
            <v>117.36</v>
          </cell>
          <cell r="S25">
            <v>41.52</v>
          </cell>
          <cell r="T25">
            <v>117.36</v>
          </cell>
          <cell r="AF25">
            <v>980</v>
          </cell>
          <cell r="AG25">
            <v>39.479999999999997</v>
          </cell>
          <cell r="AH25">
            <v>106.8</v>
          </cell>
          <cell r="AI25">
            <v>39.479999999999997</v>
          </cell>
          <cell r="AJ25">
            <v>106.8</v>
          </cell>
        </row>
        <row r="26">
          <cell r="G26">
            <v>43</v>
          </cell>
          <cell r="H26">
            <v>20963821884</v>
          </cell>
          <cell r="I26">
            <v>23932541654</v>
          </cell>
          <cell r="J26">
            <v>11995551636.200001</v>
          </cell>
          <cell r="K26">
            <v>20963821884</v>
          </cell>
          <cell r="L26">
            <v>23932541654</v>
          </cell>
          <cell r="M26">
            <v>11995551636.200001</v>
          </cell>
          <cell r="N26">
            <v>20963821884</v>
          </cell>
          <cell r="P26">
            <v>43</v>
          </cell>
          <cell r="Q26">
            <v>87.6</v>
          </cell>
          <cell r="R26">
            <v>174.76</v>
          </cell>
          <cell r="S26">
            <v>87.6</v>
          </cell>
          <cell r="T26">
            <v>174.76</v>
          </cell>
          <cell r="AF26">
            <v>43</v>
          </cell>
          <cell r="AG26">
            <v>86.79</v>
          </cell>
          <cell r="AH26">
            <v>169.76</v>
          </cell>
          <cell r="AI26">
            <v>86.79</v>
          </cell>
          <cell r="AJ26">
            <v>169.76</v>
          </cell>
        </row>
        <row r="27">
          <cell r="G27">
            <v>17</v>
          </cell>
          <cell r="H27">
            <v>24012118525</v>
          </cell>
          <cell r="I27">
            <v>38512368688</v>
          </cell>
          <cell r="J27">
            <v>32134360136.799999</v>
          </cell>
          <cell r="K27">
            <v>24012118525</v>
          </cell>
          <cell r="L27">
            <v>38512368688</v>
          </cell>
          <cell r="M27">
            <v>32134360136.799999</v>
          </cell>
          <cell r="N27">
            <v>24012118525</v>
          </cell>
          <cell r="P27">
            <v>17</v>
          </cell>
          <cell r="Q27">
            <v>62.35</v>
          </cell>
          <cell r="R27">
            <v>74.72</v>
          </cell>
          <cell r="S27">
            <v>62.35</v>
          </cell>
          <cell r="T27">
            <v>74.72</v>
          </cell>
          <cell r="AF27">
            <v>17</v>
          </cell>
          <cell r="AG27">
            <v>58.8</v>
          </cell>
          <cell r="AH27">
            <v>68.75</v>
          </cell>
          <cell r="AI27">
            <v>58.8</v>
          </cell>
          <cell r="AJ27">
            <v>68.75</v>
          </cell>
        </row>
        <row r="28">
          <cell r="G28">
            <v>59</v>
          </cell>
          <cell r="H28">
            <v>73225843818</v>
          </cell>
          <cell r="I28">
            <v>157512750600</v>
          </cell>
          <cell r="J28">
            <v>58965836254.599998</v>
          </cell>
          <cell r="K28">
            <v>73225843818</v>
          </cell>
          <cell r="L28">
            <v>157512750600</v>
          </cell>
          <cell r="M28">
            <v>58965836254.599998</v>
          </cell>
          <cell r="N28">
            <v>73225843818</v>
          </cell>
          <cell r="P28">
            <v>59</v>
          </cell>
          <cell r="Q28">
            <v>46.49</v>
          </cell>
          <cell r="R28">
            <v>124.18</v>
          </cell>
          <cell r="S28">
            <v>46.49</v>
          </cell>
          <cell r="T28">
            <v>124.18</v>
          </cell>
          <cell r="AF28">
            <v>59</v>
          </cell>
          <cell r="AG28">
            <v>49.2</v>
          </cell>
          <cell r="AH28">
            <v>136.01</v>
          </cell>
          <cell r="AI28">
            <v>49.2</v>
          </cell>
          <cell r="AJ28">
            <v>136.01</v>
          </cell>
        </row>
        <row r="29">
          <cell r="G29">
            <v>41</v>
          </cell>
          <cell r="H29">
            <v>220953322173</v>
          </cell>
          <cell r="I29">
            <v>570237513393</v>
          </cell>
          <cell r="J29">
            <v>166612297137</v>
          </cell>
          <cell r="K29">
            <v>220953322173</v>
          </cell>
          <cell r="L29">
            <v>570237513393</v>
          </cell>
          <cell r="M29">
            <v>166612297137</v>
          </cell>
          <cell r="N29">
            <v>220953322173</v>
          </cell>
          <cell r="P29">
            <v>41</v>
          </cell>
          <cell r="Q29">
            <v>38.75</v>
          </cell>
          <cell r="R29">
            <v>132.62</v>
          </cell>
          <cell r="S29">
            <v>38.75</v>
          </cell>
          <cell r="T29">
            <v>132.62</v>
          </cell>
          <cell r="AF29">
            <v>41</v>
          </cell>
          <cell r="AG29">
            <v>35.049999999999997</v>
          </cell>
          <cell r="AH29">
            <v>102.63</v>
          </cell>
          <cell r="AI29">
            <v>35.049999999999997</v>
          </cell>
          <cell r="AJ29">
            <v>102.63</v>
          </cell>
        </row>
        <row r="30">
          <cell r="G30">
            <v>45</v>
          </cell>
          <cell r="H30">
            <v>57313649688</v>
          </cell>
          <cell r="I30">
            <v>164657251434</v>
          </cell>
          <cell r="J30">
            <v>68113380805</v>
          </cell>
          <cell r="K30">
            <v>57313649688</v>
          </cell>
          <cell r="L30">
            <v>164657251434</v>
          </cell>
          <cell r="M30">
            <v>68113380805</v>
          </cell>
          <cell r="N30">
            <v>57313649688</v>
          </cell>
          <cell r="P30">
            <v>45</v>
          </cell>
          <cell r="Q30">
            <v>34.81</v>
          </cell>
          <cell r="R30">
            <v>84.14</v>
          </cell>
          <cell r="S30">
            <v>34.81</v>
          </cell>
          <cell r="T30">
            <v>84.14</v>
          </cell>
          <cell r="AF30">
            <v>45</v>
          </cell>
          <cell r="AG30">
            <v>35.979999999999997</v>
          </cell>
          <cell r="AH30">
            <v>104.88</v>
          </cell>
          <cell r="AI30">
            <v>35.979999999999997</v>
          </cell>
          <cell r="AJ30">
            <v>104.88</v>
          </cell>
        </row>
        <row r="32">
          <cell r="G32">
            <v>999</v>
          </cell>
          <cell r="H32">
            <v>17118773939612</v>
          </cell>
          <cell r="I32">
            <v>209115024280996</v>
          </cell>
          <cell r="J32">
            <v>143953268903536</v>
          </cell>
          <cell r="K32">
            <v>18586240387777</v>
          </cell>
          <cell r="L32">
            <v>229287958072644</v>
          </cell>
          <cell r="M32">
            <v>160013127721052.28</v>
          </cell>
          <cell r="N32">
            <v>21814683582322</v>
          </cell>
          <cell r="P32">
            <v>999</v>
          </cell>
          <cell r="Q32">
            <v>8.19</v>
          </cell>
          <cell r="R32">
            <v>12.91</v>
          </cell>
          <cell r="S32">
            <v>7.47</v>
          </cell>
          <cell r="T32">
            <v>13.63</v>
          </cell>
          <cell r="AF32">
            <v>999</v>
          </cell>
          <cell r="AG32">
            <v>8.19</v>
          </cell>
          <cell r="AH32">
            <v>12.79</v>
          </cell>
          <cell r="AI32">
            <v>7.46</v>
          </cell>
          <cell r="AJ32">
            <v>13.55</v>
          </cell>
        </row>
        <row r="33">
          <cell r="P33">
            <v>900</v>
          </cell>
          <cell r="Q33">
            <v>8.8800000000000008</v>
          </cell>
          <cell r="R33">
            <v>13.28</v>
          </cell>
          <cell r="S33">
            <v>8.11</v>
          </cell>
          <cell r="T33">
            <v>14.01</v>
          </cell>
          <cell r="AF33">
            <v>900</v>
          </cell>
          <cell r="AG33">
            <v>8.85</v>
          </cell>
          <cell r="AH33">
            <v>13.11</v>
          </cell>
          <cell r="AI33">
            <v>8.07</v>
          </cell>
          <cell r="AJ33">
            <v>13.9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11.78</v>
          </cell>
          <cell r="R36">
            <v>14.97</v>
          </cell>
          <cell r="S36">
            <v>9.77</v>
          </cell>
          <cell r="T36">
            <v>15.26</v>
          </cell>
          <cell r="AF36">
            <v>2020</v>
          </cell>
          <cell r="AG36">
            <v>11.51</v>
          </cell>
          <cell r="AH36">
            <v>14.64</v>
          </cell>
          <cell r="AI36">
            <v>9.5399999999999991</v>
          </cell>
          <cell r="AJ36">
            <v>15.06</v>
          </cell>
        </row>
        <row r="37">
          <cell r="P37">
            <v>2000</v>
          </cell>
          <cell r="Q37">
            <v>7.72</v>
          </cell>
          <cell r="R37">
            <v>12.48</v>
          </cell>
          <cell r="S37">
            <v>7.3</v>
          </cell>
          <cell r="T37">
            <v>13.32</v>
          </cell>
          <cell r="AF37">
            <v>2000</v>
          </cell>
          <cell r="AG37">
            <v>7.73</v>
          </cell>
          <cell r="AH37">
            <v>12.36</v>
          </cell>
          <cell r="AI37">
            <v>7.32</v>
          </cell>
          <cell r="AJ37">
            <v>13.24</v>
          </cell>
        </row>
        <row r="38">
          <cell r="P38">
            <v>2026</v>
          </cell>
          <cell r="Q38">
            <v>10.89</v>
          </cell>
          <cell r="R38">
            <v>18.690000000000001</v>
          </cell>
          <cell r="S38">
            <v>10.3</v>
          </cell>
          <cell r="T38">
            <v>19.010000000000002</v>
          </cell>
          <cell r="AF38">
            <v>2026</v>
          </cell>
          <cell r="AG38">
            <v>9.83</v>
          </cell>
          <cell r="AH38">
            <v>18.14</v>
          </cell>
          <cell r="AI38">
            <v>9.34</v>
          </cell>
          <cell r="AJ38">
            <v>18.57</v>
          </cell>
        </row>
        <row r="39">
          <cell r="P39">
            <v>2025</v>
          </cell>
          <cell r="Q39">
            <v>57.76</v>
          </cell>
          <cell r="R39">
            <v>119.43</v>
          </cell>
          <cell r="S39">
            <v>57.76</v>
          </cell>
          <cell r="T39">
            <v>119.43</v>
          </cell>
          <cell r="AF39">
            <v>2025</v>
          </cell>
          <cell r="AG39">
            <v>45.64</v>
          </cell>
          <cell r="AH39">
            <v>100.49</v>
          </cell>
          <cell r="AI39">
            <v>45.64</v>
          </cell>
          <cell r="AJ39">
            <v>100.49</v>
          </cell>
        </row>
        <row r="40">
          <cell r="P40">
            <v>2023</v>
          </cell>
          <cell r="Q40">
            <v>12.99</v>
          </cell>
          <cell r="R40">
            <v>12.67</v>
          </cell>
          <cell r="S40">
            <v>11.48</v>
          </cell>
          <cell r="T40">
            <v>17.920000000000002</v>
          </cell>
          <cell r="AF40">
            <v>2023</v>
          </cell>
          <cell r="AG40">
            <v>12.37</v>
          </cell>
          <cell r="AH40">
            <v>12.2</v>
          </cell>
          <cell r="AI40">
            <v>11.03</v>
          </cell>
          <cell r="AJ40">
            <v>17.46</v>
          </cell>
        </row>
        <row r="41">
          <cell r="P41">
            <v>2021</v>
          </cell>
          <cell r="Q41">
            <v>11.33</v>
          </cell>
          <cell r="R41">
            <v>13.72</v>
          </cell>
          <cell r="S41">
            <v>9.1199999999999992</v>
          </cell>
          <cell r="T41">
            <v>13.89</v>
          </cell>
          <cell r="AF41">
            <v>2021</v>
          </cell>
          <cell r="AG41">
            <v>11.21</v>
          </cell>
          <cell r="AH41">
            <v>13.43</v>
          </cell>
          <cell r="AI41">
            <v>8.99</v>
          </cell>
          <cell r="AJ41">
            <v>13.76</v>
          </cell>
        </row>
        <row r="42">
          <cell r="P42">
            <v>1080</v>
          </cell>
          <cell r="Q42">
            <v>7.22</v>
          </cell>
          <cell r="R42">
            <v>12.37</v>
          </cell>
          <cell r="S42">
            <v>6.73</v>
          </cell>
          <cell r="T42">
            <v>13.08</v>
          </cell>
          <cell r="AF42">
            <v>1080</v>
          </cell>
          <cell r="AG42">
            <v>7.27</v>
          </cell>
          <cell r="AH42">
            <v>12.3</v>
          </cell>
          <cell r="AI42">
            <v>6.78</v>
          </cell>
          <cell r="AJ42">
            <v>13.03</v>
          </cell>
        </row>
        <row r="43">
          <cell r="P43">
            <v>2002</v>
          </cell>
          <cell r="Q43">
            <v>6.28</v>
          </cell>
          <cell r="R43">
            <v>11.05</v>
          </cell>
          <cell r="S43">
            <v>6.09</v>
          </cell>
          <cell r="T43">
            <v>12.23</v>
          </cell>
          <cell r="AF43">
            <v>2002</v>
          </cell>
          <cell r="AG43">
            <v>6.32</v>
          </cell>
          <cell r="AH43">
            <v>11.03</v>
          </cell>
          <cell r="AI43">
            <v>6.09</v>
          </cell>
          <cell r="AJ43">
            <v>12.14</v>
          </cell>
        </row>
        <row r="44">
          <cell r="P44">
            <v>2024</v>
          </cell>
          <cell r="Q44">
            <v>6.94</v>
          </cell>
          <cell r="R44">
            <v>13.93</v>
          </cell>
          <cell r="S44">
            <v>6.94</v>
          </cell>
          <cell r="T44">
            <v>13.93</v>
          </cell>
          <cell r="AF44">
            <v>2024</v>
          </cell>
          <cell r="AG44">
            <v>6.9</v>
          </cell>
          <cell r="AH44">
            <v>14.06</v>
          </cell>
          <cell r="AI44">
            <v>6.9</v>
          </cell>
          <cell r="AJ44">
            <v>14.06</v>
          </cell>
        </row>
        <row r="45">
          <cell r="P45">
            <v>2027</v>
          </cell>
          <cell r="Q45">
            <v>38.75</v>
          </cell>
          <cell r="R45">
            <v>132.62</v>
          </cell>
          <cell r="S45">
            <v>38.75</v>
          </cell>
          <cell r="T45">
            <v>132.62</v>
          </cell>
          <cell r="AF45">
            <v>2027</v>
          </cell>
          <cell r="AG45">
            <v>35.049999999999997</v>
          </cell>
          <cell r="AH45">
            <v>102.63</v>
          </cell>
          <cell r="AI45">
            <v>35.049999999999997</v>
          </cell>
          <cell r="AJ45">
            <v>102.63</v>
          </cell>
        </row>
        <row r="46">
          <cell r="P46">
            <v>2001</v>
          </cell>
          <cell r="Q46">
            <v>8.09</v>
          </cell>
          <cell r="R46">
            <v>12.84</v>
          </cell>
          <cell r="S46">
            <v>7.61</v>
          </cell>
          <cell r="T46">
            <v>13.58</v>
          </cell>
          <cell r="AF46">
            <v>2001</v>
          </cell>
          <cell r="AG46">
            <v>8.1</v>
          </cell>
          <cell r="AH46">
            <v>12.7</v>
          </cell>
          <cell r="AI46">
            <v>7.63</v>
          </cell>
          <cell r="AJ46">
            <v>13.51</v>
          </cell>
        </row>
        <row r="47">
          <cell r="P47">
            <v>2022</v>
          </cell>
          <cell r="Q47">
            <v>14.11</v>
          </cell>
          <cell r="R47">
            <v>25.09</v>
          </cell>
          <cell r="S47">
            <v>13.44</v>
          </cell>
          <cell r="T47">
            <v>24.91</v>
          </cell>
          <cell r="AF47">
            <v>2022</v>
          </cell>
          <cell r="AG47">
            <v>12.79</v>
          </cell>
          <cell r="AH47">
            <v>24.1</v>
          </cell>
          <cell r="AI47">
            <v>12.23</v>
          </cell>
          <cell r="AJ47">
            <v>24.09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14">
          <cell r="CE14">
            <v>28</v>
          </cell>
          <cell r="CF14">
            <v>-0.97355698330819918</v>
          </cell>
          <cell r="CG14">
            <v>2.373086859932938</v>
          </cell>
          <cell r="GM14">
            <v>28</v>
          </cell>
          <cell r="GN14">
            <v>33.777802167785012</v>
          </cell>
          <cell r="GO14" t="str">
            <v>---</v>
          </cell>
          <cell r="GP14">
            <v>33.035853972400588</v>
          </cell>
          <cell r="GQ14" t="str">
            <v>---</v>
          </cell>
          <cell r="GR14">
            <v>2.3084773203358555</v>
          </cell>
          <cell r="GS14">
            <v>2.5158126596111829</v>
          </cell>
          <cell r="GT14">
            <v>1.4327265869986006</v>
          </cell>
          <cell r="GU14">
            <v>3.1604831439274506</v>
          </cell>
          <cell r="GV14">
            <v>1.5371069572500007</v>
          </cell>
          <cell r="GW14">
            <v>7.1576338764702152</v>
          </cell>
          <cell r="GX14">
            <v>4.761427872097701</v>
          </cell>
          <cell r="GY14">
            <v>1.1310571263617009</v>
          </cell>
          <cell r="GZ14">
            <v>0.6478558447008842</v>
          </cell>
          <cell r="HA14">
            <v>2.373086859932938</v>
          </cell>
          <cell r="HB14">
            <v>-0.75972989223358489</v>
          </cell>
          <cell r="HC14">
            <v>29.920169610458291</v>
          </cell>
          <cell r="HM14">
            <v>28</v>
          </cell>
          <cell r="HN14">
            <v>-0.43603094758130068</v>
          </cell>
          <cell r="HO14" t="str">
            <v>---</v>
          </cell>
          <cell r="HP14">
            <v>4.7330455705285601E-2</v>
          </cell>
          <cell r="HQ14" t="str">
            <v>---</v>
          </cell>
          <cell r="HR14">
            <v>-0.97501043262244735</v>
          </cell>
          <cell r="HS14">
            <v>-1.5805570351960396</v>
          </cell>
          <cell r="HT14">
            <v>1.6100310027786113</v>
          </cell>
          <cell r="HU14">
            <v>2.2605346522899694</v>
          </cell>
          <cell r="HV14">
            <v>0.94229883892713584</v>
          </cell>
          <cell r="HW14">
            <v>8.0249018528847582</v>
          </cell>
          <cell r="HX14">
            <v>-3.2496122388679938</v>
          </cell>
          <cell r="HY14">
            <v>1.4941726485855567</v>
          </cell>
          <cell r="HZ14">
            <v>0.11060549124075614</v>
          </cell>
          <cell r="IA14">
            <v>-0.97355698330819918</v>
          </cell>
          <cell r="IB14">
            <v>-0.48390943436548151</v>
          </cell>
          <cell r="IC14">
            <v>-12.000508818244505</v>
          </cell>
        </row>
        <row r="15">
          <cell r="CE15">
            <v>504</v>
          </cell>
          <cell r="CF15">
            <v>0.21771113044048995</v>
          </cell>
          <cell r="CG15">
            <v>0.67987724944598149</v>
          </cell>
          <cell r="GM15">
            <v>504</v>
          </cell>
          <cell r="GN15">
            <v>-0.94719807545740053</v>
          </cell>
          <cell r="GO15" t="str">
            <v>---</v>
          </cell>
          <cell r="GP15">
            <v>-1.068333946711586</v>
          </cell>
          <cell r="GQ15" t="str">
            <v>---</v>
          </cell>
          <cell r="GR15">
            <v>0.68424441430161576</v>
          </cell>
          <cell r="GS15">
            <v>0.92220501338335925</v>
          </cell>
          <cell r="GT15">
            <v>0.4498610526772362</v>
          </cell>
          <cell r="GU15">
            <v>1.0272118397225194</v>
          </cell>
          <cell r="GV15">
            <v>0.43175216614701473</v>
          </cell>
          <cell r="GW15">
            <v>2.5165975554360953</v>
          </cell>
          <cell r="GX15">
            <v>3.3985349743854032</v>
          </cell>
          <cell r="GY15">
            <v>0.26564064259986253</v>
          </cell>
          <cell r="GZ15">
            <v>1.7412617148493403</v>
          </cell>
          <cell r="HA15">
            <v>0.67987724944598149</v>
          </cell>
          <cell r="HB15">
            <v>7.5611625592809428</v>
          </cell>
          <cell r="HC15">
            <v>13.413306411105852</v>
          </cell>
          <cell r="HM15">
            <v>504</v>
          </cell>
          <cell r="HN15">
            <v>-23.084619284777453</v>
          </cell>
          <cell r="HO15" t="str">
            <v>---</v>
          </cell>
          <cell r="HP15">
            <v>-22.981944972630906</v>
          </cell>
          <cell r="HQ15" t="str">
            <v>---</v>
          </cell>
          <cell r="HR15">
            <v>0.27925720653287911</v>
          </cell>
          <cell r="HS15">
            <v>6.6854983913011701E-2</v>
          </cell>
          <cell r="HT15">
            <v>0.4894501696358855</v>
          </cell>
          <cell r="HU15">
            <v>0.71238854930082418</v>
          </cell>
          <cell r="HV15">
            <v>3.1190224389954224E-2</v>
          </cell>
          <cell r="HW15">
            <v>3.8778486139199986</v>
          </cell>
          <cell r="HX15">
            <v>-1.8734832327613193</v>
          </cell>
          <cell r="HY15">
            <v>0.41777494590793385</v>
          </cell>
          <cell r="HZ15">
            <v>-0.45045602563317244</v>
          </cell>
          <cell r="IA15">
            <v>0.21771113044048995</v>
          </cell>
          <cell r="IB15">
            <v>-4.3439565928868547</v>
          </cell>
          <cell r="IC15">
            <v>-3.4851736162040625</v>
          </cell>
        </row>
        <row r="16">
          <cell r="CE16">
            <v>55</v>
          </cell>
          <cell r="CF16">
            <v>6.103104812608029</v>
          </cell>
          <cell r="CG16">
            <v>2.4803027267001676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2.4803027267001676</v>
          </cell>
          <cell r="GS16">
            <v>2.5699558158241542</v>
          </cell>
          <cell r="GT16">
            <v>1.5332184248293634</v>
          </cell>
          <cell r="GU16">
            <v>-2.127258122799347E-2</v>
          </cell>
          <cell r="GV16">
            <v>-2.359893910176547E-2</v>
          </cell>
          <cell r="GW16">
            <v>-0.51963589980932312</v>
          </cell>
          <cell r="GX16">
            <v>2.7376689974365931</v>
          </cell>
          <cell r="GY16">
            <v>2.8884606588729156</v>
          </cell>
          <cell r="GZ16">
            <v>1.9774105565116828</v>
          </cell>
          <cell r="HA16">
            <v>2.4803027267001676</v>
          </cell>
          <cell r="HB16">
            <v>-1.6987196715910202</v>
          </cell>
          <cell r="HC16">
            <v>7.2415715500423916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2.7248687988860043</v>
          </cell>
          <cell r="HS16">
            <v>2.8607494279121015</v>
          </cell>
          <cell r="HT16">
            <v>1.2747855219460202</v>
          </cell>
          <cell r="HU16">
            <v>-0.19808891427713915</v>
          </cell>
          <cell r="HV16">
            <v>-0.18582075286790456</v>
          </cell>
          <cell r="HW16">
            <v>-1.7467573418565863</v>
          </cell>
          <cell r="HX16">
            <v>0.43993136692614954</v>
          </cell>
          <cell r="HY16">
            <v>2.5225579159291911</v>
          </cell>
          <cell r="HZ16">
            <v>1.4914078525090302</v>
          </cell>
          <cell r="IA16">
            <v>6.103104812608029</v>
          </cell>
          <cell r="IB16">
            <v>-7.5893088103722857</v>
          </cell>
          <cell r="IC16">
            <v>-8.6857095390791343</v>
          </cell>
        </row>
        <row r="17">
          <cell r="CE17">
            <v>1</v>
          </cell>
          <cell r="CF17">
            <v>0.8095571046984773</v>
          </cell>
          <cell r="CG17">
            <v>0.84138010195373703</v>
          </cell>
          <cell r="GM17">
            <v>1</v>
          </cell>
          <cell r="GN17">
            <v>38.585484468485291</v>
          </cell>
          <cell r="GO17">
            <v>-94.393128818759479</v>
          </cell>
          <cell r="GP17">
            <v>4.1287828420586203</v>
          </cell>
          <cell r="GQ17">
            <v>99.606210189966561</v>
          </cell>
          <cell r="GR17">
            <v>1.3649659732749342</v>
          </cell>
          <cell r="GS17">
            <v>1.6029944255724349</v>
          </cell>
          <cell r="GT17">
            <v>1.0479448680728476</v>
          </cell>
          <cell r="GU17">
            <v>1.633066072198619</v>
          </cell>
          <cell r="GV17">
            <v>-0.1494535948944109</v>
          </cell>
          <cell r="GW17">
            <v>5.2140726569853912</v>
          </cell>
          <cell r="GX17">
            <v>3.5953618159417333</v>
          </cell>
          <cell r="GY17">
            <v>0.71399041586868162</v>
          </cell>
          <cell r="GZ17">
            <v>1.522698706101977</v>
          </cell>
          <cell r="HA17">
            <v>0.84138010195373703</v>
          </cell>
          <cell r="HB17">
            <v>1.5091578431805308</v>
          </cell>
          <cell r="HC17">
            <v>3.3137967374745836</v>
          </cell>
          <cell r="HM17">
            <v>1</v>
          </cell>
          <cell r="HN17">
            <v>-12.463978102714657</v>
          </cell>
          <cell r="HO17">
            <v>2397.0667420487025</v>
          </cell>
          <cell r="HP17">
            <v>-19.744285843994124</v>
          </cell>
          <cell r="HQ17">
            <v>-30.088650090736945</v>
          </cell>
          <cell r="HR17">
            <v>0.28967151673708891</v>
          </cell>
          <cell r="HS17">
            <v>-3.0245007861751105E-3</v>
          </cell>
          <cell r="HT17">
            <v>0.68164360142624059</v>
          </cell>
          <cell r="HU17">
            <v>0.50293101313565458</v>
          </cell>
          <cell r="HV17">
            <v>-0.25950600596824636</v>
          </cell>
          <cell r="HW17">
            <v>3.1722252472455192</v>
          </cell>
          <cell r="HX17">
            <v>-2.7036585694024118</v>
          </cell>
          <cell r="HY17">
            <v>0.78457355330896483</v>
          </cell>
          <cell r="HZ17">
            <v>0.36964468193150246</v>
          </cell>
          <cell r="IA17">
            <v>0.8095571046984773</v>
          </cell>
          <cell r="IB17">
            <v>-0.83979372401034036</v>
          </cell>
          <cell r="IC17">
            <v>-6.0594370464196468</v>
          </cell>
        </row>
        <row r="18">
          <cell r="CE18">
            <v>16</v>
          </cell>
          <cell r="CF18">
            <v>1.6155274548874443</v>
          </cell>
          <cell r="CG18">
            <v>2.0443441785528815</v>
          </cell>
          <cell r="GM18">
            <v>16</v>
          </cell>
          <cell r="GN18">
            <v>12.066164273969648</v>
          </cell>
          <cell r="GO18" t="str">
            <v>---</v>
          </cell>
          <cell r="GP18">
            <v>11.866168010054491</v>
          </cell>
          <cell r="GQ18" t="str">
            <v>---</v>
          </cell>
          <cell r="GR18">
            <v>1.9345510216892903</v>
          </cell>
          <cell r="GS18">
            <v>2.0448778241225041</v>
          </cell>
          <cell r="GT18">
            <v>1.723692188424053</v>
          </cell>
          <cell r="GU18">
            <v>1.8949812078608463</v>
          </cell>
          <cell r="GV18">
            <v>1.2222630622428232</v>
          </cell>
          <cell r="GW18">
            <v>4.791234831961666</v>
          </cell>
          <cell r="GX18">
            <v>3.2644108663051785</v>
          </cell>
          <cell r="GY18">
            <v>1.6320756187184537</v>
          </cell>
          <cell r="GZ18">
            <v>2.2221259454276776</v>
          </cell>
          <cell r="HA18">
            <v>2.0443441785528815</v>
          </cell>
          <cell r="HB18">
            <v>1.54705294931754</v>
          </cell>
          <cell r="HC18">
            <v>1.4093964590092156</v>
          </cell>
          <cell r="HM18">
            <v>16</v>
          </cell>
          <cell r="HN18">
            <v>-15.285914337056361</v>
          </cell>
          <cell r="HO18" t="str">
            <v>---</v>
          </cell>
          <cell r="HP18">
            <v>-15.121972156835284</v>
          </cell>
          <cell r="HQ18" t="str">
            <v>---</v>
          </cell>
          <cell r="HR18">
            <v>1.8189095157546298</v>
          </cell>
          <cell r="HS18">
            <v>1.8745225048359515</v>
          </cell>
          <cell r="HT18">
            <v>1.7122852383642639</v>
          </cell>
          <cell r="HU18">
            <v>0.80099685658325814</v>
          </cell>
          <cell r="HV18">
            <v>0.75331315918965025</v>
          </cell>
          <cell r="HW18">
            <v>4.0391043048199071</v>
          </cell>
          <cell r="HX18">
            <v>-7.969524815827878</v>
          </cell>
          <cell r="HY18">
            <v>2.2009627294240275</v>
          </cell>
          <cell r="HZ18">
            <v>-0.27103688890770528</v>
          </cell>
          <cell r="IA18">
            <v>1.6155274548874443</v>
          </cell>
          <cell r="IB18">
            <v>0.83232011255212068</v>
          </cell>
          <cell r="IC18">
            <v>-2.5854678390762831</v>
          </cell>
        </row>
        <row r="19">
          <cell r="CE19">
            <v>43</v>
          </cell>
          <cell r="CF19">
            <v>-14.493849973573791</v>
          </cell>
          <cell r="CG19">
            <v>19.654506594715215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0.77162812106210676</v>
          </cell>
          <cell r="GS19">
            <v>0.75631837287657433</v>
          </cell>
          <cell r="GT19">
            <v>2.2365096364734827</v>
          </cell>
          <cell r="GU19">
            <v>2.2365096364734827</v>
          </cell>
          <cell r="GV19">
            <v>2.2365096364734827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-0.26421675797212441</v>
          </cell>
          <cell r="HA19">
            <v>19.654506594715215</v>
          </cell>
          <cell r="HB19">
            <v>-4.863479277304517</v>
          </cell>
          <cell r="HC19">
            <v>-0.19769297391875051</v>
          </cell>
          <cell r="HM19">
            <v>43</v>
          </cell>
          <cell r="HN19">
            <v>-100</v>
          </cell>
          <cell r="HO19">
            <v>-100</v>
          </cell>
          <cell r="HP19" t="str">
            <v>---</v>
          </cell>
          <cell r="HQ19" t="str">
            <v>---</v>
          </cell>
          <cell r="HR19">
            <v>1.5285391631706613</v>
          </cell>
          <cell r="HS19">
            <v>1.5209191398122046</v>
          </cell>
          <cell r="HT19">
            <v>2.2470892229598416</v>
          </cell>
          <cell r="HU19">
            <v>2.2470892229598416</v>
          </cell>
          <cell r="HV19">
            <v>2.2470892229598416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-1.1923916626944697</v>
          </cell>
          <cell r="IA19">
            <v>-14.493849973573791</v>
          </cell>
          <cell r="IB19">
            <v>-19.602864582836798</v>
          </cell>
          <cell r="IC19">
            <v>-0.13075006129501521</v>
          </cell>
        </row>
        <row r="20">
          <cell r="CE20">
            <v>12</v>
          </cell>
          <cell r="CF20">
            <v>0.95980789768046471</v>
          </cell>
          <cell r="CG20">
            <v>-1.524206812337503</v>
          </cell>
          <cell r="GM20">
            <v>12</v>
          </cell>
          <cell r="GN20">
            <v>-26.993200791022399</v>
          </cell>
          <cell r="GO20">
            <v>-63.624949313741986</v>
          </cell>
          <cell r="GP20">
            <v>-10.070692130057813</v>
          </cell>
          <cell r="GQ20" t="str">
            <v>---</v>
          </cell>
          <cell r="GR20">
            <v>-0.9104106143980828</v>
          </cell>
          <cell r="GS20">
            <v>-2.2579822274595318</v>
          </cell>
          <cell r="GT20">
            <v>0.68850571896974522</v>
          </cell>
          <cell r="GU20">
            <v>1.5289982165742622</v>
          </cell>
          <cell r="GV20">
            <v>0.7997825669435521</v>
          </cell>
          <cell r="GW20">
            <v>5.3700663022937967</v>
          </cell>
          <cell r="GX20">
            <v>3.2946442045180158</v>
          </cell>
          <cell r="GY20">
            <v>0.51677224830459778</v>
          </cell>
          <cell r="GZ20">
            <v>3.0187292855155201</v>
          </cell>
          <cell r="HA20">
            <v>-1.524206812337503</v>
          </cell>
          <cell r="HB20">
            <v>6.3287354298311893</v>
          </cell>
          <cell r="HC20">
            <v>1.566871493942501</v>
          </cell>
          <cell r="HM20">
            <v>12</v>
          </cell>
          <cell r="HN20">
            <v>55.310143907064592</v>
          </cell>
          <cell r="HO20">
            <v>394.50210017949917</v>
          </cell>
          <cell r="HP20">
            <v>-8.8033486622473571</v>
          </cell>
          <cell r="HQ20" t="str">
            <v>---</v>
          </cell>
          <cell r="HR20">
            <v>-2.8692992594780975E-3</v>
          </cell>
          <cell r="HS20">
            <v>-0.88821390962270375</v>
          </cell>
          <cell r="HT20">
            <v>1.0168664328907395</v>
          </cell>
          <cell r="HU20">
            <v>1.9590143089437628</v>
          </cell>
          <cell r="HV20">
            <v>1.8685068896444834</v>
          </cell>
          <cell r="HW20">
            <v>5.3095308675812802</v>
          </cell>
          <cell r="HX20">
            <v>-3.6444801644342939</v>
          </cell>
          <cell r="HY20">
            <v>0.82242368681348932</v>
          </cell>
          <cell r="HZ20">
            <v>1.4803921850232271</v>
          </cell>
          <cell r="IA20">
            <v>0.95980789768046471</v>
          </cell>
          <cell r="IB20">
            <v>6.7096436202240817E-2</v>
          </cell>
          <cell r="IC20">
            <v>1.881415979477552</v>
          </cell>
        </row>
        <row r="21">
          <cell r="CE21">
            <v>17</v>
          </cell>
          <cell r="CF21">
            <v>-0.48967448516004097</v>
          </cell>
          <cell r="CG21">
            <v>8.9738851139423694</v>
          </cell>
          <cell r="GM21">
            <v>17</v>
          </cell>
          <cell r="GN21">
            <v>-69.508643088246956</v>
          </cell>
          <cell r="GO21">
            <v>-100</v>
          </cell>
          <cell r="GP21">
            <v>2.1658452367829595</v>
          </cell>
          <cell r="GQ21" t="str">
            <v>---</v>
          </cell>
          <cell r="GR21">
            <v>21.884582162891377</v>
          </cell>
          <cell r="GS21">
            <v>21.884582162891377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4.0192671203830299</v>
          </cell>
          <cell r="HA21">
            <v>8.9738851139423694</v>
          </cell>
          <cell r="HB21">
            <v>17.062887148617058</v>
          </cell>
          <cell r="HC21" t="str">
            <v>---</v>
          </cell>
          <cell r="HM21">
            <v>17</v>
          </cell>
          <cell r="HN21">
            <v>227.85435110474864</v>
          </cell>
          <cell r="HO21" t="str">
            <v>---</v>
          </cell>
          <cell r="HP21">
            <v>-100</v>
          </cell>
          <cell r="HQ21" t="str">
            <v>---</v>
          </cell>
          <cell r="HR21">
            <v>-9.8136105534799452</v>
          </cell>
          <cell r="HS21">
            <v>-9.8136105534799452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-3.4707437769731508</v>
          </cell>
          <cell r="IA21">
            <v>-0.48967448516004097</v>
          </cell>
          <cell r="IB21">
            <v>-22.243767046477771</v>
          </cell>
          <cell r="IC21" t="str">
            <v>---</v>
          </cell>
        </row>
        <row r="22">
          <cell r="CE22">
            <v>51</v>
          </cell>
          <cell r="CF22">
            <v>0.7327347780646809</v>
          </cell>
          <cell r="CG22">
            <v>0.99038269266384926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0.99038269266384926</v>
          </cell>
          <cell r="GS22">
            <v>-1.583322785203467</v>
          </cell>
          <cell r="GT22">
            <v>1.2255932822405446</v>
          </cell>
          <cell r="GU22">
            <v>1.6505998966661162</v>
          </cell>
          <cell r="GV22">
            <v>1.4168559010488746</v>
          </cell>
          <cell r="GW22">
            <v>5.3893542667870609</v>
          </cell>
          <cell r="GX22">
            <v>5.315209939297838</v>
          </cell>
          <cell r="GY22">
            <v>0.27272972273730822</v>
          </cell>
          <cell r="GZ22">
            <v>2.9363261383807959</v>
          </cell>
          <cell r="HA22">
            <v>0.99038269266384926</v>
          </cell>
          <cell r="HB22">
            <v>2.4676663697131174</v>
          </cell>
          <cell r="HC22">
            <v>-9.198025493658557E-2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0.7327347780646809</v>
          </cell>
          <cell r="HS22">
            <v>-1.3006221370618465</v>
          </cell>
          <cell r="HT22">
            <v>0.9134064268630393</v>
          </cell>
          <cell r="HU22">
            <v>1.2106799501909737</v>
          </cell>
          <cell r="HV22">
            <v>1.265333148858816</v>
          </cell>
          <cell r="HW22">
            <v>3.0087408686977568</v>
          </cell>
          <cell r="HX22">
            <v>-0.57447324490144114</v>
          </cell>
          <cell r="HY22">
            <v>0.23776173676814949</v>
          </cell>
          <cell r="HZ22">
            <v>-4.8083902572989441</v>
          </cell>
          <cell r="IA22">
            <v>0.7327347780646809</v>
          </cell>
          <cell r="IB22">
            <v>2.4495282150939657</v>
          </cell>
          <cell r="IC22">
            <v>-1.4662239035337366</v>
          </cell>
        </row>
        <row r="23">
          <cell r="CE23">
            <v>9</v>
          </cell>
          <cell r="CF23">
            <v>0.31690139006885776</v>
          </cell>
          <cell r="CG23">
            <v>1.2898165260177175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1.2898165260177175</v>
          </cell>
          <cell r="GS23">
            <v>1.3725085832945405</v>
          </cell>
          <cell r="GT23">
            <v>-1.5364332202424724</v>
          </cell>
          <cell r="GU23">
            <v>0.85470393672535394</v>
          </cell>
          <cell r="GV23">
            <v>-1.2080036059200938</v>
          </cell>
          <cell r="GW23">
            <v>4.9443462639589875</v>
          </cell>
          <cell r="GX23">
            <v>3.1670705201034322</v>
          </cell>
          <cell r="GY23">
            <v>-2.3084402080409516</v>
          </cell>
          <cell r="GZ23">
            <v>2.1894886698437643</v>
          </cell>
          <cell r="HA23">
            <v>1.2898165260177175</v>
          </cell>
          <cell r="HB23">
            <v>-4.4940561386055062</v>
          </cell>
          <cell r="HC23">
            <v>11.065612665920611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0.31690139006885776</v>
          </cell>
          <cell r="HS23">
            <v>0.33893385957679545</v>
          </cell>
          <cell r="HT23">
            <v>-0.45837141005247162</v>
          </cell>
          <cell r="HU23">
            <v>-0.43075255122947409</v>
          </cell>
          <cell r="HV23">
            <v>6.2474026480252576E-2</v>
          </cell>
          <cell r="HW23">
            <v>1.8710834564072965</v>
          </cell>
          <cell r="HX23">
            <v>-2.5598528790413133</v>
          </cell>
          <cell r="HY23">
            <v>-0.46757721117262063</v>
          </cell>
          <cell r="HZ23">
            <v>-2.1455403737206336</v>
          </cell>
          <cell r="IA23">
            <v>0.31690139006885776</v>
          </cell>
          <cell r="IB23">
            <v>1.4040740847526711</v>
          </cell>
          <cell r="IC23">
            <v>1.1110978659378379</v>
          </cell>
        </row>
        <row r="24">
          <cell r="CE24">
            <v>39</v>
          </cell>
          <cell r="CF24">
            <v>-0.8372669649173381</v>
          </cell>
          <cell r="CG24">
            <v>3.4552546725397093E-2</v>
          </cell>
          <cell r="GM24">
            <v>39</v>
          </cell>
          <cell r="GN24">
            <v>149.53168430939789</v>
          </cell>
          <cell r="GO24" t="str">
            <v>---</v>
          </cell>
          <cell r="GP24">
            <v>9.6835845939543077</v>
          </cell>
          <cell r="GQ24" t="str">
            <v>---</v>
          </cell>
          <cell r="GR24">
            <v>-1.8098490268136924E-2</v>
          </cell>
          <cell r="GS24">
            <v>-0.36564326949254378</v>
          </cell>
          <cell r="GT24">
            <v>0.81515617468936874</v>
          </cell>
          <cell r="GU24">
            <v>1.6328050700014529</v>
          </cell>
          <cell r="GV24">
            <v>1.3128131135315746</v>
          </cell>
          <cell r="GW24">
            <v>2.5370548623078193</v>
          </cell>
          <cell r="GX24">
            <v>2.3496298715287134</v>
          </cell>
          <cell r="GY24">
            <v>0.30258513916581187</v>
          </cell>
          <cell r="GZ24">
            <v>2.6712574144749368E-2</v>
          </cell>
          <cell r="HA24">
            <v>3.4552546725397093E-2</v>
          </cell>
          <cell r="HB24">
            <v>-0.1313671590243648</v>
          </cell>
          <cell r="HC24">
            <v>4.8569118125976862</v>
          </cell>
          <cell r="HM24">
            <v>39</v>
          </cell>
          <cell r="HN24">
            <v>-47.058383475203748</v>
          </cell>
          <cell r="HO24" t="str">
            <v>---</v>
          </cell>
          <cell r="HP24">
            <v>20.435452570205491</v>
          </cell>
          <cell r="HQ24">
            <v>-100</v>
          </cell>
          <cell r="HR24">
            <v>-0.96174790139536004</v>
          </cell>
          <cell r="HS24">
            <v>-1.7823900072136523</v>
          </cell>
          <cell r="HT24">
            <v>0.98273475958281509</v>
          </cell>
          <cell r="HU24">
            <v>1.2569514965813822</v>
          </cell>
          <cell r="HV24">
            <v>1.392806861160345</v>
          </cell>
          <cell r="HW24">
            <v>1.7524787520345475</v>
          </cell>
          <cell r="HX24">
            <v>-0.31406366250411599</v>
          </cell>
          <cell r="HY24">
            <v>0.80855288845538276</v>
          </cell>
          <cell r="HZ24">
            <v>-1.9494874628407821</v>
          </cell>
          <cell r="IA24">
            <v>-0.8372669649173381</v>
          </cell>
          <cell r="IB24">
            <v>-3.7964289343043967</v>
          </cell>
          <cell r="IC24">
            <v>0.1652704704404151</v>
          </cell>
        </row>
        <row r="25">
          <cell r="CE25">
            <v>57</v>
          </cell>
          <cell r="CF25">
            <v>-0.57374343321212606</v>
          </cell>
          <cell r="CG25">
            <v>-0.94363015144550699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-0.94363015144550699</v>
          </cell>
          <cell r="GS25" t="str">
            <v>---</v>
          </cell>
          <cell r="GT25">
            <v>-0.94363015144550699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>
            <v>-0.94363015144550699</v>
          </cell>
          <cell r="GZ25">
            <v>-17.049776858941833</v>
          </cell>
          <cell r="HA25">
            <v>-0.94363015144550699</v>
          </cell>
          <cell r="HB25" t="str">
            <v>---</v>
          </cell>
          <cell r="HC25">
            <v>25.624439783139064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-0.57374343321212606</v>
          </cell>
          <cell r="HS25" t="str">
            <v>---</v>
          </cell>
          <cell r="HT25">
            <v>-0.57374343321212606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>
            <v>-0.57374343321212606</v>
          </cell>
          <cell r="HZ25">
            <v>-0.67611560247105018</v>
          </cell>
          <cell r="IA25">
            <v>-0.57374343321212606</v>
          </cell>
          <cell r="IB25" t="str">
            <v>---</v>
          </cell>
          <cell r="IC25">
            <v>19.351513400162901</v>
          </cell>
        </row>
        <row r="26">
          <cell r="CE26">
            <v>56</v>
          </cell>
          <cell r="CF26">
            <v>-10.173159886388582</v>
          </cell>
          <cell r="CG26">
            <v>3.2254641769151604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3.2254641769151604</v>
          </cell>
          <cell r="GS26">
            <v>3.2254641769151604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-8.9805596056369286E-2</v>
          </cell>
          <cell r="HA26">
            <v>3.2254641769151604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-10.173159886388582</v>
          </cell>
          <cell r="HS26">
            <v>-10.173159886388582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-7.2474732091433403</v>
          </cell>
          <cell r="IA26">
            <v>-10.173159886388582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4.431835821502017</v>
          </cell>
          <cell r="CG27">
            <v>2.2699442216258525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2.2699442216258525</v>
          </cell>
          <cell r="GS27">
            <v>-1.6038543973224906</v>
          </cell>
          <cell r="GT27">
            <v>2.285138065291803</v>
          </cell>
          <cell r="GU27">
            <v>2.4622658715098611</v>
          </cell>
          <cell r="GV27">
            <v>0.96205423322233141</v>
          </cell>
          <cell r="GW27">
            <v>3.0900574787814605</v>
          </cell>
          <cell r="GX27" t="str">
            <v>---</v>
          </cell>
          <cell r="GY27">
            <v>-0.98711099069798136</v>
          </cell>
          <cell r="GZ27">
            <v>1.9099860880970487</v>
          </cell>
          <cell r="HA27">
            <v>2.2699442216258525</v>
          </cell>
          <cell r="HB27">
            <v>-0.74773509438597063</v>
          </cell>
          <cell r="HC27">
            <v>3.2592353809472785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4.431835821502017</v>
          </cell>
          <cell r="HS27">
            <v>-1.3082010252025711</v>
          </cell>
          <cell r="HT27">
            <v>4.4534934472429732</v>
          </cell>
          <cell r="HU27">
            <v>4.7233194376400611</v>
          </cell>
          <cell r="HV27">
            <v>0.46185323315701687</v>
          </cell>
          <cell r="HW27">
            <v>6.4697986486335957</v>
          </cell>
          <cell r="HX27" t="str">
            <v>---</v>
          </cell>
          <cell r="HY27">
            <v>-0.70491361348500314</v>
          </cell>
          <cell r="HZ27">
            <v>3.5494074161658506</v>
          </cell>
          <cell r="IA27">
            <v>4.431835821502017</v>
          </cell>
          <cell r="IB27">
            <v>0.37026381912323991</v>
          </cell>
          <cell r="IC27">
            <v>3.9495935040195995</v>
          </cell>
        </row>
        <row r="28">
          <cell r="CE28">
            <v>37</v>
          </cell>
          <cell r="CF28">
            <v>-4.8390299139011717E-2</v>
          </cell>
          <cell r="CG28">
            <v>0.68779546364592381</v>
          </cell>
          <cell r="GM28">
            <v>37</v>
          </cell>
          <cell r="GN28">
            <v>-1.3957081014218997</v>
          </cell>
          <cell r="GO28">
            <v>-0.95954264587355675</v>
          </cell>
          <cell r="GP28">
            <v>-1.4631792661067178</v>
          </cell>
          <cell r="GQ28" t="str">
            <v>---</v>
          </cell>
          <cell r="GR28">
            <v>0.70936596539024066</v>
          </cell>
          <cell r="GS28">
            <v>0.57052647693291991</v>
          </cell>
          <cell r="GT28">
            <v>0.85891642866429141</v>
          </cell>
          <cell r="GU28">
            <v>1.4725184360890431</v>
          </cell>
          <cell r="GV28">
            <v>0.82902365527024457</v>
          </cell>
          <cell r="GW28">
            <v>2.4739195098533839</v>
          </cell>
          <cell r="GX28">
            <v>2.6969781768296786</v>
          </cell>
          <cell r="GY28">
            <v>0.54603587965116329</v>
          </cell>
          <cell r="GZ28">
            <v>-0.46538197636732948</v>
          </cell>
          <cell r="HA28">
            <v>0.68779546364592381</v>
          </cell>
          <cell r="HB28">
            <v>2.4979335257467872</v>
          </cell>
          <cell r="HC28">
            <v>0.10112456932755975</v>
          </cell>
          <cell r="HM28">
            <v>37</v>
          </cell>
          <cell r="HN28">
            <v>0.55044151527701146</v>
          </cell>
          <cell r="HO28">
            <v>-43.151350034891024</v>
          </cell>
          <cell r="HP28">
            <v>0.63489770682123581</v>
          </cell>
          <cell r="HQ28" t="str">
            <v>---</v>
          </cell>
          <cell r="HR28">
            <v>-5.4511525377576309E-2</v>
          </cell>
          <cell r="HS28">
            <v>-0.62961323389956192</v>
          </cell>
          <cell r="HT28">
            <v>0.56318597122404501</v>
          </cell>
          <cell r="HU28">
            <v>0.73108593537434263</v>
          </cell>
          <cell r="HV28">
            <v>0.52984408417104945</v>
          </cell>
          <cell r="HW28">
            <v>1.6464437230681028</v>
          </cell>
          <cell r="HX28">
            <v>-1.9622173245075647</v>
          </cell>
          <cell r="HY28">
            <v>0.47678355590130561</v>
          </cell>
          <cell r="HZ28">
            <v>3.0210759078637794</v>
          </cell>
          <cell r="IA28">
            <v>-4.8390299139011717E-2</v>
          </cell>
          <cell r="IB28">
            <v>-0.85353220378624473</v>
          </cell>
          <cell r="IC28">
            <v>0.40358506982662856</v>
          </cell>
        </row>
        <row r="29">
          <cell r="CE29">
            <v>49</v>
          </cell>
          <cell r="CF29">
            <v>0.22218005177896405</v>
          </cell>
          <cell r="CG29">
            <v>2.9374105209233115</v>
          </cell>
          <cell r="GM29">
            <v>49</v>
          </cell>
          <cell r="GN29">
            <v>90.531677049791483</v>
          </cell>
          <cell r="GO29">
            <v>101.64974329450023</v>
          </cell>
          <cell r="GP29">
            <v>-0.19769297391875051</v>
          </cell>
          <cell r="GQ29" t="str">
            <v>---</v>
          </cell>
          <cell r="GR29">
            <v>2.9318234718214375</v>
          </cell>
          <cell r="GS29">
            <v>3.4652240054483974</v>
          </cell>
          <cell r="GT29">
            <v>1.0330619588708068</v>
          </cell>
          <cell r="GU29">
            <v>3.6238594269424107</v>
          </cell>
          <cell r="GV29">
            <v>2.1508746559423031</v>
          </cell>
          <cell r="GW29">
            <v>7.8935626985249918</v>
          </cell>
          <cell r="GX29">
            <v>3.6259791944925235</v>
          </cell>
          <cell r="GY29">
            <v>-0.66066286190573642</v>
          </cell>
          <cell r="GZ29">
            <v>0.70533168444404382</v>
          </cell>
          <cell r="HA29">
            <v>2.9374105209233115</v>
          </cell>
          <cell r="HB29">
            <v>-0.25220786018580466</v>
          </cell>
          <cell r="HC29">
            <v>11.087268319148746</v>
          </cell>
          <cell r="HM29">
            <v>49</v>
          </cell>
          <cell r="HN29">
            <v>-54.725940027787075</v>
          </cell>
          <cell r="HO29">
            <v>-51.787258650280357</v>
          </cell>
          <cell r="HP29">
            <v>-100</v>
          </cell>
          <cell r="HQ29" t="str">
            <v>---</v>
          </cell>
          <cell r="HR29">
            <v>0.2286909348695243</v>
          </cell>
          <cell r="HS29">
            <v>0.37543718712254037</v>
          </cell>
          <cell r="HT29">
            <v>-0.30626114477287913</v>
          </cell>
          <cell r="HU29">
            <v>-1.0834985673537134</v>
          </cell>
          <cell r="HV29">
            <v>-3.8004188937171723</v>
          </cell>
          <cell r="HW29">
            <v>6.508167821770372</v>
          </cell>
          <cell r="HX29">
            <v>-1.2448693319680126</v>
          </cell>
          <cell r="HY29">
            <v>0.22377025256077321</v>
          </cell>
          <cell r="HZ29">
            <v>2.7972287980190469</v>
          </cell>
          <cell r="IA29">
            <v>0.22218005177896405</v>
          </cell>
          <cell r="IB29">
            <v>0.51126090883422126</v>
          </cell>
          <cell r="IC29">
            <v>2.2638284830626576</v>
          </cell>
        </row>
        <row r="30">
          <cell r="CE30">
            <v>60</v>
          </cell>
          <cell r="CF30">
            <v>32.430121647915946</v>
          </cell>
          <cell r="CG30">
            <v>61.573656106153507</v>
          </cell>
          <cell r="GM30">
            <v>60</v>
          </cell>
          <cell r="GN30">
            <v>3.579487646072943</v>
          </cell>
          <cell r="GO30" t="str">
            <v>---</v>
          </cell>
          <cell r="GP30">
            <v>3.4953526831835502</v>
          </cell>
          <cell r="GQ30" t="str">
            <v>---</v>
          </cell>
          <cell r="GR30">
            <v>128.51910679510783</v>
          </cell>
          <cell r="GS30">
            <v>128.51910679510783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2.678912375352005</v>
          </cell>
          <cell r="HA30">
            <v>61.573656106153507</v>
          </cell>
          <cell r="HB30">
            <v>0.91386812263269945</v>
          </cell>
          <cell r="HC30" t="str">
            <v>---</v>
          </cell>
          <cell r="HM30">
            <v>60</v>
          </cell>
          <cell r="HN30">
            <v>97.339551837106853</v>
          </cell>
          <cell r="HO30" t="str">
            <v>---</v>
          </cell>
          <cell r="HP30">
            <v>97.504696810895837</v>
          </cell>
          <cell r="HQ30" t="str">
            <v>---</v>
          </cell>
          <cell r="HR30">
            <v>-1.5347993006171068</v>
          </cell>
          <cell r="HS30">
            <v>-1.5347993006171068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20.911963708901027</v>
          </cell>
          <cell r="IA30">
            <v>32.430121647915946</v>
          </cell>
          <cell r="IB30">
            <v>-2.8023114286561346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36.786541729040742</v>
          </cell>
          <cell r="CG33">
            <v>9.3593399049200841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9.3593399049200841</v>
          </cell>
          <cell r="GS33">
            <v>9.3593399049200841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-12.115073391362774</v>
          </cell>
          <cell r="HA33">
            <v>9.3593399049200841</v>
          </cell>
          <cell r="HB33" t="str">
            <v>---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23.297077294826529</v>
          </cell>
          <cell r="HS33">
            <v>23.297077294826529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6.5269246250068802</v>
          </cell>
          <cell r="IA33">
            <v>36.786541729040742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-2.46392178820799</v>
          </cell>
          <cell r="CG34">
            <v>-1.4694542819006395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-2.3534100794702195</v>
          </cell>
          <cell r="GS34">
            <v>-2.350709273849938</v>
          </cell>
          <cell r="GT34">
            <v>-7.3264291900673957</v>
          </cell>
          <cell r="GU34">
            <v>-7.3264291900673957</v>
          </cell>
          <cell r="GV34">
            <v>-7.3264291900673957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15.013429510359021</v>
          </cell>
          <cell r="HA34">
            <v>-1.4694542819006395</v>
          </cell>
          <cell r="HB34">
            <v>-15.47593687636205</v>
          </cell>
          <cell r="HC34" t="str">
            <v>---</v>
          </cell>
          <cell r="HM34">
            <v>31</v>
          </cell>
          <cell r="HN34">
            <v>-100</v>
          </cell>
          <cell r="HO34" t="str">
            <v>---</v>
          </cell>
          <cell r="HP34">
            <v>-100</v>
          </cell>
          <cell r="HQ34" t="str">
            <v>---</v>
          </cell>
          <cell r="HR34">
            <v>-1.5809664092471754</v>
          </cell>
          <cell r="HS34">
            <v>-1.5878732145857333</v>
          </cell>
          <cell r="HT34">
            <v>11.819416598037179</v>
          </cell>
          <cell r="HU34">
            <v>11.819416598037179</v>
          </cell>
          <cell r="HV34">
            <v>11.819416598037179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-25.089992648788218</v>
          </cell>
          <cell r="IA34">
            <v>-2.46392178820799</v>
          </cell>
          <cell r="IB34">
            <v>-20.621927763912041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-4.0495173503050541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-12.78383330440448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-1.8283481060837214</v>
          </cell>
          <cell r="CG36">
            <v>0.94529441608652842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0.94529441608652842</v>
          </cell>
          <cell r="GS36">
            <v>0.94529441608652842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-0.53561813027507288</v>
          </cell>
          <cell r="HA36">
            <v>0.94529441608652842</v>
          </cell>
          <cell r="HB36">
            <v>-0.19769297391873941</v>
          </cell>
          <cell r="HC36">
            <v>23.78013543247981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-1.8283481060837214</v>
          </cell>
          <cell r="HS36">
            <v>-1.8283481060837214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-2.3912476439507668</v>
          </cell>
          <cell r="IA36">
            <v>-1.8283481060837214</v>
          </cell>
          <cell r="IB36">
            <v>-24.444682525628224</v>
          </cell>
          <cell r="IC36">
            <v>-0.13075006129502631</v>
          </cell>
        </row>
        <row r="37">
          <cell r="CE37">
            <v>14</v>
          </cell>
          <cell r="CF37">
            <v>0.82610375907119504</v>
          </cell>
          <cell r="CG37">
            <v>2.430899628687011</v>
          </cell>
          <cell r="GM37">
            <v>14</v>
          </cell>
          <cell r="GN37">
            <v>503.68079491029533</v>
          </cell>
          <cell r="GO37" t="str">
            <v>---</v>
          </cell>
          <cell r="GP37">
            <v>-59.523958643493778</v>
          </cell>
          <cell r="GQ37">
            <v>546333.3892267989</v>
          </cell>
          <cell r="GR37">
            <v>2.5648230597920429</v>
          </cell>
          <cell r="GS37">
            <v>3.3373474295047334</v>
          </cell>
          <cell r="GT37">
            <v>1.8615869848812139</v>
          </cell>
          <cell r="GU37">
            <v>3.2624110889002411</v>
          </cell>
          <cell r="GV37">
            <v>1.3532378025241876</v>
          </cell>
          <cell r="GW37">
            <v>5.3858217923955065</v>
          </cell>
          <cell r="GX37">
            <v>3.1814016111541221</v>
          </cell>
          <cell r="GY37">
            <v>1.1974814076196383</v>
          </cell>
          <cell r="GZ37">
            <v>6.2784304116725309E-2</v>
          </cell>
          <cell r="HA37">
            <v>2.430899628687011</v>
          </cell>
          <cell r="HB37">
            <v>0.70184097756631481</v>
          </cell>
          <cell r="HC37">
            <v>0.20886367717751764</v>
          </cell>
          <cell r="HM37">
            <v>14</v>
          </cell>
          <cell r="HN37">
            <v>-88.956158507437323</v>
          </cell>
          <cell r="HO37" t="str">
            <v>---</v>
          </cell>
          <cell r="HP37">
            <v>64.481891257156022</v>
          </cell>
          <cell r="HQ37">
            <v>-99.981759567146966</v>
          </cell>
          <cell r="HR37">
            <v>0.77187577763770943</v>
          </cell>
          <cell r="HS37">
            <v>-1.6043511452498826</v>
          </cell>
          <cell r="HT37">
            <v>2.96631590614862</v>
          </cell>
          <cell r="HU37">
            <v>4.5844818744867233</v>
          </cell>
          <cell r="HV37">
            <v>1.5550003625458997</v>
          </cell>
          <cell r="HW37">
            <v>8.2991197979970011</v>
          </cell>
          <cell r="HX37">
            <v>-3.4132506776360261</v>
          </cell>
          <cell r="HY37">
            <v>2.1835189252026099</v>
          </cell>
          <cell r="HZ37">
            <v>2.2438985549042778</v>
          </cell>
          <cell r="IA37">
            <v>0.82610375907119504</v>
          </cell>
          <cell r="IB37">
            <v>1.721107945766831</v>
          </cell>
          <cell r="IC37">
            <v>-0.4376124557398553</v>
          </cell>
        </row>
        <row r="38">
          <cell r="CE38">
            <v>45</v>
          </cell>
          <cell r="CF38">
            <v>97.602027962040111</v>
          </cell>
          <cell r="CG38">
            <v>-30.865447530522459</v>
          </cell>
          <cell r="GM38">
            <v>45</v>
          </cell>
          <cell r="GN38">
            <v>-100</v>
          </cell>
          <cell r="GO38">
            <v>-100</v>
          </cell>
          <cell r="GP38" t="str">
            <v>---</v>
          </cell>
          <cell r="GQ38" t="str">
            <v>---</v>
          </cell>
          <cell r="GR38">
            <v>25.733646517704713</v>
          </cell>
          <cell r="GS38">
            <v>25.733646517704713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-3.5253716328726203</v>
          </cell>
          <cell r="HA38">
            <v>-30.865447530522459</v>
          </cell>
          <cell r="HB38">
            <v>-5.5955352493948567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>
            <v>2.4360436265025376</v>
          </cell>
          <cell r="HS38">
            <v>2.4360436265025376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4.4104332894979503</v>
          </cell>
          <cell r="IA38">
            <v>97.602027962040111</v>
          </cell>
          <cell r="IB38">
            <v>-13.629426438741943</v>
          </cell>
          <cell r="IC38" t="str">
            <v>---</v>
          </cell>
        </row>
        <row r="40">
          <cell r="CE40">
            <v>999</v>
          </cell>
          <cell r="CF40">
            <v>0.55436417607228616</v>
          </cell>
          <cell r="CG40">
            <v>0.74583950648845487</v>
          </cell>
          <cell r="GM40">
            <v>999</v>
          </cell>
          <cell r="GN40">
            <v>22.770417834162316</v>
          </cell>
          <cell r="GO40">
            <v>-79.886606073290821</v>
          </cell>
          <cell r="GP40">
            <v>0.56284082211879305</v>
          </cell>
          <cell r="GQ40">
            <v>152.07525231484013</v>
          </cell>
          <cell r="GR40">
            <v>0.93333506624893037</v>
          </cell>
          <cell r="GS40">
            <v>0.85532470432942986</v>
          </cell>
          <cell r="GT40">
            <v>1.0475290084902555</v>
          </cell>
          <cell r="GU40">
            <v>1.7795273826279434</v>
          </cell>
          <cell r="GV40">
            <v>0.83397479525375573</v>
          </cell>
          <cell r="GW40">
            <v>3.9485051649947867</v>
          </cell>
          <cell r="GX40">
            <v>3.1441466048686584</v>
          </cell>
          <cell r="GY40">
            <v>0.69131288604580288</v>
          </cell>
          <cell r="GZ40">
            <v>1.2754448459350476</v>
          </cell>
          <cell r="HA40">
            <v>0.74583950648845487</v>
          </cell>
          <cell r="HB40">
            <v>2.0553410012286832</v>
          </cell>
          <cell r="HC40">
            <v>2.6572829336807269</v>
          </cell>
          <cell r="HM40">
            <v>999</v>
          </cell>
          <cell r="HN40">
            <v>-4.5736614840668821</v>
          </cell>
          <cell r="HO40">
            <v>784.10762460039507</v>
          </cell>
          <cell r="HP40">
            <v>-7.2092659785070072</v>
          </cell>
          <cell r="HQ40">
            <v>-44.64118146707299</v>
          </cell>
          <cell r="HR40">
            <v>0.26352918066168129</v>
          </cell>
          <cell r="HS40">
            <v>-0.292236445419225</v>
          </cell>
          <cell r="HT40">
            <v>1.0755283588509634</v>
          </cell>
          <cell r="HU40">
            <v>1.2819556785514941</v>
          </cell>
          <cell r="HV40">
            <v>0.66191465849880782</v>
          </cell>
          <cell r="HW40">
            <v>3.9279639586708548</v>
          </cell>
          <cell r="HX40">
            <v>-2.5380124225300893</v>
          </cell>
          <cell r="HY40">
            <v>0.97398791548086727</v>
          </cell>
          <cell r="HZ40">
            <v>0.40637350329131294</v>
          </cell>
          <cell r="IA40">
            <v>0.55436417607228616</v>
          </cell>
          <cell r="IB40">
            <v>-0.83345613466052626</v>
          </cell>
          <cell r="IC40">
            <v>-0.590153002920768</v>
          </cell>
        </row>
        <row r="47">
          <cell r="CE47">
            <v>927</v>
          </cell>
          <cell r="CF47">
            <v>-0.82766621227561288</v>
          </cell>
          <cell r="CG47">
            <v>-0.96153447338706011</v>
          </cell>
          <cell r="GM47">
            <v>927</v>
          </cell>
          <cell r="GN47">
            <v>-15.927676713651673</v>
          </cell>
          <cell r="GO47" t="str">
            <v>---</v>
          </cell>
          <cell r="GP47">
            <v>-16.054108301528004</v>
          </cell>
          <cell r="GQ47" t="str">
            <v>---</v>
          </cell>
          <cell r="GR47">
            <v>-0.85646496881760514</v>
          </cell>
          <cell r="GS47">
            <v>-1.7608827470948607</v>
          </cell>
          <cell r="GT47">
            <v>1.114905358543905</v>
          </cell>
          <cell r="GU47">
            <v>1.1073355325045053</v>
          </cell>
          <cell r="GV47">
            <v>1.4312656919049482</v>
          </cell>
          <cell r="GW47">
            <v>0.31234412889513674</v>
          </cell>
          <cell r="GX47">
            <v>-0.72371283965544375</v>
          </cell>
          <cell r="GY47">
            <v>1.1312762236087126</v>
          </cell>
          <cell r="GZ47">
            <v>-0.24873355133014918</v>
          </cell>
          <cell r="HA47">
            <v>-0.96153447338706011</v>
          </cell>
          <cell r="HB47">
            <v>0.95916036223462342</v>
          </cell>
          <cell r="HC47">
            <v>25.053782253521195</v>
          </cell>
          <cell r="HM47">
            <v>927</v>
          </cell>
          <cell r="HN47">
            <v>96.114465909498776</v>
          </cell>
          <cell r="HO47" t="str">
            <v>---</v>
          </cell>
          <cell r="HP47">
            <v>96.388913737360667</v>
          </cell>
          <cell r="HQ47" t="str">
            <v>---</v>
          </cell>
          <cell r="HR47">
            <v>-1.4050600450659756</v>
          </cell>
          <cell r="HS47">
            <v>-2.7823772541737624</v>
          </cell>
          <cell r="HT47">
            <v>1.5117112021195034</v>
          </cell>
          <cell r="HU47">
            <v>1.1380263133129231</v>
          </cell>
          <cell r="HV47">
            <v>1.2839292413519887</v>
          </cell>
          <cell r="HW47">
            <v>0.96971349852308375</v>
          </cell>
          <cell r="HX47">
            <v>5.0648174920775446E-2</v>
          </cell>
          <cell r="HY47">
            <v>2.3196685660247018</v>
          </cell>
          <cell r="HZ47">
            <v>-0.60192020002254321</v>
          </cell>
          <cell r="IA47">
            <v>-0.82766621227561288</v>
          </cell>
          <cell r="IB47">
            <v>-11.660559663561942</v>
          </cell>
          <cell r="IC47">
            <v>-20.481336511575286</v>
          </cell>
        </row>
        <row r="48">
          <cell r="CE48">
            <v>960</v>
          </cell>
          <cell r="CF48">
            <v>-9.5124511487643115E-2</v>
          </cell>
          <cell r="CG48">
            <v>0.67489475133701848</v>
          </cell>
          <cell r="GM48">
            <v>960</v>
          </cell>
          <cell r="GN48">
            <v>49.299376110194281</v>
          </cell>
          <cell r="GO48">
            <v>-95.115559092424675</v>
          </cell>
          <cell r="GP48">
            <v>-0.49904796449932176</v>
          </cell>
          <cell r="GQ48">
            <v>1381521.1164450578</v>
          </cell>
          <cell r="GR48">
            <v>0.72974517459647448</v>
          </cell>
          <cell r="GS48">
            <v>0.57491474788007313</v>
          </cell>
          <cell r="GT48">
            <v>0.94130431622128086</v>
          </cell>
          <cell r="GU48">
            <v>1.737103002401974</v>
          </cell>
          <cell r="GV48">
            <v>0.97908329087883494</v>
          </cell>
          <cell r="GW48">
            <v>3.2080031558601174</v>
          </cell>
          <cell r="GX48">
            <v>2.6506707697933507</v>
          </cell>
          <cell r="GY48">
            <v>0.54926434079873854</v>
          </cell>
          <cell r="GZ48">
            <v>0.27139408274725607</v>
          </cell>
          <cell r="HA48">
            <v>0.67489475133701848</v>
          </cell>
          <cell r="HB48">
            <v>2.0856417079585521</v>
          </cell>
          <cell r="HC48">
            <v>2.7820931726179721</v>
          </cell>
          <cell r="HM48">
            <v>960</v>
          </cell>
          <cell r="HN48">
            <v>-27.263405379433468</v>
          </cell>
          <cell r="HO48">
            <v>3121.5966280165903</v>
          </cell>
          <cell r="HP48">
            <v>5.3633183993939904</v>
          </cell>
          <cell r="HQ48">
            <v>-99.992785879264432</v>
          </cell>
          <cell r="HR48">
            <v>-0.20510203552586148</v>
          </cell>
          <cell r="HS48">
            <v>-1.1113330526666854</v>
          </cell>
          <cell r="HT48">
            <v>1.0286707005153328</v>
          </cell>
          <cell r="HU48">
            <v>1.4693302241879147</v>
          </cell>
          <cell r="HV48">
            <v>0.83971992411919771</v>
          </cell>
          <cell r="HW48">
            <v>3.5322522245289312</v>
          </cell>
          <cell r="HX48">
            <v>-1.3549430115476158</v>
          </cell>
          <cell r="HY48">
            <v>0.80902092412713511</v>
          </cell>
          <cell r="HZ48">
            <v>0.21294688127129202</v>
          </cell>
          <cell r="IA48">
            <v>-9.5124511487643115E-2</v>
          </cell>
          <cell r="IB48">
            <v>-1.6627253792894758</v>
          </cell>
          <cell r="IC48">
            <v>-0.21608163681006154</v>
          </cell>
        </row>
        <row r="49">
          <cell r="CE49">
            <v>1080</v>
          </cell>
          <cell r="CF49">
            <v>0.49052575083010641</v>
          </cell>
          <cell r="CG49">
            <v>0.44867196645181906</v>
          </cell>
          <cell r="GM49">
            <v>1080</v>
          </cell>
          <cell r="GN49">
            <v>20.633574624463957</v>
          </cell>
          <cell r="GO49">
            <v>-78.359326175500541</v>
          </cell>
          <cell r="GP49">
            <v>1.048365958553088</v>
          </cell>
          <cell r="GQ49">
            <v>131.32944904564164</v>
          </cell>
          <cell r="GR49">
            <v>0.65173819065038607</v>
          </cell>
          <cell r="GS49">
            <v>0.41556734202015111</v>
          </cell>
          <cell r="GT49">
            <v>0.99794314716188381</v>
          </cell>
          <cell r="GU49">
            <v>1.6200167528356513</v>
          </cell>
          <cell r="GV49">
            <v>0.74676945191958222</v>
          </cell>
          <cell r="GW49">
            <v>3.7651690543823557</v>
          </cell>
          <cell r="GX49">
            <v>3.0007058171390488</v>
          </cell>
          <cell r="GY49">
            <v>0.70886619810324181</v>
          </cell>
          <cell r="GZ49">
            <v>1.2409985251745193</v>
          </cell>
          <cell r="HA49">
            <v>0.44867196645181906</v>
          </cell>
          <cell r="HB49">
            <v>2.0931002252470465</v>
          </cell>
          <cell r="HC49">
            <v>1.7735057815819522</v>
          </cell>
          <cell r="HM49">
            <v>1080</v>
          </cell>
          <cell r="HN49">
            <v>-5.3968381374160828</v>
          </cell>
          <cell r="HO49">
            <v>642.56690089309996</v>
          </cell>
          <cell r="HP49">
            <v>-8.0756257392103024</v>
          </cell>
          <cell r="HQ49">
            <v>-39.675905241535538</v>
          </cell>
          <cell r="HR49">
            <v>0.21727309805428252</v>
          </cell>
          <cell r="HS49">
            <v>-0.26588604986952369</v>
          </cell>
          <cell r="HT49">
            <v>0.92145638738496682</v>
          </cell>
          <cell r="HU49">
            <v>0.90302248395133233</v>
          </cell>
          <cell r="HV49">
            <v>0.70268273496094658</v>
          </cell>
          <cell r="HW49">
            <v>2.6352934689574781</v>
          </cell>
          <cell r="HX49">
            <v>-2.6911422457712053</v>
          </cell>
          <cell r="HY49">
            <v>0.93010010462264425</v>
          </cell>
          <cell r="HZ49">
            <v>0.64394590226428683</v>
          </cell>
          <cell r="IA49">
            <v>0.49052575083010641</v>
          </cell>
          <cell r="IB49">
            <v>-0.88882563256948988</v>
          </cell>
          <cell r="IC49">
            <v>-0.49616061419150981</v>
          </cell>
        </row>
        <row r="50">
          <cell r="CE50">
            <v>2000</v>
          </cell>
          <cell r="CF50">
            <v>0.69354911625623128</v>
          </cell>
          <cell r="CG50">
            <v>1.212639697022122</v>
          </cell>
          <cell r="GM50">
            <v>2000</v>
          </cell>
          <cell r="GN50">
            <v>32.270435218218552</v>
          </cell>
          <cell r="GO50">
            <v>-94.310702594207314</v>
          </cell>
          <cell r="GP50">
            <v>2.9554663597510578</v>
          </cell>
          <cell r="GQ50">
            <v>120.35321836870465</v>
          </cell>
          <cell r="GR50">
            <v>1.3510322785605267</v>
          </cell>
          <cell r="GS50">
            <v>1.5221434174584214</v>
          </cell>
          <cell r="GT50">
            <v>1.1337674117037899</v>
          </cell>
          <cell r="GU50">
            <v>1.7561120959666665</v>
          </cell>
          <cell r="GV50">
            <v>0.64789230781103768</v>
          </cell>
          <cell r="GW50">
            <v>4.0195522458488675</v>
          </cell>
          <cell r="GX50">
            <v>3.2147291792258725</v>
          </cell>
          <cell r="GY50">
            <v>0.82206590430129456</v>
          </cell>
          <cell r="GZ50">
            <v>1.0006072766193252</v>
          </cell>
          <cell r="HA50">
            <v>1.212639697022122</v>
          </cell>
          <cell r="HB50">
            <v>2.1978591140701553</v>
          </cell>
          <cell r="HC50">
            <v>2.0260649644743278</v>
          </cell>
          <cell r="HM50">
            <v>2000</v>
          </cell>
          <cell r="HN50">
            <v>-15.455242438029648</v>
          </cell>
          <cell r="HO50">
            <v>2359.591449435487</v>
          </cell>
          <cell r="HP50">
            <v>-11.606311146238447</v>
          </cell>
          <cell r="HQ50">
            <v>-36.671729812497702</v>
          </cell>
          <cell r="HR50">
            <v>0.59761379675566939</v>
          </cell>
          <cell r="HS50">
            <v>0.22707680078071224</v>
          </cell>
          <cell r="HT50">
            <v>1.069902318331506</v>
          </cell>
          <cell r="HU50">
            <v>1.0977779300347601</v>
          </cell>
          <cell r="HV50">
            <v>0.39857746958527063</v>
          </cell>
          <cell r="HW50">
            <v>3.6700206108579048</v>
          </cell>
          <cell r="HX50">
            <v>-3.3106531756233903</v>
          </cell>
          <cell r="HY50">
            <v>1.0558114668505647</v>
          </cell>
          <cell r="HZ50">
            <v>1.0571661196269178</v>
          </cell>
          <cell r="IA50">
            <v>0.69354911625623128</v>
          </cell>
          <cell r="IB50">
            <v>-0.53572053832239286</v>
          </cell>
          <cell r="IC50">
            <v>-1.9686851941259631</v>
          </cell>
        </row>
        <row r="51">
          <cell r="CE51">
            <v>2001</v>
          </cell>
          <cell r="CF51">
            <v>0.38777977013779719</v>
          </cell>
          <cell r="CG51">
            <v>0.89121455653533577</v>
          </cell>
          <cell r="GM51">
            <v>2001</v>
          </cell>
          <cell r="GN51">
            <v>35.70381749463165</v>
          </cell>
          <cell r="GO51">
            <v>-94.310702594207314</v>
          </cell>
          <cell r="GP51">
            <v>5.1045149697617198</v>
          </cell>
          <cell r="GQ51">
            <v>131.32944904564164</v>
          </cell>
          <cell r="GR51">
            <v>0.99784837017296013</v>
          </cell>
          <cell r="GS51">
            <v>0.94604100384905188</v>
          </cell>
          <cell r="GT51">
            <v>1.0775154071708926</v>
          </cell>
          <cell r="GU51">
            <v>1.6311955476079554</v>
          </cell>
          <cell r="GV51">
            <v>0.73896168980307486</v>
          </cell>
          <cell r="GW51">
            <v>3.6651647966842171</v>
          </cell>
          <cell r="GX51">
            <v>2.9709342633560842</v>
          </cell>
          <cell r="GY51">
            <v>0.77247971781411184</v>
          </cell>
          <cell r="GZ51">
            <v>0.77560906309050992</v>
          </cell>
          <cell r="HA51">
            <v>0.89121455653533577</v>
          </cell>
          <cell r="HB51">
            <v>1.5344678759169117</v>
          </cell>
          <cell r="HC51">
            <v>1.8766201031863439</v>
          </cell>
          <cell r="HM51">
            <v>2001</v>
          </cell>
          <cell r="HN51">
            <v>-15.731088039324149</v>
          </cell>
          <cell r="HO51">
            <v>2359.591449435487</v>
          </cell>
          <cell r="HP51">
            <v>-7.8484866729843343</v>
          </cell>
          <cell r="HQ51">
            <v>-39.675905241535538</v>
          </cell>
          <cell r="HR51">
            <v>0.2651263625482958</v>
          </cell>
          <cell r="HS51">
            <v>-0.14632579338645924</v>
          </cell>
          <cell r="HT51">
            <v>0.89701598842903962</v>
          </cell>
          <cell r="HU51">
            <v>0.77345716788181917</v>
          </cell>
          <cell r="HV51">
            <v>0.53087669674303228</v>
          </cell>
          <cell r="HW51">
            <v>2.4659160045508832</v>
          </cell>
          <cell r="HX51">
            <v>-2.5942798487593399</v>
          </cell>
          <cell r="HY51">
            <v>0.96566757077432008</v>
          </cell>
          <cell r="HZ51">
            <v>0.42009988556461764</v>
          </cell>
          <cell r="IA51">
            <v>0.38777977013779719</v>
          </cell>
          <cell r="IB51">
            <v>-1.0208539752422752</v>
          </cell>
          <cell r="IC51">
            <v>-1.6790078662433872</v>
          </cell>
        </row>
        <row r="52">
          <cell r="CE52">
            <v>2002</v>
          </cell>
          <cell r="CF52">
            <v>0.51395481291143241</v>
          </cell>
          <cell r="CG52">
            <v>1.5249589279999309</v>
          </cell>
          <cell r="GM52">
            <v>2002</v>
          </cell>
          <cell r="GN52">
            <v>215.71986570999888</v>
          </cell>
          <cell r="GO52" t="str">
            <v>---</v>
          </cell>
          <cell r="GP52">
            <v>-26.157857486205828</v>
          </cell>
          <cell r="GQ52">
            <v>546333.3892267989</v>
          </cell>
          <cell r="GR52">
            <v>1.5920972434896541</v>
          </cell>
          <cell r="GS52">
            <v>2.0637236855768792</v>
          </cell>
          <cell r="GT52">
            <v>1.1448959550378612</v>
          </cell>
          <cell r="GU52">
            <v>2.2860751138065627</v>
          </cell>
          <cell r="GV52">
            <v>0.86616881150214375</v>
          </cell>
          <cell r="GW52">
            <v>4.6538900632449476</v>
          </cell>
          <cell r="GX52">
            <v>3.3144311840386687</v>
          </cell>
          <cell r="GY52">
            <v>0.69858608110788811</v>
          </cell>
          <cell r="GZ52">
            <v>0.9873242473954269</v>
          </cell>
          <cell r="HA52">
            <v>1.5249589279999309</v>
          </cell>
          <cell r="HB52">
            <v>3.5654274898203164</v>
          </cell>
          <cell r="HC52">
            <v>4.8828996430998917</v>
          </cell>
          <cell r="HM52">
            <v>2002</v>
          </cell>
          <cell r="HN52">
            <v>-77.163142300839027</v>
          </cell>
          <cell r="HO52" t="str">
            <v>---</v>
          </cell>
          <cell r="HP52">
            <v>-2.40464580805968</v>
          </cell>
          <cell r="HQ52">
            <v>-99.981759567146966</v>
          </cell>
          <cell r="HR52">
            <v>0.51934674706126671</v>
          </cell>
          <cell r="HS52">
            <v>-0.73289859933510781</v>
          </cell>
          <cell r="HT52">
            <v>1.7175259122765629</v>
          </cell>
          <cell r="HU52">
            <v>2.9139655713159796</v>
          </cell>
          <cell r="HV52">
            <v>0.75303006408613538</v>
          </cell>
          <cell r="HW52">
            <v>7.1942984814874045</v>
          </cell>
          <cell r="HX52">
            <v>-2.4691242226471011</v>
          </cell>
          <cell r="HY52">
            <v>1.2422272351261476</v>
          </cell>
          <cell r="HZ52">
            <v>0.7487126966675639</v>
          </cell>
          <cell r="IA52">
            <v>0.51395481291143241</v>
          </cell>
          <cell r="IB52">
            <v>-0.90858630003621821</v>
          </cell>
          <cell r="IC52">
            <v>-1.6041097314897113</v>
          </cell>
        </row>
        <row r="53">
          <cell r="CE53">
            <v>2010</v>
          </cell>
          <cell r="CF53">
            <v>0.95980789768046471</v>
          </cell>
          <cell r="CG53">
            <v>-1.524206812337503</v>
          </cell>
          <cell r="GM53">
            <v>2010</v>
          </cell>
          <cell r="GN53">
            <v>-26.993200791022399</v>
          </cell>
          <cell r="GO53">
            <v>-63.624949313741986</v>
          </cell>
          <cell r="GP53">
            <v>-10.070692130057813</v>
          </cell>
          <cell r="GQ53" t="str">
            <v>---</v>
          </cell>
          <cell r="GR53">
            <v>-0.9104106143980828</v>
          </cell>
          <cell r="GS53">
            <v>-2.2579822274595318</v>
          </cell>
          <cell r="GT53">
            <v>0.68850571896974522</v>
          </cell>
          <cell r="GU53">
            <v>1.5289982165742622</v>
          </cell>
          <cell r="GV53">
            <v>0.7997825669435521</v>
          </cell>
          <cell r="GW53">
            <v>5.3700663022937967</v>
          </cell>
          <cell r="GX53">
            <v>3.2946442045180158</v>
          </cell>
          <cell r="GY53">
            <v>0.51677224830459778</v>
          </cell>
          <cell r="GZ53">
            <v>3.0187292855155201</v>
          </cell>
          <cell r="HA53">
            <v>-1.524206812337503</v>
          </cell>
          <cell r="HB53">
            <v>6.3287354298311893</v>
          </cell>
          <cell r="HC53">
            <v>1.566871493942501</v>
          </cell>
          <cell r="HM53">
            <v>2010</v>
          </cell>
          <cell r="HN53">
            <v>55.310143907064592</v>
          </cell>
          <cell r="HO53">
            <v>394.50210017949917</v>
          </cell>
          <cell r="HP53">
            <v>-8.8033486622473571</v>
          </cell>
          <cell r="HQ53" t="str">
            <v>---</v>
          </cell>
          <cell r="HR53">
            <v>-2.8692992594780975E-3</v>
          </cell>
          <cell r="HS53">
            <v>-0.88821390962270375</v>
          </cell>
          <cell r="HT53">
            <v>1.0168664328907395</v>
          </cell>
          <cell r="HU53">
            <v>1.9590143089437628</v>
          </cell>
          <cell r="HV53">
            <v>1.8685068896444834</v>
          </cell>
          <cell r="HW53">
            <v>5.3095308675812802</v>
          </cell>
          <cell r="HX53">
            <v>-3.6444801644342939</v>
          </cell>
          <cell r="HY53">
            <v>0.82242368681348932</v>
          </cell>
          <cell r="HZ53">
            <v>1.4803921850232271</v>
          </cell>
          <cell r="IA53">
            <v>0.95980789768046471</v>
          </cell>
          <cell r="IB53">
            <v>6.7096436202240817E-2</v>
          </cell>
          <cell r="IC53">
            <v>1.881415979477552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-0.37256165649335315</v>
          </cell>
          <cell r="CG55">
            <v>2.6559488265961662</v>
          </cell>
          <cell r="GM55">
            <v>2021</v>
          </cell>
          <cell r="GN55">
            <v>35.500273814683993</v>
          </cell>
          <cell r="GO55">
            <v>101.64974329450023</v>
          </cell>
          <cell r="GP55">
            <v>32.915917860718793</v>
          </cell>
          <cell r="GQ55" t="str">
            <v>---</v>
          </cell>
          <cell r="GR55">
            <v>2.6212350580686383</v>
          </cell>
          <cell r="GS55">
            <v>2.9838419778472236</v>
          </cell>
          <cell r="GT55">
            <v>1.2186375924281512</v>
          </cell>
          <cell r="GU55">
            <v>3.5099518568790566</v>
          </cell>
          <cell r="GV55">
            <v>1.9889867867650679</v>
          </cell>
          <cell r="GW55">
            <v>7.6976112117254525</v>
          </cell>
          <cell r="GX55">
            <v>3.7932829502226539</v>
          </cell>
          <cell r="GY55">
            <v>0.324124180134433</v>
          </cell>
          <cell r="GZ55">
            <v>0.67685901313301322</v>
          </cell>
          <cell r="HA55">
            <v>2.6559488265961662</v>
          </cell>
          <cell r="HB55">
            <v>-0.52316827078264794</v>
          </cell>
          <cell r="HC55">
            <v>12.806143606090847</v>
          </cell>
          <cell r="HM55">
            <v>2021</v>
          </cell>
          <cell r="HN55">
            <v>-2.7529064366975331</v>
          </cell>
          <cell r="HO55">
            <v>-51.787258650280357</v>
          </cell>
          <cell r="HP55">
            <v>-0.22377756144963401</v>
          </cell>
          <cell r="HQ55" t="str">
            <v>---</v>
          </cell>
          <cell r="HR55">
            <v>-0.36923736083838143</v>
          </cell>
          <cell r="HS55">
            <v>-0.61180746759542659</v>
          </cell>
          <cell r="HT55">
            <v>0.58540970919203072</v>
          </cell>
          <cell r="HU55">
            <v>-0.26424068274741863</v>
          </cell>
          <cell r="HV55">
            <v>-2.5550183130156001</v>
          </cell>
          <cell r="HW55">
            <v>6.9099949255636783</v>
          </cell>
          <cell r="HX55">
            <v>-1.5430153596289076</v>
          </cell>
          <cell r="HY55">
            <v>0.927640585684264</v>
          </cell>
          <cell r="HZ55">
            <v>1.4666992089247044</v>
          </cell>
          <cell r="IA55">
            <v>-0.37256165649335315</v>
          </cell>
          <cell r="IB55">
            <v>-1.8786065346965142E-2</v>
          </cell>
          <cell r="IC55">
            <v>0.76441102390605309</v>
          </cell>
        </row>
        <row r="56">
          <cell r="CE56">
            <v>2022</v>
          </cell>
          <cell r="CF56">
            <v>5.3627717271008679</v>
          </cell>
          <cell r="CG56">
            <v>2.1278666406801205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>
            <v>2.0260209302488619</v>
          </cell>
          <cell r="GS56">
            <v>2.0661233231506815</v>
          </cell>
          <cell r="GT56">
            <v>1.525752429648275</v>
          </cell>
          <cell r="GU56">
            <v>-3.4476944180783509E-2</v>
          </cell>
          <cell r="GV56">
            <v>-3.6950409133129636E-2</v>
          </cell>
          <cell r="GW56">
            <v>-0.51963589980932312</v>
          </cell>
          <cell r="GX56">
            <v>2.7376689974365931</v>
          </cell>
          <cell r="GY56">
            <v>2.8884606588729156</v>
          </cell>
          <cell r="GZ56">
            <v>4.3550391609213257</v>
          </cell>
          <cell r="HA56">
            <v>2.1278666406801205</v>
          </cell>
          <cell r="HB56">
            <v>-6.2327908851479208</v>
          </cell>
          <cell r="HC56">
            <v>7.2415715500423916</v>
          </cell>
          <cell r="HM56">
            <v>2022</v>
          </cell>
          <cell r="HN56">
            <v>3007.1243283849649</v>
          </cell>
          <cell r="HO56" t="str">
            <v>---</v>
          </cell>
          <cell r="HP56">
            <v>-100</v>
          </cell>
          <cell r="HQ56" t="str">
            <v>---</v>
          </cell>
          <cell r="HR56">
            <v>2.3643810603310333</v>
          </cell>
          <cell r="HS56">
            <v>2.4506157454295963</v>
          </cell>
          <cell r="HT56">
            <v>1.2828966699644839</v>
          </cell>
          <cell r="HU56">
            <v>-0.17795130514334234</v>
          </cell>
          <cell r="HV56">
            <v>-0.16547259817850657</v>
          </cell>
          <cell r="HW56">
            <v>-1.7467573418565863</v>
          </cell>
          <cell r="HX56">
            <v>0.43993136692614954</v>
          </cell>
          <cell r="HY56">
            <v>2.5225579159291911</v>
          </cell>
          <cell r="HZ56">
            <v>-7.7733449650307147</v>
          </cell>
          <cell r="IA56">
            <v>5.3627717271008679</v>
          </cell>
          <cell r="IB56">
            <v>-11.455540757000794</v>
          </cell>
          <cell r="IC56">
            <v>-8.6857095390791343</v>
          </cell>
        </row>
        <row r="57">
          <cell r="CE57">
            <v>2023</v>
          </cell>
          <cell r="CF57">
            <v>1.9310998292862758</v>
          </cell>
          <cell r="CG57">
            <v>1.3948746377017818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1.3948746377017818</v>
          </cell>
          <cell r="GS57">
            <v>-1.5837720279534007</v>
          </cell>
          <cell r="GT57">
            <v>1.5769811664479993</v>
          </cell>
          <cell r="GU57">
            <v>1.9889961486002417</v>
          </cell>
          <cell r="GV57">
            <v>1.3335261918736796</v>
          </cell>
          <cell r="GW57">
            <v>3.1603822361057743</v>
          </cell>
          <cell r="GX57">
            <v>5.315209939297838</v>
          </cell>
          <cell r="GY57">
            <v>0.14920737705013121</v>
          </cell>
          <cell r="GZ57">
            <v>2.330786677661556</v>
          </cell>
          <cell r="HA57">
            <v>1.3948746377017818</v>
          </cell>
          <cell r="HB57">
            <v>-0.24439045260155057</v>
          </cell>
          <cell r="HC57">
            <v>0.65314626476364879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1.9310998292862758</v>
          </cell>
          <cell r="HS57">
            <v>-1.3007879333846173</v>
          </cell>
          <cell r="HT57">
            <v>2.1225405017363252</v>
          </cell>
          <cell r="HU57">
            <v>2.6819500913384253</v>
          </cell>
          <cell r="HV57">
            <v>1.1186575514509078</v>
          </cell>
          <cell r="HW57">
            <v>6.3616537942867701</v>
          </cell>
          <cell r="HX57">
            <v>-0.57447324490144114</v>
          </cell>
          <cell r="HY57">
            <v>0.1483816109244529</v>
          </cell>
          <cell r="HZ57">
            <v>-2.5832103781736948</v>
          </cell>
          <cell r="IA57">
            <v>1.9310998292862758</v>
          </cell>
          <cell r="IB57">
            <v>0.70460469861819419</v>
          </cell>
          <cell r="IC57">
            <v>-0.44079068579921943</v>
          </cell>
        </row>
        <row r="58">
          <cell r="CE58">
            <v>2024</v>
          </cell>
          <cell r="CF58">
            <v>-0.65113902338413965</v>
          </cell>
          <cell r="CG58">
            <v>1.1340607558734783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1.1340607558734783</v>
          </cell>
          <cell r="GS58">
            <v>1.1763125658656781</v>
          </cell>
          <cell r="GT58">
            <v>-1.5364332202424724</v>
          </cell>
          <cell r="GU58">
            <v>0.85470393672535394</v>
          </cell>
          <cell r="GV58">
            <v>-1.2080036059200938</v>
          </cell>
          <cell r="GW58">
            <v>4.9443462639589875</v>
          </cell>
          <cell r="GX58">
            <v>3.1670705201034322</v>
          </cell>
          <cell r="GY58">
            <v>-2.3084402080409516</v>
          </cell>
          <cell r="GZ58">
            <v>1.156383712093878</v>
          </cell>
          <cell r="HA58">
            <v>1.1340607558734783</v>
          </cell>
          <cell r="HB58">
            <v>-4.0026988604950908</v>
          </cell>
          <cell r="HC58">
            <v>15.819323897210325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-0.65113902338413965</v>
          </cell>
          <cell r="HS58">
            <v>-0.65410716420849502</v>
          </cell>
          <cell r="HT58">
            <v>-0.45837141005247162</v>
          </cell>
          <cell r="HU58">
            <v>-0.43075255122947409</v>
          </cell>
          <cell r="HV58">
            <v>6.2474026480252576E-2</v>
          </cell>
          <cell r="HW58">
            <v>1.8710834564072965</v>
          </cell>
          <cell r="HX58">
            <v>-2.5598528790413133</v>
          </cell>
          <cell r="HY58">
            <v>-0.46757721117262063</v>
          </cell>
          <cell r="HZ58">
            <v>-2.2371314617442573</v>
          </cell>
          <cell r="IA58">
            <v>-0.65113902338413965</v>
          </cell>
          <cell r="IB58">
            <v>-1.6693155566754658</v>
          </cell>
          <cell r="IC58">
            <v>0.61488150701367594</v>
          </cell>
        </row>
        <row r="59">
          <cell r="CE59">
            <v>2025</v>
          </cell>
          <cell r="CF59">
            <v>44.178609390200286</v>
          </cell>
          <cell r="CG59">
            <v>-2.7676416714653262</v>
          </cell>
          <cell r="GM59">
            <v>2025</v>
          </cell>
          <cell r="GN59">
            <v>-68.507198802663567</v>
          </cell>
          <cell r="GO59">
            <v>-95.488054431249253</v>
          </cell>
          <cell r="GP59">
            <v>3.3548792593932175</v>
          </cell>
          <cell r="GQ59" t="str">
            <v>---</v>
          </cell>
          <cell r="GR59">
            <v>34.217534026913235</v>
          </cell>
          <cell r="GS59">
            <v>34.249996847061205</v>
          </cell>
          <cell r="GT59">
            <v>2.2365096364734827</v>
          </cell>
          <cell r="GU59">
            <v>2.2365096364734827</v>
          </cell>
          <cell r="GV59">
            <v>2.2365096364734827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-0.18390462687987164</v>
          </cell>
          <cell r="HA59">
            <v>-2.7676416714653262</v>
          </cell>
          <cell r="HB59">
            <v>1.7579976458769409</v>
          </cell>
          <cell r="HC59">
            <v>-0.19769297391875051</v>
          </cell>
          <cell r="HM59">
            <v>2025</v>
          </cell>
          <cell r="HN59">
            <v>395.03138505249336</v>
          </cell>
          <cell r="HO59">
            <v>3129.5727384988027</v>
          </cell>
          <cell r="HP59">
            <v>76.876770565642502</v>
          </cell>
          <cell r="HQ59" t="str">
            <v>---</v>
          </cell>
          <cell r="HR59">
            <v>-2.1033399359464244</v>
          </cell>
          <cell r="HS59">
            <v>-2.1067028650074704</v>
          </cell>
          <cell r="HT59">
            <v>2.2470892229598416</v>
          </cell>
          <cell r="HU59">
            <v>2.2470892229598416</v>
          </cell>
          <cell r="HV59">
            <v>2.2470892229598416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9.6219579072004393</v>
          </cell>
          <cell r="IA59">
            <v>44.178609390200286</v>
          </cell>
          <cell r="IB59">
            <v>-14.549030272854546</v>
          </cell>
          <cell r="IC59">
            <v>-0.13075006129501521</v>
          </cell>
        </row>
        <row r="60">
          <cell r="CE60">
            <v>2026</v>
          </cell>
          <cell r="CF60">
            <v>5.3627717271008679</v>
          </cell>
          <cell r="CG60">
            <v>2.1278666406801205</v>
          </cell>
          <cell r="GM60">
            <v>2026</v>
          </cell>
          <cell r="GN60" t="str">
            <v>---</v>
          </cell>
          <cell r="GO60" t="str">
            <v>---</v>
          </cell>
          <cell r="GP60" t="str">
            <v>---</v>
          </cell>
          <cell r="GQ60" t="str">
            <v>---</v>
          </cell>
          <cell r="GR60">
            <v>2.0260209302488619</v>
          </cell>
          <cell r="GS60">
            <v>2.0661233231506815</v>
          </cell>
          <cell r="GT60">
            <v>1.525752429648275</v>
          </cell>
          <cell r="GU60">
            <v>-3.4476944180783509E-2</v>
          </cell>
          <cell r="GV60">
            <v>-3.6950409133129636E-2</v>
          </cell>
          <cell r="GW60">
            <v>-0.51963589980932312</v>
          </cell>
          <cell r="GX60">
            <v>2.7376689974365931</v>
          </cell>
          <cell r="GY60">
            <v>2.8884606588729156</v>
          </cell>
          <cell r="GZ60">
            <v>5.2581937372908838</v>
          </cell>
          <cell r="HA60">
            <v>2.1278666406801205</v>
          </cell>
          <cell r="HB60">
            <v>-6.2327908851479208</v>
          </cell>
          <cell r="HC60">
            <v>7.2415715500423916</v>
          </cell>
          <cell r="HM60">
            <v>2026</v>
          </cell>
          <cell r="HN60">
            <v>3007.1243283849649</v>
          </cell>
          <cell r="HO60" t="str">
            <v>---</v>
          </cell>
          <cell r="HP60">
            <v>-100</v>
          </cell>
          <cell r="HQ60" t="str">
            <v>---</v>
          </cell>
          <cell r="HR60">
            <v>2.3643810603310333</v>
          </cell>
          <cell r="HS60">
            <v>2.4506157454295963</v>
          </cell>
          <cell r="HT60">
            <v>1.2828966699644839</v>
          </cell>
          <cell r="HU60">
            <v>-0.17795130514334234</v>
          </cell>
          <cell r="HV60">
            <v>-0.16547259817850657</v>
          </cell>
          <cell r="HW60">
            <v>-1.7467573418565863</v>
          </cell>
          <cell r="HX60">
            <v>0.43993136692614954</v>
          </cell>
          <cell r="HY60">
            <v>2.5225579159291911</v>
          </cell>
          <cell r="HZ60">
            <v>-7.2825291009280813</v>
          </cell>
          <cell r="IA60">
            <v>5.3627717271008679</v>
          </cell>
          <cell r="IB60">
            <v>-11.455540757000794</v>
          </cell>
          <cell r="IC60">
            <v>-8.6857095390791343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-4.0495173503050541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-12.78383330440448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3.4915926995136237</v>
          </cell>
          <cell r="CG62">
            <v>1.1439797130093687</v>
          </cell>
          <cell r="GM62">
            <v>2050</v>
          </cell>
          <cell r="GN62">
            <v>-85.779072411406574</v>
          </cell>
          <cell r="GO62">
            <v>-95.488054431249253</v>
          </cell>
          <cell r="GP62">
            <v>158.84555565587922</v>
          </cell>
          <cell r="GQ62" t="str">
            <v>---</v>
          </cell>
          <cell r="GR62">
            <v>1.9510354597972679</v>
          </cell>
          <cell r="GS62">
            <v>1.9943753396035824</v>
          </cell>
          <cell r="GT62">
            <v>1.0779760403207161</v>
          </cell>
          <cell r="GU62">
            <v>4.1153294654772132E-2</v>
          </cell>
          <cell r="GV62">
            <v>-9.3295818403194009E-2</v>
          </cell>
          <cell r="GW62">
            <v>2.6460633999587424</v>
          </cell>
          <cell r="GX62">
            <v>3.1290505936172996</v>
          </cell>
          <cell r="GY62">
            <v>1.8728442129164247</v>
          </cell>
          <cell r="GZ62">
            <v>4.2002023960896251</v>
          </cell>
          <cell r="HA62">
            <v>1.1439797130093687</v>
          </cell>
          <cell r="HB62">
            <v>-4.8630377118438979</v>
          </cell>
          <cell r="HC62">
            <v>14.910405389549929</v>
          </cell>
          <cell r="HM62">
            <v>2050</v>
          </cell>
          <cell r="HN62">
            <v>2109.8623400173624</v>
          </cell>
          <cell r="HO62">
            <v>7132.7485646991572</v>
          </cell>
          <cell r="HP62">
            <v>-100</v>
          </cell>
          <cell r="HQ62" t="str">
            <v>---</v>
          </cell>
          <cell r="HR62">
            <v>0.76570990881486001</v>
          </cell>
          <cell r="HS62">
            <v>0.75245554094178768</v>
          </cell>
          <cell r="HT62">
            <v>1.0351329942132503</v>
          </cell>
          <cell r="HU62">
            <v>-0.19625441643840169</v>
          </cell>
          <cell r="HV62">
            <v>-0.15134703849979392</v>
          </cell>
          <cell r="HW62">
            <v>0.39626445025486845</v>
          </cell>
          <cell r="HX62">
            <v>-2.2952549742810691</v>
          </cell>
          <cell r="HY62">
            <v>1.9621881188615298</v>
          </cell>
          <cell r="HZ62">
            <v>-5.7936157398564836</v>
          </cell>
          <cell r="IA62">
            <v>3.4915926995136237</v>
          </cell>
          <cell r="IB62">
            <v>-7.4134334592829472</v>
          </cell>
          <cell r="IC62">
            <v>-0.24657135761864124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>
        <row r="15">
          <cell r="BK15">
            <v>28</v>
          </cell>
          <cell r="BL15">
            <v>0.14787264617321086</v>
          </cell>
          <cell r="BM15">
            <v>0.14827357347585246</v>
          </cell>
          <cell r="BN15">
            <v>0.12933808410114739</v>
          </cell>
          <cell r="BO15">
            <v>0.22656979234642521</v>
          </cell>
          <cell r="BP15">
            <v>0.19389915692646567</v>
          </cell>
          <cell r="BQ15">
            <v>0.23243255280533565</v>
          </cell>
        </row>
        <row r="16">
          <cell r="BK16">
            <v>504</v>
          </cell>
          <cell r="BL16">
            <v>1.2977699604192297</v>
          </cell>
          <cell r="BM16">
            <v>1.3004001655261079</v>
          </cell>
          <cell r="BN16">
            <v>0.66401366045614107</v>
          </cell>
          <cell r="BO16">
            <v>1.9275190193105949</v>
          </cell>
          <cell r="BP16">
            <v>1.8597721420512847</v>
          </cell>
          <cell r="BQ16">
            <v>1.949363705008381</v>
          </cell>
        </row>
        <row r="17">
          <cell r="BK17">
            <v>55</v>
          </cell>
          <cell r="BL17">
            <v>0.27506302201087834</v>
          </cell>
          <cell r="BM17">
            <v>0.28410881411424532</v>
          </cell>
          <cell r="BN17">
            <v>0.21334559292296032</v>
          </cell>
          <cell r="BO17">
            <v>1.0511017103111779</v>
          </cell>
          <cell r="BP17">
            <v>1.6595365930689943</v>
          </cell>
          <cell r="BQ17">
            <v>0.54933345961688729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1.1241349554398434</v>
          </cell>
          <cell r="BM19">
            <v>1.1450852284612174</v>
          </cell>
          <cell r="BN19">
            <v>0.96054127629222108</v>
          </cell>
          <cell r="BO19">
            <v>1.3905418263078366</v>
          </cell>
          <cell r="BP19">
            <v>1.7909403808220279</v>
          </cell>
          <cell r="BQ19">
            <v>1.160575741750294</v>
          </cell>
        </row>
        <row r="20">
          <cell r="BK20">
            <v>16</v>
          </cell>
          <cell r="BL20">
            <v>1.4208429145146337</v>
          </cell>
          <cell r="BM20">
            <v>1.4350780675086539</v>
          </cell>
          <cell r="BN20">
            <v>1.4241715488314344</v>
          </cell>
          <cell r="BO20">
            <v>1.4560219978310891</v>
          </cell>
          <cell r="BP20">
            <v>1.4152536252024506</v>
          </cell>
          <cell r="BQ20">
            <v>1.4775845279031632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3.5921106219576053</v>
          </cell>
          <cell r="BM22">
            <v>3.5921106219576053</v>
          </cell>
          <cell r="BN22">
            <v>6.5012976722750899</v>
          </cell>
          <cell r="BO22">
            <v>3.3392893654963758</v>
          </cell>
          <cell r="BP22">
            <v>2.6206040796561951</v>
          </cell>
          <cell r="BQ22">
            <v>4.9885749872090788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3.6698235274929596</v>
          </cell>
          <cell r="BM24">
            <v>3.6698235274929596</v>
          </cell>
          <cell r="BN24">
            <v>3.6109570785893803</v>
          </cell>
          <cell r="BO24">
            <v>5.7577920532952653</v>
          </cell>
          <cell r="BP24">
            <v>2.8385664446558834</v>
          </cell>
          <cell r="BQ24">
            <v>6.7311759729272422</v>
          </cell>
        </row>
        <row r="25">
          <cell r="BK25">
            <v>39</v>
          </cell>
          <cell r="BL25">
            <v>1.6637370052092375</v>
          </cell>
          <cell r="BM25">
            <v>1.6756551208153516</v>
          </cell>
          <cell r="BN25">
            <v>1.5137131588569059</v>
          </cell>
          <cell r="BO25">
            <v>2.0488639498257393</v>
          </cell>
          <cell r="BP25">
            <v>1.8300950759462853</v>
          </cell>
          <cell r="BQ25">
            <v>2.1884435634459098</v>
          </cell>
        </row>
        <row r="26">
          <cell r="BK26">
            <v>57</v>
          </cell>
          <cell r="BL26">
            <v>12.827686250129519</v>
          </cell>
          <cell r="BM26">
            <v>12.827686250129519</v>
          </cell>
          <cell r="BN26" t="str">
            <v>---</v>
          </cell>
          <cell r="BO26">
            <v>12.827686250129519</v>
          </cell>
          <cell r="BP26" t="str">
            <v>---</v>
          </cell>
          <cell r="BQ26">
            <v>12.827686250129519</v>
          </cell>
        </row>
        <row r="27">
          <cell r="BK27">
            <v>56</v>
          </cell>
          <cell r="BL27">
            <v>0</v>
          </cell>
          <cell r="BM27">
            <v>0</v>
          </cell>
          <cell r="BN27">
            <v>0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2.9955209058174179</v>
          </cell>
          <cell r="BM28">
            <v>2.9955209058174179</v>
          </cell>
          <cell r="BN28">
            <v>2.9955209058174179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4.5523545820212368</v>
          </cell>
          <cell r="BM29">
            <v>4.5523545820212368</v>
          </cell>
          <cell r="BN29">
            <v>6.9414316702819958</v>
          </cell>
          <cell r="BO29">
            <v>4.5438376256305695</v>
          </cell>
          <cell r="BP29">
            <v>4.5899545874519596</v>
          </cell>
          <cell r="BQ29">
            <v>3.6139977634127045</v>
          </cell>
        </row>
        <row r="30">
          <cell r="BK30">
            <v>37</v>
          </cell>
          <cell r="BL30">
            <v>2.0735207789658263</v>
          </cell>
          <cell r="BM30">
            <v>2.0945231878190622</v>
          </cell>
          <cell r="BN30">
            <v>2.2847578847323571</v>
          </cell>
          <cell r="BO30">
            <v>1.8926220016150117</v>
          </cell>
          <cell r="BP30">
            <v>2.2425324440952297</v>
          </cell>
          <cell r="BQ30">
            <v>1.7121000687290326</v>
          </cell>
        </row>
        <row r="31">
          <cell r="BK31">
            <v>14</v>
          </cell>
          <cell r="BL31">
            <v>2.4620503979480972</v>
          </cell>
          <cell r="BM31">
            <v>2.4654818179524978</v>
          </cell>
          <cell r="BN31">
            <v>2.1681660001264391</v>
          </cell>
          <cell r="BO31">
            <v>2.7278641327667583</v>
          </cell>
          <cell r="BP31">
            <v>2.009982393845434</v>
          </cell>
          <cell r="BQ31">
            <v>3.0833033792360638</v>
          </cell>
        </row>
        <row r="32">
          <cell r="BK32">
            <v>49</v>
          </cell>
          <cell r="BL32">
            <v>1.4311351105206875</v>
          </cell>
          <cell r="BM32">
            <v>1.4312114446714927</v>
          </cell>
          <cell r="BN32">
            <v>1.5313608151288183</v>
          </cell>
          <cell r="BO32">
            <v>1.0636282471695369</v>
          </cell>
          <cell r="BP32">
            <v>1.3019383374528424</v>
          </cell>
          <cell r="BQ32">
            <v>0.90323416669731149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3.3431268890076353</v>
          </cell>
          <cell r="BM35">
            <v>3.4352708346900669</v>
          </cell>
          <cell r="BN35">
            <v>1.392951425374487</v>
          </cell>
          <cell r="BO35">
            <v>5.7432419250869522</v>
          </cell>
          <cell r="BP35">
            <v>1.8668192121706575</v>
          </cell>
          <cell r="BQ35">
            <v>6.5522862148984675</v>
          </cell>
        </row>
        <row r="38">
          <cell r="BK38">
            <v>43</v>
          </cell>
          <cell r="BL38">
            <v>2.4576062914721062</v>
          </cell>
          <cell r="BM38">
            <v>2.4576062914721062</v>
          </cell>
          <cell r="BN38">
            <v>2.4838549428713366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1.8508567248673309</v>
          </cell>
          <cell r="BM44">
            <v>1.8740039669447262</v>
          </cell>
          <cell r="BN44">
            <v>1.4560833190535207</v>
          </cell>
          <cell r="BO44">
            <v>2.4763425609032037</v>
          </cell>
          <cell r="BP44">
            <v>1.9961273506858315</v>
          </cell>
          <cell r="BQ44">
            <v>2.7132781849687091</v>
          </cell>
        </row>
        <row r="46">
          <cell r="BK46">
            <v>507</v>
          </cell>
        </row>
        <row r="53">
          <cell r="BK53">
            <v>927</v>
          </cell>
          <cell r="BL53">
            <v>2.0177676660658403</v>
          </cell>
          <cell r="BM53">
            <v>2.0416787544338995</v>
          </cell>
          <cell r="BN53">
            <v>2.232168125485205</v>
          </cell>
          <cell r="BO53">
            <v>1.6553402516300855</v>
          </cell>
          <cell r="BP53">
            <v>1.494668486556143</v>
          </cell>
          <cell r="BQ53">
            <v>1.9987224855805772</v>
          </cell>
        </row>
        <row r="54">
          <cell r="BK54">
            <v>960</v>
          </cell>
          <cell r="BL54">
            <v>1.8878726736111553</v>
          </cell>
          <cell r="BM54">
            <v>1.9021263106997242</v>
          </cell>
          <cell r="BN54">
            <v>1.7768647598236886</v>
          </cell>
          <cell r="BO54">
            <v>2.0690492081791154</v>
          </cell>
          <cell r="BP54">
            <v>2.0532995462107788</v>
          </cell>
          <cell r="BQ54">
            <v>2.0769511574771071</v>
          </cell>
        </row>
        <row r="55">
          <cell r="BK55">
            <v>1080</v>
          </cell>
          <cell r="BL55">
            <v>1.8966886944057852</v>
          </cell>
          <cell r="BM55">
            <v>1.9242526171697032</v>
          </cell>
          <cell r="BN55">
            <v>1.5141932315374258</v>
          </cell>
          <cell r="BO55">
            <v>2.5148649199792747</v>
          </cell>
          <cell r="BP55">
            <v>1.8723268842781724</v>
          </cell>
          <cell r="BQ55">
            <v>2.8160722635585751</v>
          </cell>
        </row>
        <row r="56">
          <cell r="BK56">
            <v>2000</v>
          </cell>
          <cell r="BL56">
            <v>1.6145862792949446</v>
          </cell>
          <cell r="BM56">
            <v>1.6320080116949076</v>
          </cell>
          <cell r="BN56">
            <v>1.5170366940122688</v>
          </cell>
          <cell r="BO56">
            <v>1.7773290664252706</v>
          </cell>
          <cell r="BP56">
            <v>1.895139858879245</v>
          </cell>
          <cell r="BQ56">
            <v>1.7177521220885599</v>
          </cell>
        </row>
        <row r="57">
          <cell r="BK57">
            <v>2001</v>
          </cell>
          <cell r="BL57">
            <v>1.5781968199274787</v>
          </cell>
          <cell r="BM57">
            <v>1.5966742512361631</v>
          </cell>
          <cell r="BN57">
            <v>1.5373128809912415</v>
          </cell>
          <cell r="BO57">
            <v>1.6868960596370601</v>
          </cell>
          <cell r="BP57">
            <v>1.8730106002893672</v>
          </cell>
          <cell r="BQ57">
            <v>1.5836842151801689</v>
          </cell>
        </row>
        <row r="58">
          <cell r="BK58">
            <v>2002</v>
          </cell>
          <cell r="BL58">
            <v>1.8664518247730566</v>
          </cell>
          <cell r="BM58">
            <v>1.8696573343159459</v>
          </cell>
          <cell r="BN58">
            <v>1.3775047465826207</v>
          </cell>
          <cell r="BO58">
            <v>2.3292167435298645</v>
          </cell>
          <cell r="BP58">
            <v>1.9465643182510608</v>
          </cell>
          <cell r="BQ58">
            <v>2.483739660524622</v>
          </cell>
        </row>
        <row r="59">
          <cell r="BK59">
            <v>2010</v>
          </cell>
          <cell r="BL59">
            <v>3.3431268890076353</v>
          </cell>
          <cell r="BM59">
            <v>3.4352708346900669</v>
          </cell>
          <cell r="BN59">
            <v>1.392951425374487</v>
          </cell>
          <cell r="BO59">
            <v>5.7432419250869522</v>
          </cell>
          <cell r="BP59">
            <v>1.8668192121706575</v>
          </cell>
          <cell r="BQ59">
            <v>6.5522862148984675</v>
          </cell>
        </row>
        <row r="60">
          <cell r="BK60">
            <v>2020</v>
          </cell>
          <cell r="BL60">
            <v>1.4797428511373536</v>
          </cell>
          <cell r="BM60">
            <v>1.492016276686611</v>
          </cell>
          <cell r="BN60">
            <v>1.1531808465333968</v>
          </cell>
          <cell r="BO60">
            <v>2.3662336652165417</v>
          </cell>
          <cell r="BP60">
            <v>2.8662723760499702</v>
          </cell>
          <cell r="BQ60">
            <v>1.7462721503901804</v>
          </cell>
        </row>
        <row r="61">
          <cell r="BK61">
            <v>2021</v>
          </cell>
          <cell r="BL61">
            <v>0.79670991460471674</v>
          </cell>
          <cell r="BM61">
            <v>0.7977979261383944</v>
          </cell>
          <cell r="BN61">
            <v>0.83061842788431373</v>
          </cell>
          <cell r="BO61">
            <v>0.67016856830649596</v>
          </cell>
          <cell r="BP61">
            <v>1.0236068601531709</v>
          </cell>
          <cell r="BQ61">
            <v>0.52948826215717615</v>
          </cell>
        </row>
        <row r="62">
          <cell r="BK62">
            <v>2022</v>
          </cell>
          <cell r="BL62">
            <v>0.23833343141293475</v>
          </cell>
          <cell r="BM62">
            <v>0.24555941979008078</v>
          </cell>
          <cell r="BN62">
            <v>0.18213009423852605</v>
          </cell>
          <cell r="BO62">
            <v>1.0502090693980746</v>
          </cell>
          <cell r="BP62">
            <v>1.6564214990901147</v>
          </cell>
          <cell r="BQ62">
            <v>0.54933345961688729</v>
          </cell>
        </row>
        <row r="63">
          <cell r="BK63">
            <v>2023</v>
          </cell>
          <cell r="BL63">
            <v>3.9504657644999797</v>
          </cell>
          <cell r="BM63">
            <v>3.9504657644999797</v>
          </cell>
          <cell r="BN63">
            <v>6.5109253533044944</v>
          </cell>
          <cell r="BO63">
            <v>3.8038813008660126</v>
          </cell>
          <cell r="BP63">
            <v>3.4618658490144081</v>
          </cell>
          <cell r="BQ63">
            <v>5.0413895341664903</v>
          </cell>
        </row>
        <row r="64">
          <cell r="BK64">
            <v>2024</v>
          </cell>
          <cell r="BL64">
            <v>3.3691510096126329</v>
          </cell>
          <cell r="BM64">
            <v>3.3691510096126329</v>
          </cell>
          <cell r="BN64">
            <v>3.332299426701832</v>
          </cell>
          <cell r="BO64">
            <v>5.7577920532952653</v>
          </cell>
          <cell r="BP64">
            <v>2.8385664446558834</v>
          </cell>
          <cell r="BQ64">
            <v>6.7311759729272422</v>
          </cell>
        </row>
        <row r="65">
          <cell r="BK65">
            <v>2025</v>
          </cell>
          <cell r="BL65">
            <v>0.1125270768278617</v>
          </cell>
          <cell r="BM65">
            <v>0.18761374083037841</v>
          </cell>
          <cell r="BN65">
            <v>0.18776521837094898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0.23833343141293475</v>
          </cell>
          <cell r="BM66">
            <v>0.24555941979008078</v>
          </cell>
          <cell r="BN66">
            <v>0.18213009423852605</v>
          </cell>
          <cell r="BO66">
            <v>1.0502090693980746</v>
          </cell>
          <cell r="BP66">
            <v>1.6564214990901147</v>
          </cell>
          <cell r="BQ66">
            <v>0.54933345961688729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1.5608450790288413</v>
          </cell>
          <cell r="BM68">
            <v>1.6051521968630604</v>
          </cell>
          <cell r="BN68">
            <v>1.5999373575605718</v>
          </cell>
          <cell r="BO68">
            <v>1.7108582694267622</v>
          </cell>
          <cell r="BP68">
            <v>1.7524054554285189</v>
          </cell>
          <cell r="BQ68">
            <v>1.6802414440209716</v>
          </cell>
        </row>
        <row r="75">
          <cell r="BK75">
            <v>28</v>
          </cell>
          <cell r="BL75">
            <v>0.16639589268942079</v>
          </cell>
          <cell r="BM75">
            <v>0.16684459321661202</v>
          </cell>
          <cell r="BN75">
            <v>0.1624474211471893</v>
          </cell>
          <cell r="BO75">
            <v>0.18561585202598621</v>
          </cell>
          <cell r="BP75">
            <v>0.18504105846662114</v>
          </cell>
          <cell r="BQ75">
            <v>0.18571822598782153</v>
          </cell>
        </row>
        <row r="76">
          <cell r="BK76">
            <v>504</v>
          </cell>
          <cell r="BL76">
            <v>1.3396164008279292</v>
          </cell>
          <cell r="BM76">
            <v>1.3431557741873139</v>
          </cell>
          <cell r="BN76">
            <v>0.7212678116103195</v>
          </cell>
          <cell r="BO76">
            <v>1.9585752926830111</v>
          </cell>
          <cell r="BP76">
            <v>1.8452106790059362</v>
          </cell>
          <cell r="BQ76">
            <v>1.9950222878587591</v>
          </cell>
        </row>
        <row r="77">
          <cell r="BK77">
            <v>55</v>
          </cell>
          <cell r="BL77">
            <v>0.3196292976611253</v>
          </cell>
          <cell r="BM77">
            <v>0.3196292976611253</v>
          </cell>
          <cell r="BN77">
            <v>0.24661748702946151</v>
          </cell>
          <cell r="BO77">
            <v>1.0987926440109221</v>
          </cell>
          <cell r="BP77">
            <v>1.7344523348396816</v>
          </cell>
          <cell r="BQ77">
            <v>0.56028196402527952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1.2063226768044473</v>
          </cell>
          <cell r="BM79">
            <v>1.2224675894520995</v>
          </cell>
          <cell r="BN79">
            <v>1.0831258850109233</v>
          </cell>
          <cell r="BO79">
            <v>1.4090709427744676</v>
          </cell>
          <cell r="BP79">
            <v>1.8101025446259018</v>
          </cell>
          <cell r="BQ79">
            <v>1.1780958118289944</v>
          </cell>
        </row>
        <row r="80">
          <cell r="BK80">
            <v>16</v>
          </cell>
          <cell r="BL80">
            <v>1.4812961641524054</v>
          </cell>
          <cell r="BM80">
            <v>1.499131483985259</v>
          </cell>
          <cell r="BN80">
            <v>1.4718353666875321</v>
          </cell>
          <cell r="BO80">
            <v>1.5514650993961663</v>
          </cell>
          <cell r="BP80">
            <v>1.6130737484203419</v>
          </cell>
          <cell r="BQ80">
            <v>1.5184275224505737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3.67239816644171</v>
          </cell>
          <cell r="BM82">
            <v>3.67239816644171</v>
          </cell>
          <cell r="BN82">
            <v>6.7215878672622225</v>
          </cell>
          <cell r="BO82">
            <v>3.4014658344699007</v>
          </cell>
          <cell r="BP82">
            <v>2.7189859751646521</v>
          </cell>
          <cell r="BQ82">
            <v>4.9526093331381471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3.6409468908436784</v>
          </cell>
          <cell r="BM84">
            <v>3.6409468908436784</v>
          </cell>
          <cell r="BN84">
            <v>3.6058116221210064</v>
          </cell>
          <cell r="BO84">
            <v>4.8772775779613458</v>
          </cell>
          <cell r="BP84">
            <v>1.8656126482213438</v>
          </cell>
          <cell r="BQ84">
            <v>5.8811129848229342</v>
          </cell>
        </row>
        <row r="85">
          <cell r="BK85">
            <v>39</v>
          </cell>
          <cell r="BL85">
            <v>1.7713330090600579</v>
          </cell>
          <cell r="BM85">
            <v>1.7817823665806913</v>
          </cell>
          <cell r="BN85">
            <v>1.6840317336764874</v>
          </cell>
          <cell r="BO85">
            <v>2.0133990596972842</v>
          </cell>
          <cell r="BP85">
            <v>1.7868680482704478</v>
          </cell>
          <cell r="BQ85">
            <v>2.1572910623175594</v>
          </cell>
        </row>
        <row r="86">
          <cell r="BK86">
            <v>57</v>
          </cell>
          <cell r="BL86">
            <v>10.687022900763358</v>
          </cell>
          <cell r="BM86">
            <v>10.687022900763358</v>
          </cell>
          <cell r="BN86" t="str">
            <v>---</v>
          </cell>
          <cell r="BO86">
            <v>10.687022900763358</v>
          </cell>
          <cell r="BP86" t="str">
            <v>---</v>
          </cell>
          <cell r="BQ86">
            <v>10.687022900763358</v>
          </cell>
        </row>
        <row r="87">
          <cell r="BK87">
            <v>56</v>
          </cell>
          <cell r="BL87">
            <v>0</v>
          </cell>
          <cell r="BM87">
            <v>0</v>
          </cell>
          <cell r="BN87">
            <v>0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2.9446024255448577</v>
          </cell>
          <cell r="BM88">
            <v>2.9446024255448577</v>
          </cell>
          <cell r="BN88">
            <v>2.9446024255448577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4.6857982388639776</v>
          </cell>
          <cell r="BM89">
            <v>4.6857982388639776</v>
          </cell>
          <cell r="BN89">
            <v>6.2522329403358352</v>
          </cell>
          <cell r="BO89">
            <v>4.6798879533696223</v>
          </cell>
          <cell r="BP89">
            <v>4.7485031044358612</v>
          </cell>
          <cell r="BQ89">
            <v>3.3681355932203387</v>
          </cell>
        </row>
        <row r="90">
          <cell r="BK90">
            <v>37</v>
          </cell>
          <cell r="BL90">
            <v>2.0642132565195581</v>
          </cell>
          <cell r="BM90">
            <v>2.0849936939582427</v>
          </cell>
          <cell r="BN90">
            <v>2.2717379239256883</v>
          </cell>
          <cell r="BO90">
            <v>1.8844179668366112</v>
          </cell>
          <cell r="BP90">
            <v>2.1491771943883502</v>
          </cell>
          <cell r="BQ90">
            <v>1.7481711435854654</v>
          </cell>
        </row>
        <row r="91">
          <cell r="BK91">
            <v>14</v>
          </cell>
          <cell r="BL91">
            <v>2.4875097634766767</v>
          </cell>
          <cell r="BM91">
            <v>2.4896369280906621</v>
          </cell>
          <cell r="BN91">
            <v>2.1789427037965439</v>
          </cell>
          <cell r="BO91">
            <v>2.7765623336235032</v>
          </cell>
          <cell r="BP91">
            <v>2.0269706078824314</v>
          </cell>
          <cell r="BQ91">
            <v>3.1391815898267659</v>
          </cell>
        </row>
        <row r="92">
          <cell r="BK92">
            <v>49</v>
          </cell>
          <cell r="BL92">
            <v>1.4018069463129057</v>
          </cell>
          <cell r="BM92">
            <v>1.4019727886872337</v>
          </cell>
          <cell r="BN92">
            <v>1.4928341952323889</v>
          </cell>
          <cell r="BO92">
            <v>1.0707445791466015</v>
          </cell>
          <cell r="BP92">
            <v>1.3212146825683158</v>
          </cell>
          <cell r="BQ92">
            <v>0.89993831705735461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3.3128665145905871</v>
          </cell>
          <cell r="BM95">
            <v>3.371716738108351</v>
          </cell>
          <cell r="BN95">
            <v>1.3622425411190759</v>
          </cell>
          <cell r="BO95">
            <v>5.6862196079718386</v>
          </cell>
          <cell r="BP95">
            <v>1.8360676438305603</v>
          </cell>
          <cell r="BQ95">
            <v>6.4808232362882707</v>
          </cell>
        </row>
        <row r="98">
          <cell r="BK98">
            <v>43</v>
          </cell>
          <cell r="BL98">
            <v>2.1041557075223567</v>
          </cell>
          <cell r="BM98">
            <v>2.4984384759525295</v>
          </cell>
          <cell r="BN98">
            <v>2.5249337204898374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1.8885991785887499</v>
          </cell>
          <cell r="BM104">
            <v>1.9066876965565163</v>
          </cell>
          <cell r="BN104">
            <v>1.512065902308845</v>
          </cell>
          <cell r="BO104">
            <v>2.4832483141756279</v>
          </cell>
          <cell r="BP104">
            <v>2.0048673235933414</v>
          </cell>
          <cell r="BQ104">
            <v>2.7185612463690352</v>
          </cell>
        </row>
        <row r="106">
          <cell r="BK106">
            <v>507</v>
          </cell>
        </row>
        <row r="113">
          <cell r="BK113">
            <v>927</v>
          </cell>
          <cell r="BL113">
            <v>2.5164749847512766</v>
          </cell>
          <cell r="BM113">
            <v>2.5314710329400882</v>
          </cell>
          <cell r="BN113">
            <v>2.9135966296096956</v>
          </cell>
          <cell r="BO113">
            <v>1.7222362787315735</v>
          </cell>
          <cell r="BP113">
            <v>1.504855415323928</v>
          </cell>
          <cell r="BQ113">
            <v>2.1922431605275832</v>
          </cell>
        </row>
        <row r="114">
          <cell r="BK114">
            <v>960</v>
          </cell>
          <cell r="BL114">
            <v>1.927133584358331</v>
          </cell>
          <cell r="BM114">
            <v>1.9395461966134175</v>
          </cell>
          <cell r="BN114">
            <v>1.845348400858315</v>
          </cell>
          <cell r="BO114">
            <v>2.0677901763488444</v>
          </cell>
          <cell r="BP114">
            <v>2.0001470253663118</v>
          </cell>
          <cell r="BQ114">
            <v>2.1015073711201695</v>
          </cell>
        </row>
        <row r="115">
          <cell r="BK115">
            <v>1080</v>
          </cell>
          <cell r="BL115">
            <v>1.9379983229805835</v>
          </cell>
          <cell r="BM115">
            <v>1.9608162182148159</v>
          </cell>
          <cell r="BN115">
            <v>1.5804525252466541</v>
          </cell>
          <cell r="BO115">
            <v>2.5151796357497376</v>
          </cell>
          <cell r="BP115">
            <v>1.8740995583668631</v>
          </cell>
          <cell r="BQ115">
            <v>2.8157841678046935</v>
          </cell>
        </row>
        <row r="116">
          <cell r="BK116">
            <v>2000</v>
          </cell>
          <cell r="BL116">
            <v>1.6567941697494086</v>
          </cell>
          <cell r="BM116">
            <v>1.6730757988710279</v>
          </cell>
          <cell r="BN116">
            <v>1.5698574620589563</v>
          </cell>
          <cell r="BO116">
            <v>1.8046384666262947</v>
          </cell>
          <cell r="BP116">
            <v>1.9087250082210465</v>
          </cell>
          <cell r="BQ116">
            <v>1.7520237288982894</v>
          </cell>
        </row>
        <row r="117">
          <cell r="BK117">
            <v>2001</v>
          </cell>
          <cell r="BL117">
            <v>1.6369807334180537</v>
          </cell>
          <cell r="BM117">
            <v>1.6541229297929312</v>
          </cell>
          <cell r="BN117">
            <v>1.6223745463494963</v>
          </cell>
          <cell r="BO117">
            <v>1.7028806622462078</v>
          </cell>
          <cell r="BP117">
            <v>1.8787658984946947</v>
          </cell>
          <cell r="BQ117">
            <v>1.6051555486026916</v>
          </cell>
        </row>
        <row r="118">
          <cell r="BK118">
            <v>2002</v>
          </cell>
          <cell r="BL118">
            <v>1.8985583419891676</v>
          </cell>
          <cell r="BM118">
            <v>1.9019210128744344</v>
          </cell>
          <cell r="BN118">
            <v>1.4188362909819769</v>
          </cell>
          <cell r="BO118">
            <v>2.3641483635058949</v>
          </cell>
          <cell r="BP118">
            <v>1.9485549037783041</v>
          </cell>
          <cell r="BQ118">
            <v>2.5292473888921676</v>
          </cell>
        </row>
        <row r="119">
          <cell r="BK119">
            <v>2010</v>
          </cell>
          <cell r="BL119">
            <v>3.3128665145905871</v>
          </cell>
          <cell r="BM119">
            <v>3.371716738108351</v>
          </cell>
          <cell r="BN119">
            <v>1.3622425411190759</v>
          </cell>
          <cell r="BO119">
            <v>5.6862196079718386</v>
          </cell>
          <cell r="BP119">
            <v>1.8360676438305603</v>
          </cell>
          <cell r="BQ119">
            <v>6.4808232362882707</v>
          </cell>
        </row>
        <row r="120">
          <cell r="BK120">
            <v>2020</v>
          </cell>
          <cell r="BL120">
            <v>1.4930379282988728</v>
          </cell>
          <cell r="BM120">
            <v>1.4947651087226053</v>
          </cell>
          <cell r="BN120">
            <v>1.1555994491753634</v>
          </cell>
          <cell r="BO120">
            <v>2.3830463550487102</v>
          </cell>
          <cell r="BP120">
            <v>2.9365912368109193</v>
          </cell>
          <cell r="BQ120">
            <v>1.7043934661052049</v>
          </cell>
        </row>
        <row r="121">
          <cell r="BK121">
            <v>2021</v>
          </cell>
          <cell r="BL121">
            <v>0.78733197490168105</v>
          </cell>
          <cell r="BM121">
            <v>0.788433486628211</v>
          </cell>
          <cell r="BN121">
            <v>0.8213510096296277</v>
          </cell>
          <cell r="BO121">
            <v>0.65888489011695017</v>
          </cell>
          <cell r="BP121">
            <v>1.04286242387688</v>
          </cell>
          <cell r="BQ121">
            <v>0.50422249111301976</v>
          </cell>
        </row>
        <row r="122">
          <cell r="BK122">
            <v>2022</v>
          </cell>
          <cell r="BL122">
            <v>0.27501629726206001</v>
          </cell>
          <cell r="BM122">
            <v>0.27529082752325651</v>
          </cell>
          <cell r="BN122">
            <v>0.20969438092452156</v>
          </cell>
          <cell r="BO122">
            <v>1.0979474300140695</v>
          </cell>
          <cell r="BP122">
            <v>1.7315459310818939</v>
          </cell>
          <cell r="BQ122">
            <v>0.56028196402527952</v>
          </cell>
        </row>
        <row r="123">
          <cell r="BK123">
            <v>2023</v>
          </cell>
          <cell r="BL123">
            <v>4.0319376631641246</v>
          </cell>
          <cell r="BM123">
            <v>4.0319376631641246</v>
          </cell>
          <cell r="BN123">
            <v>6.7113202238409357</v>
          </cell>
          <cell r="BO123">
            <v>3.873224602304898</v>
          </cell>
          <cell r="BP123">
            <v>3.5690498555922141</v>
          </cell>
          <cell r="BQ123">
            <v>4.9466586151368759</v>
          </cell>
        </row>
        <row r="124">
          <cell r="BK124">
            <v>2024</v>
          </cell>
          <cell r="BL124">
            <v>3.3267225615511999</v>
          </cell>
          <cell r="BM124">
            <v>3.3267225615511999</v>
          </cell>
          <cell r="BN124">
            <v>3.3028478786359199</v>
          </cell>
          <cell r="BO124">
            <v>4.8772775779613458</v>
          </cell>
          <cell r="BP124">
            <v>1.8656126482213438</v>
          </cell>
          <cell r="BQ124">
            <v>5.8811129848229342</v>
          </cell>
        </row>
        <row r="125">
          <cell r="BK125">
            <v>2025</v>
          </cell>
          <cell r="BL125">
            <v>0.16245238114577665</v>
          </cell>
          <cell r="BM125">
            <v>0.18390804597701149</v>
          </cell>
          <cell r="BN125">
            <v>0.18405020889698709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0.27501629726206001</v>
          </cell>
          <cell r="BM126">
            <v>0.27529082752325651</v>
          </cell>
          <cell r="BN126">
            <v>0.20969438092452156</v>
          </cell>
          <cell r="BO126">
            <v>1.0979474300140695</v>
          </cell>
          <cell r="BP126">
            <v>1.7315459310818939</v>
          </cell>
          <cell r="BQ126">
            <v>0.56028196402527952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1.6193315086304017</v>
          </cell>
          <cell r="BM128">
            <v>1.6214362666387692</v>
          </cell>
          <cell r="BN128">
            <v>1.6207111316345506</v>
          </cell>
          <cell r="BO128">
            <v>1.636176170649118</v>
          </cell>
          <cell r="BP128">
            <v>1.7407616324067638</v>
          </cell>
          <cell r="BQ128">
            <v>1.5574385715414396</v>
          </cell>
        </row>
        <row r="135">
          <cell r="BK135">
            <v>28</v>
          </cell>
          <cell r="BL135">
            <v>0.26123348409052538</v>
          </cell>
          <cell r="BM135">
            <v>0.26123580529935492</v>
          </cell>
          <cell r="BN135">
            <v>0.26047219923111303</v>
          </cell>
          <cell r="BO135">
            <v>0.2647021826991966</v>
          </cell>
          <cell r="BP135">
            <v>0.31088586278922908</v>
          </cell>
          <cell r="BQ135">
            <v>0.25531774886077618</v>
          </cell>
        </row>
        <row r="136">
          <cell r="BK136">
            <v>504</v>
          </cell>
          <cell r="BL136">
            <v>1.4134842609059641</v>
          </cell>
          <cell r="BM136">
            <v>1.4178864324543066</v>
          </cell>
          <cell r="BN136">
            <v>0.66397703788156492</v>
          </cell>
          <cell r="BO136">
            <v>2.224763632374724</v>
          </cell>
          <cell r="BP136">
            <v>2.0106520150653306</v>
          </cell>
          <cell r="BQ136">
            <v>2.2971746161681752</v>
          </cell>
        </row>
        <row r="137">
          <cell r="BK137">
            <v>55</v>
          </cell>
          <cell r="BL137">
            <v>0.46666600692236704</v>
          </cell>
          <cell r="BM137">
            <v>0.46666600692236704</v>
          </cell>
          <cell r="BN137">
            <v>0.38092878279095005</v>
          </cell>
          <cell r="BO137">
            <v>1.3191469200728272</v>
          </cell>
          <cell r="BP137">
            <v>2.085567534006886</v>
          </cell>
          <cell r="BQ137">
            <v>0.61265104905110634</v>
          </cell>
        </row>
        <row r="138">
          <cell r="BK138">
            <v>27</v>
          </cell>
          <cell r="BL138">
            <v>1.3160603890137184</v>
          </cell>
          <cell r="BM138">
            <v>1.3288601806222442</v>
          </cell>
          <cell r="BN138">
            <v>1.3079301978246507</v>
          </cell>
          <cell r="BO138">
            <v>1.3853545662449458</v>
          </cell>
          <cell r="BP138">
            <v>1.2858807149148979</v>
          </cell>
          <cell r="BQ138">
            <v>1.4633596352140381</v>
          </cell>
        </row>
        <row r="139">
          <cell r="BK139">
            <v>1</v>
          </cell>
          <cell r="BL139">
            <v>1.2014023681242376</v>
          </cell>
          <cell r="BM139">
            <v>1.2207488374174471</v>
          </cell>
          <cell r="BN139">
            <v>1.1911561125616446</v>
          </cell>
          <cell r="BO139">
            <v>1.2628187233307397</v>
          </cell>
          <cell r="BP139">
            <v>1.643114264814165</v>
          </cell>
          <cell r="BQ139">
            <v>1.040985881936354</v>
          </cell>
        </row>
        <row r="140">
          <cell r="BK140">
            <v>16</v>
          </cell>
          <cell r="BL140">
            <v>1.4848636955438674</v>
          </cell>
          <cell r="BM140">
            <v>1.4973791134940728</v>
          </cell>
          <cell r="BN140">
            <v>1.4692955931633325</v>
          </cell>
          <cell r="BO140">
            <v>1.5512667037579415</v>
          </cell>
          <cell r="BP140">
            <v>1.3399297832032568</v>
          </cell>
          <cell r="BQ140">
            <v>1.6649481605668062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3.5957060252771997</v>
          </cell>
          <cell r="BM142">
            <v>3.5957060252771997</v>
          </cell>
          <cell r="BN142">
            <v>8.4866829355146152</v>
          </cell>
          <cell r="BO142">
            <v>3.2421267503471545</v>
          </cell>
          <cell r="BP142">
            <v>2.7268288587638523</v>
          </cell>
          <cell r="BQ142">
            <v>4.364894072793966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2.2394289444214888</v>
          </cell>
          <cell r="BM144">
            <v>2.2394289444214888</v>
          </cell>
          <cell r="BN144">
            <v>2.0987646630077932</v>
          </cell>
          <cell r="BO144">
            <v>5.7315187132694092</v>
          </cell>
          <cell r="BP144">
            <v>3.8032735035976915</v>
          </cell>
          <cell r="BQ144">
            <v>6.9704821419499057</v>
          </cell>
        </row>
        <row r="145">
          <cell r="BK145">
            <v>39</v>
          </cell>
          <cell r="BL145">
            <v>1.3157756001528143</v>
          </cell>
          <cell r="BM145">
            <v>1.3349546752575514</v>
          </cell>
          <cell r="BN145">
            <v>1.0804244465393671</v>
          </cell>
          <cell r="BO145">
            <v>1.855688785256971</v>
          </cell>
          <cell r="BP145">
            <v>1.9170346467391304</v>
          </cell>
          <cell r="BQ145">
            <v>1.8274300973760111</v>
          </cell>
        </row>
        <row r="146">
          <cell r="BK146">
            <v>57</v>
          </cell>
          <cell r="BL146">
            <v>7.8014184397163122</v>
          </cell>
          <cell r="BM146">
            <v>7.8014184397163122</v>
          </cell>
          <cell r="BN146" t="str">
            <v>---</v>
          </cell>
          <cell r="BO146">
            <v>7.8014184397163122</v>
          </cell>
          <cell r="BP146">
            <v>0</v>
          </cell>
          <cell r="BQ146">
            <v>7.8089025326170374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2.335532161106753</v>
          </cell>
          <cell r="BM148">
            <v>2.335532161106753</v>
          </cell>
          <cell r="BN148">
            <v>2.335532161106753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5.1554431221007668</v>
          </cell>
          <cell r="BM149">
            <v>5.1554431221007668</v>
          </cell>
          <cell r="BN149">
            <v>1.2569832402234637</v>
          </cell>
          <cell r="BO149">
            <v>5.1591868047564251</v>
          </cell>
          <cell r="BP149">
            <v>5.1648966694769358</v>
          </cell>
          <cell r="BQ149">
            <v>5.0580826454575112</v>
          </cell>
        </row>
        <row r="150">
          <cell r="BK150">
            <v>37</v>
          </cell>
          <cell r="BL150">
            <v>2.5432756814351443</v>
          </cell>
          <cell r="BM150">
            <v>2.544369526466713</v>
          </cell>
          <cell r="BN150">
            <v>2.6028714970082976</v>
          </cell>
          <cell r="BO150">
            <v>2.4792032379096423</v>
          </cell>
          <cell r="BP150">
            <v>2.7337025748366948</v>
          </cell>
          <cell r="BQ150">
            <v>2.3439973889169763</v>
          </cell>
        </row>
        <row r="151">
          <cell r="BK151">
            <v>14</v>
          </cell>
          <cell r="BL151">
            <v>2.4470986739801805</v>
          </cell>
          <cell r="BM151">
            <v>2.4930079606727187</v>
          </cell>
          <cell r="BN151">
            <v>2.0568709568759962</v>
          </cell>
          <cell r="BO151">
            <v>2.9363137374848418</v>
          </cell>
          <cell r="BP151">
            <v>2.2351768552607867</v>
          </cell>
          <cell r="BQ151">
            <v>3.2866351784599201</v>
          </cell>
        </row>
        <row r="152">
          <cell r="BK152">
            <v>49</v>
          </cell>
          <cell r="BL152">
            <v>1.5390168280040708</v>
          </cell>
          <cell r="BM152">
            <v>1.5392874113246517</v>
          </cell>
          <cell r="BN152">
            <v>1.5975793267414846</v>
          </cell>
          <cell r="BO152">
            <v>1.3400880539041515</v>
          </cell>
          <cell r="BP152">
            <v>1.0261407145000179</v>
          </cell>
          <cell r="BQ152">
            <v>1.5456828132688984</v>
          </cell>
        </row>
        <row r="153">
          <cell r="BK153">
            <v>60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2.9959238623410744</v>
          </cell>
          <cell r="BM155">
            <v>3.0729894708660157</v>
          </cell>
          <cell r="BN155">
            <v>1.2488971541355098</v>
          </cell>
          <cell r="BO155">
            <v>5.1274984430198787</v>
          </cell>
          <cell r="BP155">
            <v>2.0362219374938402</v>
          </cell>
          <cell r="BQ155">
            <v>5.8316115292385469</v>
          </cell>
        </row>
        <row r="158">
          <cell r="BK158">
            <v>43</v>
          </cell>
          <cell r="BL158">
            <v>1.2254901960784315</v>
          </cell>
          <cell r="BM158">
            <v>2.2568269013766642</v>
          </cell>
          <cell r="BN158">
            <v>2.2776449151577269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4.7170774019082611</v>
          </cell>
          <cell r="BM160">
            <v>4.906461456813056</v>
          </cell>
          <cell r="BN160">
            <v>4.906461456813056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1.8571272329454367</v>
          </cell>
          <cell r="BM164">
            <v>1.8768410045713588</v>
          </cell>
          <cell r="BN164">
            <v>1.4742050783636913</v>
          </cell>
          <cell r="BO164">
            <v>2.4850053845641176</v>
          </cell>
          <cell r="BP164">
            <v>2.0814539432647283</v>
          </cell>
          <cell r="BQ164">
            <v>2.6903228863429574</v>
          </cell>
        </row>
        <row r="166">
          <cell r="BK166">
            <v>507</v>
          </cell>
        </row>
        <row r="173">
          <cell r="BK173">
            <v>927</v>
          </cell>
          <cell r="BL173">
            <v>1.313289584829199</v>
          </cell>
          <cell r="BM173">
            <v>1.3295920636133616</v>
          </cell>
          <cell r="BN173">
            <v>1.3487872338872793</v>
          </cell>
          <cell r="BO173">
            <v>1.2880332925765041</v>
          </cell>
          <cell r="BP173">
            <v>1.2227217800814565</v>
          </cell>
          <cell r="BQ173">
            <v>1.4368720783335394</v>
          </cell>
        </row>
        <row r="174">
          <cell r="BK174">
            <v>960</v>
          </cell>
          <cell r="BL174">
            <v>2.1418645455415932</v>
          </cell>
          <cell r="BM174">
            <v>2.1548310648955296</v>
          </cell>
          <cell r="BN174">
            <v>1.9154012765674406</v>
          </cell>
          <cell r="BO174">
            <v>2.4509771217068499</v>
          </cell>
          <cell r="BP174">
            <v>2.4534860897040902</v>
          </cell>
          <cell r="BQ174">
            <v>2.4497787585342405</v>
          </cell>
        </row>
        <row r="175">
          <cell r="BK175">
            <v>1080</v>
          </cell>
          <cell r="BL175">
            <v>2.0315153720937715</v>
          </cell>
          <cell r="BM175">
            <v>2.0558476009416302</v>
          </cell>
          <cell r="BN175">
            <v>1.6429371832668318</v>
          </cell>
          <cell r="BO175">
            <v>2.6113163546790039</v>
          </cell>
          <cell r="BP175">
            <v>2.0150147301164325</v>
          </cell>
          <cell r="BQ175">
            <v>2.8856061425426924</v>
          </cell>
        </row>
        <row r="176">
          <cell r="BK176">
            <v>2000</v>
          </cell>
          <cell r="BL176">
            <v>1.7238887215023435</v>
          </cell>
          <cell r="BM176">
            <v>1.7391380715978499</v>
          </cell>
          <cell r="BN176">
            <v>1.6020236435602613</v>
          </cell>
          <cell r="BO176">
            <v>1.9396307106659318</v>
          </cell>
          <cell r="BP176">
            <v>1.9444934077888432</v>
          </cell>
          <cell r="BQ176">
            <v>1.9370080717616736</v>
          </cell>
        </row>
        <row r="177">
          <cell r="BK177">
            <v>2001</v>
          </cell>
          <cell r="BL177">
            <v>1.7641375465968501</v>
          </cell>
          <cell r="BM177">
            <v>1.7786587358152139</v>
          </cell>
          <cell r="BN177">
            <v>1.7400749049047388</v>
          </cell>
          <cell r="BO177">
            <v>1.8331760964111847</v>
          </cell>
          <cell r="BP177">
            <v>2.01158858175461</v>
          </cell>
          <cell r="BQ177">
            <v>1.7349271821833139</v>
          </cell>
        </row>
        <row r="178">
          <cell r="BK178">
            <v>2002</v>
          </cell>
          <cell r="BL178">
            <v>1.6361462566074914</v>
          </cell>
          <cell r="BM178">
            <v>1.6528157727594059</v>
          </cell>
          <cell r="BN178">
            <v>1.3134986945236293</v>
          </cell>
          <cell r="BO178">
            <v>2.1879762054621583</v>
          </cell>
          <cell r="BP178">
            <v>1.7806603158527108</v>
          </cell>
          <cell r="BQ178">
            <v>2.3971348233423906</v>
          </cell>
        </row>
        <row r="179">
          <cell r="BK179">
            <v>2010</v>
          </cell>
          <cell r="BL179">
            <v>2.9959238623410744</v>
          </cell>
          <cell r="BM179">
            <v>3.0729894708660157</v>
          </cell>
          <cell r="BN179">
            <v>1.2488971541355098</v>
          </cell>
          <cell r="BO179">
            <v>5.1274984430198787</v>
          </cell>
          <cell r="BP179">
            <v>2.0362219374938402</v>
          </cell>
          <cell r="BQ179">
            <v>5.8316115292385469</v>
          </cell>
        </row>
        <row r="180">
          <cell r="BK180">
            <v>2020</v>
          </cell>
          <cell r="BL180">
            <v>1.4491292575273704</v>
          </cell>
          <cell r="BM180">
            <v>1.4570406417886432</v>
          </cell>
          <cell r="BN180">
            <v>1.1029456445807087</v>
          </cell>
          <cell r="BO180">
            <v>2.3054758324990474</v>
          </cell>
          <cell r="BP180">
            <v>2.7959592378282703</v>
          </cell>
          <cell r="BQ180">
            <v>1.8707772110398715</v>
          </cell>
        </row>
        <row r="181">
          <cell r="BK181">
            <v>2021</v>
          </cell>
          <cell r="BL181">
            <v>1.0917705297334079</v>
          </cell>
          <cell r="BM181">
            <v>1.0990985657100267</v>
          </cell>
          <cell r="BN181">
            <v>0.98080772016887596</v>
          </cell>
          <cell r="BO181">
            <v>1.4348551494008797</v>
          </cell>
          <cell r="BP181">
            <v>1.4795777710555136</v>
          </cell>
          <cell r="BQ181">
            <v>1.4150623273449288</v>
          </cell>
        </row>
        <row r="182">
          <cell r="BK182">
            <v>2022</v>
          </cell>
          <cell r="BL182">
            <v>0.39174353129924377</v>
          </cell>
          <cell r="BM182">
            <v>0.39271818761467292</v>
          </cell>
          <cell r="BN182">
            <v>0.31556877380440829</v>
          </cell>
          <cell r="BO182">
            <v>1.3176130179354917</v>
          </cell>
          <cell r="BP182">
            <v>2.0805180180180178</v>
          </cell>
          <cell r="BQ182">
            <v>0.61265104905110634</v>
          </cell>
        </row>
        <row r="183">
          <cell r="BK183">
            <v>2023</v>
          </cell>
          <cell r="BL183">
            <v>4.1516008741956281</v>
          </cell>
          <cell r="BM183">
            <v>4.1516008741956281</v>
          </cell>
          <cell r="BN183">
            <v>8.4328707313269931</v>
          </cell>
          <cell r="BO183">
            <v>3.953294869831768</v>
          </cell>
          <cell r="BP183">
            <v>3.7948652374677141</v>
          </cell>
          <cell r="BQ183">
            <v>4.5012935985657698</v>
          </cell>
        </row>
        <row r="184">
          <cell r="BK184">
            <v>2024</v>
          </cell>
          <cell r="BL184">
            <v>2.2898852639656946</v>
          </cell>
          <cell r="BM184">
            <v>2.2898852639656946</v>
          </cell>
          <cell r="BN184">
            <v>2.2254019197568748</v>
          </cell>
          <cell r="BO184">
            <v>5.7315187132694092</v>
          </cell>
          <cell r="BP184">
            <v>3.8032735035976915</v>
          </cell>
          <cell r="BQ184">
            <v>6.9704821419499057</v>
          </cell>
        </row>
        <row r="185">
          <cell r="BK185">
            <v>2025</v>
          </cell>
          <cell r="BL185">
            <v>2.0171889305649899</v>
          </cell>
          <cell r="BM185">
            <v>2.2125996155756646</v>
          </cell>
          <cell r="BN185">
            <v>2.2145366117265604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0.39174353129924377</v>
          </cell>
          <cell r="BM186">
            <v>0.39271818761467292</v>
          </cell>
          <cell r="BN186">
            <v>0.31556877380440829</v>
          </cell>
          <cell r="BO186">
            <v>1.3176130179354917</v>
          </cell>
          <cell r="BP186">
            <v>2.0805180180180178</v>
          </cell>
          <cell r="BQ186">
            <v>0.61265104905110634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1.3256493346754623</v>
          </cell>
          <cell r="BM188">
            <v>1.3305150163728592</v>
          </cell>
          <cell r="BN188">
            <v>1.2911813811897208</v>
          </cell>
          <cell r="BO188">
            <v>2.1083569012366219</v>
          </cell>
          <cell r="BP188">
            <v>2.3386018527361285</v>
          </cell>
          <cell r="BQ188">
            <v>1.9086182970526708</v>
          </cell>
        </row>
      </sheetData>
      <sheetData sheetId="95"/>
      <sheetData sheetId="96">
        <row r="15">
          <cell r="GU15">
            <v>28</v>
          </cell>
          <cell r="GV15">
            <v>1.1987952000520716</v>
          </cell>
          <cell r="GW15">
            <v>1.2007355766490724</v>
          </cell>
          <cell r="GX15">
            <v>1.3914118028136457</v>
          </cell>
          <cell r="GY15">
            <v>0.41230982003042171</v>
          </cell>
          <cell r="GZ15">
            <v>1.7435412190827795</v>
          </cell>
          <cell r="HA15">
            <v>0.17341973700326241</v>
          </cell>
          <cell r="HB15">
            <v>0.14807685099224455</v>
          </cell>
          <cell r="HC15">
            <v>0.14847892292842177</v>
          </cell>
          <cell r="HD15">
            <v>0.1295674017786824</v>
          </cell>
          <cell r="HE15">
            <v>0.22653486974343537</v>
          </cell>
          <cell r="HF15">
            <v>0.1934502878643953</v>
          </cell>
          <cell r="HG15">
            <v>0.23247191271653869</v>
          </cell>
          <cell r="HH15">
            <v>1.7453189323283249</v>
          </cell>
          <cell r="HI15">
            <v>1.7500510178755604</v>
          </cell>
          <cell r="HJ15">
            <v>1.9958361812730898</v>
          </cell>
          <cell r="HK15">
            <v>0.73375571292191244</v>
          </cell>
          <cell r="HL15">
            <v>1.9521767119356566</v>
          </cell>
          <cell r="HM15">
            <v>0.5151095077440403</v>
          </cell>
        </row>
        <row r="16">
          <cell r="GU16">
            <v>504</v>
          </cell>
          <cell r="GV16">
            <v>1.491456666832764</v>
          </cell>
          <cell r="GW16">
            <v>1.4942092340353927</v>
          </cell>
          <cell r="GX16">
            <v>1.321560291656487</v>
          </cell>
          <cell r="GY16">
            <v>1.6643439021799655</v>
          </cell>
          <cell r="GZ16">
            <v>4.9449891844037159</v>
          </cell>
          <cell r="HA16">
            <v>0.60651411023551438</v>
          </cell>
          <cell r="HB16">
            <v>1.2757031018150649</v>
          </cell>
          <cell r="HC16">
            <v>1.2782990025306167</v>
          </cell>
          <cell r="HD16">
            <v>0.65133707772776517</v>
          </cell>
          <cell r="HE16">
            <v>1.9014873023117127</v>
          </cell>
          <cell r="HF16">
            <v>1.859777813340086</v>
          </cell>
          <cell r="HG16">
            <v>1.9150850630995333</v>
          </cell>
          <cell r="HH16">
            <v>3.2218669465729701</v>
          </cell>
          <cell r="HI16">
            <v>3.2283967408778267</v>
          </cell>
          <cell r="HJ16">
            <v>2.68076870985597</v>
          </cell>
          <cell r="HK16">
            <v>3.7680497039414043</v>
          </cell>
          <cell r="HL16">
            <v>4.6475382858027912</v>
          </cell>
          <cell r="HM16">
            <v>3.484462438774679</v>
          </cell>
        </row>
        <row r="17">
          <cell r="GU17">
            <v>55</v>
          </cell>
          <cell r="GV17">
            <v>1.6841242898582713</v>
          </cell>
          <cell r="GW17">
            <v>1.7356724812882232</v>
          </cell>
          <cell r="GX17">
            <v>1.6985637483695284</v>
          </cell>
          <cell r="GY17">
            <v>2.1378889725156367</v>
          </cell>
          <cell r="GZ17">
            <v>4.0555284389445578</v>
          </cell>
          <cell r="HA17">
            <v>0.55643690952572633</v>
          </cell>
          <cell r="HB17">
            <v>0.27517890689498192</v>
          </cell>
          <cell r="HC17">
            <v>0.28423153828148623</v>
          </cell>
          <cell r="HD17">
            <v>0.21337733586141439</v>
          </cell>
          <cell r="HE17">
            <v>1.0552468193497624</v>
          </cell>
          <cell r="HF17">
            <v>1.6744168892454396</v>
          </cell>
          <cell r="HG17">
            <v>0.54908236178647873</v>
          </cell>
          <cell r="HH17">
            <v>1.7921013827965695</v>
          </cell>
          <cell r="HI17">
            <v>1.8510368820811407</v>
          </cell>
          <cell r="HJ17">
            <v>1.8576750238996149</v>
          </cell>
          <cell r="HK17">
            <v>1.7790869689341051</v>
          </cell>
          <cell r="HL17">
            <v>3.2702632863418417</v>
          </cell>
          <cell r="HM17">
            <v>0.54933345961688729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2.360990460480151</v>
          </cell>
          <cell r="GW19">
            <v>2.4029078923453016</v>
          </cell>
          <cell r="GX19">
            <v>2.2514924654201001</v>
          </cell>
          <cell r="GY19">
            <v>2.6043011925197703</v>
          </cell>
          <cell r="GZ19">
            <v>6.2866329857896224</v>
          </cell>
          <cell r="HA19">
            <v>0.48937990973075007</v>
          </cell>
          <cell r="HB19">
            <v>1.1243448187139284</v>
          </cell>
          <cell r="HC19">
            <v>1.1453036335516333</v>
          </cell>
          <cell r="HD19">
            <v>0.96086477582331864</v>
          </cell>
          <cell r="HE19">
            <v>1.3905261656610797</v>
          </cell>
          <cell r="HF19">
            <v>1.7909309459496172</v>
          </cell>
          <cell r="HG19">
            <v>1.1605565340042272</v>
          </cell>
          <cell r="HH19">
            <v>3.3072003518824022</v>
          </cell>
          <cell r="HI19">
            <v>3.3688359677602211</v>
          </cell>
          <cell r="HJ19">
            <v>3.2338752040261718</v>
          </cell>
          <cell r="HK19">
            <v>3.5483433941461326</v>
          </cell>
          <cell r="HL19">
            <v>6.3154160460528965</v>
          </cell>
          <cell r="HM19">
            <v>1.9590947410951094</v>
          </cell>
        </row>
        <row r="20">
          <cell r="GU20">
            <v>16</v>
          </cell>
          <cell r="GV20">
            <v>1.6414022698219133</v>
          </cell>
          <cell r="GW20">
            <v>1.6559120287159852</v>
          </cell>
          <cell r="GX20">
            <v>1.4981789040616986</v>
          </cell>
          <cell r="GY20">
            <v>1.9588090089595116</v>
          </cell>
          <cell r="GZ20">
            <v>4.42371693717425</v>
          </cell>
          <cell r="HA20">
            <v>0.65511087484052233</v>
          </cell>
          <cell r="HB20">
            <v>1.6204935359400616</v>
          </cell>
          <cell r="HC20">
            <v>1.6387101164597269</v>
          </cell>
          <cell r="HD20">
            <v>1.6884429819461317</v>
          </cell>
          <cell r="HE20">
            <v>1.5643058338067239</v>
          </cell>
          <cell r="HF20">
            <v>1.4721380395681722</v>
          </cell>
          <cell r="HG20">
            <v>1.6173939624530274</v>
          </cell>
          <cell r="HH20">
            <v>4.4639819135208283</v>
          </cell>
          <cell r="HI20">
            <v>4.50870569322396</v>
          </cell>
          <cell r="HJ20">
            <v>3.9610624851239362</v>
          </cell>
          <cell r="HK20">
            <v>5.5603521013449075</v>
          </cell>
          <cell r="HL20">
            <v>9.4457005233178783</v>
          </cell>
          <cell r="HM20">
            <v>3.5053781892779421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4.8673144179611993</v>
          </cell>
          <cell r="GW22">
            <v>4.8673144179611993</v>
          </cell>
          <cell r="GX22">
            <v>3.5089705133284284</v>
          </cell>
          <cell r="GY22">
            <v>4.985360527316125</v>
          </cell>
          <cell r="GZ22">
            <v>6.6735266226822425</v>
          </cell>
          <cell r="HA22">
            <v>1.1112474447096519</v>
          </cell>
          <cell r="HB22">
            <v>3.5921856148154379</v>
          </cell>
          <cell r="HC22">
            <v>3.5921856148154379</v>
          </cell>
          <cell r="HD22">
            <v>6.5016697320777803</v>
          </cell>
          <cell r="HE22">
            <v>3.3393416235842901</v>
          </cell>
          <cell r="HF22">
            <v>2.6206496801547718</v>
          </cell>
          <cell r="HG22">
            <v>4.9886436146353548</v>
          </cell>
          <cell r="HH22">
            <v>5.4737570221541283</v>
          </cell>
          <cell r="HI22">
            <v>5.4737570221541283</v>
          </cell>
          <cell r="HJ22">
            <v>7.4990095647744646</v>
          </cell>
          <cell r="HK22">
            <v>5.297753594522792</v>
          </cell>
          <cell r="HL22">
            <v>4.796218953654944</v>
          </cell>
          <cell r="HM22">
            <v>6.4487078275806988</v>
          </cell>
        </row>
        <row r="23">
          <cell r="GU23">
            <v>31</v>
          </cell>
          <cell r="GV23">
            <v>4.7243531603661886</v>
          </cell>
          <cell r="GW23">
            <v>4.7243531603661886</v>
          </cell>
          <cell r="GX23">
            <v>4.7266728657773331</v>
          </cell>
          <cell r="GY23">
            <v>0.76335877862595414</v>
          </cell>
          <cell r="GZ23">
            <v>0.76335877862595414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1.3917495833687041</v>
          </cell>
          <cell r="HI23">
            <v>1.3917495833687041</v>
          </cell>
          <cell r="HJ23">
            <v>1.3925646436107435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2.9026084876425751</v>
          </cell>
          <cell r="GW24">
            <v>2.9026084876425751</v>
          </cell>
          <cell r="GX24">
            <v>2.8931034174350905</v>
          </cell>
          <cell r="GY24">
            <v>3.2397493853596639</v>
          </cell>
          <cell r="GZ24">
            <v>9.2610212496035516</v>
          </cell>
          <cell r="HA24">
            <v>1.2320219966159052</v>
          </cell>
          <cell r="HB24">
            <v>3.6697504396827703</v>
          </cell>
          <cell r="HC24">
            <v>3.6697504396827703</v>
          </cell>
          <cell r="HD24">
            <v>3.6109949786743734</v>
          </cell>
          <cell r="HE24">
            <v>5.7537521529722131</v>
          </cell>
          <cell r="HF24">
            <v>2.833923071832976</v>
          </cell>
          <cell r="HG24">
            <v>6.7273631428332026</v>
          </cell>
          <cell r="HH24">
            <v>8.4617642901412431</v>
          </cell>
          <cell r="HI24">
            <v>8.4617642901412431</v>
          </cell>
          <cell r="HJ24">
            <v>8.4248584639876931</v>
          </cell>
          <cell r="HK24">
            <v>9.7707986358949945</v>
          </cell>
          <cell r="HL24">
            <v>10.371075166508087</v>
          </cell>
          <cell r="HM24">
            <v>9.5706429780033844</v>
          </cell>
        </row>
        <row r="25">
          <cell r="GU25">
            <v>39</v>
          </cell>
          <cell r="GV25">
            <v>2.8252961989623788</v>
          </cell>
          <cell r="GW25">
            <v>2.8445279004416659</v>
          </cell>
          <cell r="GX25">
            <v>2.9689073569914797</v>
          </cell>
          <cell r="GY25">
            <v>2.5578850144933316</v>
          </cell>
          <cell r="GZ25">
            <v>5.1327629099011514</v>
          </cell>
          <cell r="HA25">
            <v>0.91505321951787788</v>
          </cell>
          <cell r="HB25">
            <v>1.5800075246158931</v>
          </cell>
          <cell r="HC25">
            <v>1.5804215894053026</v>
          </cell>
          <cell r="HD25">
            <v>1.316492499364911</v>
          </cell>
          <cell r="HE25">
            <v>2.1870217742938554</v>
          </cell>
          <cell r="HF25">
            <v>2.1095144194438444</v>
          </cell>
          <cell r="HG25">
            <v>2.2182334047886116</v>
          </cell>
          <cell r="HH25">
            <v>5.068793897750413</v>
          </cell>
          <cell r="HI25">
            <v>5.1051040065403281</v>
          </cell>
          <cell r="HJ25">
            <v>5.773178192006637</v>
          </cell>
          <cell r="HK25">
            <v>3.5654710328832127</v>
          </cell>
          <cell r="HL25">
            <v>3.7870360069714835</v>
          </cell>
          <cell r="HM25">
            <v>3.4241074425031446</v>
          </cell>
        </row>
        <row r="26">
          <cell r="GU26">
            <v>57</v>
          </cell>
          <cell r="GV26">
            <v>1.5956895658480987</v>
          </cell>
          <cell r="GW26">
            <v>1.5956895658480987</v>
          </cell>
          <cell r="GX26" t="str">
            <v>---</v>
          </cell>
          <cell r="GY26">
            <v>1.5956895658480987</v>
          </cell>
          <cell r="GZ26" t="str">
            <v>---</v>
          </cell>
          <cell r="HA26">
            <v>1.5956895658480987</v>
          </cell>
          <cell r="HB26">
            <v>12.827493989048715</v>
          </cell>
          <cell r="HC26">
            <v>12.827493989048715</v>
          </cell>
          <cell r="HD26" t="str">
            <v>---</v>
          </cell>
          <cell r="HE26">
            <v>12.827493989048715</v>
          </cell>
          <cell r="HF26" t="str">
            <v>---</v>
          </cell>
          <cell r="HG26">
            <v>12.827493989048715</v>
          </cell>
          <cell r="HH26">
            <v>12.827686250129519</v>
          </cell>
          <cell r="HI26">
            <v>12.827686250129519</v>
          </cell>
          <cell r="HJ26" t="str">
            <v>---</v>
          </cell>
          <cell r="HK26">
            <v>12.827686250129519</v>
          </cell>
          <cell r="HL26" t="str">
            <v>---</v>
          </cell>
          <cell r="HM26">
            <v>12.827686250129519</v>
          </cell>
        </row>
        <row r="27">
          <cell r="GU27">
            <v>56</v>
          </cell>
          <cell r="GV27">
            <v>0.45655093036639177</v>
          </cell>
          <cell r="GW27">
            <v>0.45655093036639177</v>
          </cell>
          <cell r="GX27">
            <v>0.45655093036639177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</v>
          </cell>
          <cell r="HC27">
            <v>0</v>
          </cell>
          <cell r="HD27">
            <v>0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0</v>
          </cell>
          <cell r="HI27">
            <v>0</v>
          </cell>
          <cell r="HJ27">
            <v>0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3.4847758088379353</v>
          </cell>
          <cell r="GW28">
            <v>3.4847758088379353</v>
          </cell>
          <cell r="GX28">
            <v>3.4847758088379353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2.9975423585469567</v>
          </cell>
          <cell r="HC28">
            <v>2.9975423585469567</v>
          </cell>
          <cell r="HD28">
            <v>2.9975423585469567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16.44509900622209</v>
          </cell>
          <cell r="HI28">
            <v>16.44509900622209</v>
          </cell>
          <cell r="HJ28">
            <v>16.44509900622209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10.611415625979257</v>
          </cell>
          <cell r="GW29">
            <v>10.611415625979257</v>
          </cell>
          <cell r="GX29">
            <v>6.9414316702819958</v>
          </cell>
          <cell r="GY29">
            <v>10.624498959898748</v>
          </cell>
          <cell r="GZ29">
            <v>11.126277185639516</v>
          </cell>
          <cell r="HA29">
            <v>0.50732345961868919</v>
          </cell>
          <cell r="HB29">
            <v>3.5961621719066721</v>
          </cell>
          <cell r="HC29">
            <v>3.5961621719066721</v>
          </cell>
          <cell r="HD29">
            <v>6.9364091984745455</v>
          </cell>
          <cell r="HE29">
            <v>3.558111468458053</v>
          </cell>
          <cell r="HF29">
            <v>3.5481306082287909</v>
          </cell>
          <cell r="HG29">
            <v>3.614231491512006</v>
          </cell>
          <cell r="HH29">
            <v>10.498528225702881</v>
          </cell>
          <cell r="HI29">
            <v>10.498528225702881</v>
          </cell>
          <cell r="HJ29">
            <v>10.014461315979755</v>
          </cell>
          <cell r="HK29">
            <v>10.500253903279605</v>
          </cell>
          <cell r="HL29">
            <v>10.781049832053386</v>
          </cell>
          <cell r="HM29">
            <v>4.8386656847502927</v>
          </cell>
        </row>
        <row r="30">
          <cell r="GU30">
            <v>37</v>
          </cell>
          <cell r="GV30">
            <v>3.0151363844820365</v>
          </cell>
          <cell r="GW30">
            <v>3.0450376822665977</v>
          </cell>
          <cell r="GX30">
            <v>3.3104680631968426</v>
          </cell>
          <cell r="GY30">
            <v>2.7633292997582535</v>
          </cell>
          <cell r="GZ30">
            <v>6.7468471169062365</v>
          </cell>
          <cell r="HA30">
            <v>0.70819676087169381</v>
          </cell>
          <cell r="HB30">
            <v>2.0676375693777742</v>
          </cell>
          <cell r="HC30">
            <v>2.0885817604833914</v>
          </cell>
          <cell r="HD30">
            <v>2.2732442455929558</v>
          </cell>
          <cell r="HE30">
            <v>1.8926201034611612</v>
          </cell>
          <cell r="HF30">
            <v>2.2425309775609756</v>
          </cell>
          <cell r="HG30">
            <v>1.7120978742968145</v>
          </cell>
          <cell r="HH30">
            <v>5.9377174462905487</v>
          </cell>
          <cell r="HI30">
            <v>5.997859775572719</v>
          </cell>
          <cell r="HJ30">
            <v>6.7003522273176825</v>
          </cell>
          <cell r="HK30">
            <v>5.2522856946712491</v>
          </cell>
          <cell r="HL30">
            <v>6.4896960805324628</v>
          </cell>
          <cell r="HM30">
            <v>4.6138945879483337</v>
          </cell>
        </row>
        <row r="31">
          <cell r="GU31">
            <v>14</v>
          </cell>
          <cell r="GV31">
            <v>2.5201120295793515</v>
          </cell>
          <cell r="GW31">
            <v>2.5235225654756981</v>
          </cell>
          <cell r="GX31">
            <v>2.6705203260585777</v>
          </cell>
          <cell r="GY31">
            <v>2.3937964951432642</v>
          </cell>
          <cell r="GZ31">
            <v>5.2305968987961204</v>
          </cell>
          <cell r="HA31">
            <v>0.98923339903601404</v>
          </cell>
          <cell r="HB31">
            <v>2.2668139632751458</v>
          </cell>
          <cell r="HC31">
            <v>2.2700492946201205</v>
          </cell>
          <cell r="HD31">
            <v>1.8924724668284143</v>
          </cell>
          <cell r="HE31">
            <v>2.731513524607792</v>
          </cell>
          <cell r="HF31">
            <v>1.8719152318533223</v>
          </cell>
          <cell r="HG31">
            <v>2.945273795256846</v>
          </cell>
          <cell r="HH31">
            <v>5.5220678254744167</v>
          </cell>
          <cell r="HI31">
            <v>5.5297640667933505</v>
          </cell>
          <cell r="HJ31">
            <v>5.3373005627507366</v>
          </cell>
          <cell r="HK31">
            <v>5.6996138247954926</v>
          </cell>
          <cell r="HL31">
            <v>5.7810303651508743</v>
          </cell>
          <cell r="HM31">
            <v>5.6593026813507006</v>
          </cell>
        </row>
        <row r="32">
          <cell r="GU32">
            <v>49</v>
          </cell>
          <cell r="GV32">
            <v>1.8073733644202179</v>
          </cell>
          <cell r="GW32">
            <v>1.8074697664370136</v>
          </cell>
          <cell r="GX32">
            <v>1.8826042259284765</v>
          </cell>
          <cell r="GY32">
            <v>1.5317000363195239</v>
          </cell>
          <cell r="GZ32">
            <v>3.4484194093924807</v>
          </cell>
          <cell r="HA32">
            <v>0.24165629120633769</v>
          </cell>
          <cell r="HB32">
            <v>1.4303358463688367</v>
          </cell>
          <cell r="HC32">
            <v>1.4304121990550089</v>
          </cell>
          <cell r="HD32">
            <v>1.5303283669153982</v>
          </cell>
          <cell r="HE32">
            <v>1.063684402183817</v>
          </cell>
          <cell r="HF32">
            <v>1.3021358020571345</v>
          </cell>
          <cell r="HG32">
            <v>0.90319516805281375</v>
          </cell>
          <cell r="HH32">
            <v>4.3520069775175845</v>
          </cell>
          <cell r="HI32">
            <v>4.3522391056754968</v>
          </cell>
          <cell r="HJ32">
            <v>5.0886521030545948</v>
          </cell>
          <cell r="HK32">
            <v>1.6493459869019444</v>
          </cell>
          <cell r="HL32">
            <v>2.3796019253284766</v>
          </cell>
          <cell r="HM32">
            <v>1.1578488387364527</v>
          </cell>
        </row>
        <row r="33">
          <cell r="GU33">
            <v>60</v>
          </cell>
          <cell r="GV33">
            <v>0.48205798211429735</v>
          </cell>
          <cell r="GW33">
            <v>0.89986155976003701</v>
          </cell>
          <cell r="GX33">
            <v>0.89986155976003701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2.9449578903376019</v>
          </cell>
          <cell r="GW35">
            <v>3.0214034576421742</v>
          </cell>
          <cell r="GX35">
            <v>2.8337674125742605</v>
          </cell>
          <cell r="GY35">
            <v>3.2334459841724783</v>
          </cell>
          <cell r="GZ35">
            <v>9.1735427107589782</v>
          </cell>
          <cell r="HA35">
            <v>1.9936943643194944</v>
          </cell>
          <cell r="HB35">
            <v>3.4925859740317624</v>
          </cell>
          <cell r="HC35">
            <v>3.5836377981720022</v>
          </cell>
          <cell r="HD35">
            <v>1.5108466419409672</v>
          </cell>
          <cell r="HE35">
            <v>5.7432380234974101</v>
          </cell>
          <cell r="HF35">
            <v>1.8668328820677946</v>
          </cell>
          <cell r="HG35">
            <v>6.5522786049508435</v>
          </cell>
          <cell r="HH35">
            <v>8.0149114238400117</v>
          </cell>
          <cell r="HI35">
            <v>8.2358200484321902</v>
          </cell>
          <cell r="HJ35">
            <v>4.0061675141547086</v>
          </cell>
          <cell r="HK35">
            <v>13.015638389779571</v>
          </cell>
          <cell r="HL35">
            <v>9.8246162774932735</v>
          </cell>
          <cell r="HM35">
            <v>13.681633408848393</v>
          </cell>
        </row>
        <row r="38">
          <cell r="GU38">
            <v>43</v>
          </cell>
          <cell r="GV38">
            <v>3.0720078643401325</v>
          </cell>
          <cell r="GW38">
            <v>3.0720078643401325</v>
          </cell>
          <cell r="GX38">
            <v>3.1048186785891705</v>
          </cell>
          <cell r="GY38">
            <v>0</v>
          </cell>
          <cell r="GZ38">
            <v>0</v>
          </cell>
          <cell r="HA38" t="str">
            <v>---</v>
          </cell>
          <cell r="HB38">
            <v>2.4542792077230215</v>
          </cell>
          <cell r="HC38">
            <v>2.4542792077230215</v>
          </cell>
          <cell r="HD38">
            <v>2.4804931526128424</v>
          </cell>
          <cell r="HE38">
            <v>0</v>
          </cell>
          <cell r="HF38">
            <v>0</v>
          </cell>
          <cell r="HG38" t="str">
            <v>---</v>
          </cell>
          <cell r="HH38">
            <v>2.7402310149913984</v>
          </cell>
          <cell r="HI38">
            <v>2.7402310149913984</v>
          </cell>
          <cell r="HJ38">
            <v>2.76949826130154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0.17997583885998866</v>
          </cell>
          <cell r="GW39">
            <v>0.1969311561499959</v>
          </cell>
          <cell r="GX39">
            <v>0.1969311561499959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8.2485808893093662</v>
          </cell>
          <cell r="GW40">
            <v>9.4755803283145834</v>
          </cell>
          <cell r="GX40">
            <v>9.4755803283145834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8.9610927152317892</v>
          </cell>
          <cell r="HI40">
            <v>10.301464840430956</v>
          </cell>
          <cell r="HJ40">
            <v>10.301464840430956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1.139198949441891</v>
          </cell>
          <cell r="GW42">
            <v>1.9948913892465854</v>
          </cell>
          <cell r="GX42">
            <v>1.9948913892465854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2.4958238236226542</v>
          </cell>
          <cell r="GW44">
            <v>2.525296024261936</v>
          </cell>
          <cell r="GX44">
            <v>2.422127642610024</v>
          </cell>
          <cell r="GY44">
            <v>2.6739900365313689</v>
          </cell>
          <cell r="GZ44">
            <v>6.1923604232848879</v>
          </cell>
          <cell r="HA44">
            <v>0.93804484874422334</v>
          </cell>
          <cell r="HB44">
            <v>1.8745590662216725</v>
          </cell>
          <cell r="HC44">
            <v>1.8969522435074686</v>
          </cell>
          <cell r="HD44">
            <v>1.4646566172817586</v>
          </cell>
          <cell r="HE44">
            <v>2.4973531486127349</v>
          </cell>
          <cell r="HF44">
            <v>1.942995833147338</v>
          </cell>
          <cell r="HG44">
            <v>2.7435445502180733</v>
          </cell>
          <cell r="HH44">
            <v>5.1018137516666968</v>
          </cell>
          <cell r="HI44">
            <v>5.1656182138689655</v>
          </cell>
          <cell r="HJ44">
            <v>4.6484340359303111</v>
          </cell>
          <cell r="HK44">
            <v>5.9110228549869506</v>
          </cell>
          <cell r="HL44">
            <v>6.5865226250477331</v>
          </cell>
          <cell r="HM44">
            <v>5.5777348704122636</v>
          </cell>
        </row>
        <row r="53">
          <cell r="GU53">
            <v>927</v>
          </cell>
          <cell r="GV53">
            <v>5.2516816538091353</v>
          </cell>
          <cell r="GW53">
            <v>5.3122594501066853</v>
          </cell>
          <cell r="GX53">
            <v>5.6097932987887962</v>
          </cell>
          <cell r="GY53">
            <v>4.7088201033394395</v>
          </cell>
          <cell r="GZ53">
            <v>5.4351903833208723</v>
          </cell>
          <cell r="HA53">
            <v>3.1564462354076199</v>
          </cell>
          <cell r="HB53">
            <v>2.0177771941671314</v>
          </cell>
          <cell r="HC53">
            <v>2.0416882830557941</v>
          </cell>
          <cell r="HD53">
            <v>2.2321635867762395</v>
          </cell>
          <cell r="HE53">
            <v>1.6553783390115206</v>
          </cell>
          <cell r="HF53">
            <v>1.4946925779117037</v>
          </cell>
          <cell r="HG53">
            <v>1.9987901318996879</v>
          </cell>
          <cell r="HH53">
            <v>5.7552559507365597</v>
          </cell>
          <cell r="HI53">
            <v>5.8234572783389469</v>
          </cell>
          <cell r="HJ53">
            <v>7.4690794220492807</v>
          </cell>
          <cell r="HK53">
            <v>2.4859104552638831</v>
          </cell>
          <cell r="HL53">
            <v>2.4375166845374134</v>
          </cell>
          <cell r="HM53">
            <v>2.5893359768151982</v>
          </cell>
        </row>
        <row r="54">
          <cell r="GU54">
            <v>960</v>
          </cell>
          <cell r="GV54">
            <v>2.691310252498313</v>
          </cell>
          <cell r="GW54">
            <v>2.7108601333096347</v>
          </cell>
          <cell r="GX54">
            <v>2.8843206715512317</v>
          </cell>
          <cell r="GY54">
            <v>2.4797075135382518</v>
          </cell>
          <cell r="GZ54">
            <v>5.8724391971095216</v>
          </cell>
          <cell r="HA54">
            <v>0.77749994875569706</v>
          </cell>
          <cell r="HB54">
            <v>1.8525071966701934</v>
          </cell>
          <cell r="HC54">
            <v>1.8633770864022747</v>
          </cell>
          <cell r="HD54">
            <v>1.7080538287424858</v>
          </cell>
          <cell r="HE54">
            <v>2.0709364867649271</v>
          </cell>
          <cell r="HF54">
            <v>2.1255231017704297</v>
          </cell>
          <cell r="HG54">
            <v>2.0482801641495674</v>
          </cell>
          <cell r="HH54">
            <v>5.3284367298873274</v>
          </cell>
          <cell r="HI54">
            <v>5.3686669871810766</v>
          </cell>
          <cell r="HJ54">
            <v>5.861587428013828</v>
          </cell>
          <cell r="HK54">
            <v>4.711803746743878</v>
          </cell>
          <cell r="HL54">
            <v>5.4603259814184684</v>
          </cell>
          <cell r="HM54">
            <v>4.3362537978808904</v>
          </cell>
        </row>
        <row r="55">
          <cell r="GU55">
            <v>1080</v>
          </cell>
          <cell r="GV55">
            <v>2.5630013133514074</v>
          </cell>
          <cell r="GW55">
            <v>2.5982517387715429</v>
          </cell>
          <cell r="GX55">
            <v>2.5507584200458964</v>
          </cell>
          <cell r="GY55">
            <v>2.6666568023390362</v>
          </cell>
          <cell r="GZ55">
            <v>6.2283350069514469</v>
          </cell>
          <cell r="HA55">
            <v>0.99702236657367138</v>
          </cell>
          <cell r="HB55">
            <v>1.9670086581446649</v>
          </cell>
          <cell r="HC55">
            <v>1.9944013709646582</v>
          </cell>
          <cell r="HD55">
            <v>1.5500436170582859</v>
          </cell>
          <cell r="HE55">
            <v>2.579448569406626</v>
          </cell>
          <cell r="HF55">
            <v>1.9167028239668153</v>
          </cell>
          <cell r="HG55">
            <v>2.8751359232122264</v>
          </cell>
          <cell r="HH55">
            <v>5.2995026584689109</v>
          </cell>
          <cell r="HI55">
            <v>5.376518503186106</v>
          </cell>
          <cell r="HJ55">
            <v>4.7547708710278709</v>
          </cell>
          <cell r="HK55">
            <v>6.2720273335209225</v>
          </cell>
          <cell r="HL55">
            <v>6.8854982544552694</v>
          </cell>
          <cell r="HM55">
            <v>5.9844459979566285</v>
          </cell>
        </row>
        <row r="56">
          <cell r="GU56">
            <v>2000</v>
          </cell>
          <cell r="GV56">
            <v>2.3067808877080638</v>
          </cell>
          <cell r="GW56">
            <v>2.3304131433480211</v>
          </cell>
          <cell r="GX56">
            <v>2.2725989632733077</v>
          </cell>
          <cell r="GY56">
            <v>2.403488913863411</v>
          </cell>
          <cell r="GZ56">
            <v>5.8471010582312104</v>
          </cell>
          <cell r="HA56">
            <v>0.66205347515033286</v>
          </cell>
          <cell r="HB56">
            <v>1.640180725358598</v>
          </cell>
          <cell r="HC56">
            <v>1.6583989316396381</v>
          </cell>
          <cell r="HD56">
            <v>1.5588962348195452</v>
          </cell>
          <cell r="HE56">
            <v>1.7797816199238579</v>
          </cell>
          <cell r="HF56">
            <v>1.8952151287372327</v>
          </cell>
          <cell r="HG56">
            <v>1.7238162393149417</v>
          </cell>
          <cell r="HH56">
            <v>4.5496756363581126</v>
          </cell>
          <cell r="HI56">
            <v>4.5987676127112591</v>
          </cell>
          <cell r="HJ56">
            <v>4.4878301244003662</v>
          </cell>
          <cell r="HK56">
            <v>4.7389900015245932</v>
          </cell>
          <cell r="HL56">
            <v>6.7752921795096936</v>
          </cell>
          <cell r="HM56">
            <v>3.7092315304750336</v>
          </cell>
        </row>
        <row r="57">
          <cell r="GU57">
            <v>2001</v>
          </cell>
          <cell r="GV57">
            <v>2.4788981234414251</v>
          </cell>
          <cell r="GW57">
            <v>2.5065153539931497</v>
          </cell>
          <cell r="GX57">
            <v>2.4967913198631431</v>
          </cell>
          <cell r="GY57">
            <v>2.5212946614879308</v>
          </cell>
          <cell r="GZ57">
            <v>5.8627203472406766</v>
          </cell>
          <cell r="HA57">
            <v>0.66827067457410305</v>
          </cell>
          <cell r="HB57">
            <v>1.6054853294956311</v>
          </cell>
          <cell r="HC57">
            <v>1.6232906100470295</v>
          </cell>
          <cell r="HD57">
            <v>1.5580697870479769</v>
          </cell>
          <cell r="HE57">
            <v>1.7140623560918813</v>
          </cell>
          <cell r="HF57">
            <v>1.923516826329007</v>
          </cell>
          <cell r="HG57">
            <v>1.6034128637103444</v>
          </cell>
          <cell r="HH57">
            <v>4.7015955851591382</v>
          </cell>
          <cell r="HI57">
            <v>4.7566415771222852</v>
          </cell>
          <cell r="HJ57">
            <v>4.8975223503946275</v>
          </cell>
          <cell r="HK57">
            <v>4.5425205404766578</v>
          </cell>
          <cell r="HL57">
            <v>6.5206395606342467</v>
          </cell>
          <cell r="HM57">
            <v>3.4455331051577915</v>
          </cell>
        </row>
        <row r="58">
          <cell r="GU58">
            <v>2002</v>
          </cell>
          <cell r="GV58">
            <v>1.993893734920827</v>
          </cell>
          <cell r="GW58">
            <v>1.9971302023924706</v>
          </cell>
          <cell r="GX58">
            <v>1.9614362767563269</v>
          </cell>
          <cell r="GY58">
            <v>2.0304602707223358</v>
          </cell>
          <cell r="GZ58">
            <v>5.1100146388948744</v>
          </cell>
          <cell r="HA58">
            <v>0.78687289853398135</v>
          </cell>
          <cell r="HB58">
            <v>1.7549215397768463</v>
          </cell>
          <cell r="HC58">
            <v>1.7579768450636115</v>
          </cell>
          <cell r="HD58">
            <v>1.2821319755746603</v>
          </cell>
          <cell r="HE58">
            <v>2.2805460975509511</v>
          </cell>
          <cell r="HF58">
            <v>1.8646942772109814</v>
          </cell>
          <cell r="HG58">
            <v>2.4009506371208857</v>
          </cell>
          <cell r="HH58">
            <v>4.3453785010386037</v>
          </cell>
          <cell r="HI58">
            <v>4.3528414058227858</v>
          </cell>
          <cell r="HJ58">
            <v>3.9408882782415366</v>
          </cell>
          <cell r="HK58">
            <v>4.7375126249806288</v>
          </cell>
          <cell r="HL58">
            <v>5.3024752364887462</v>
          </cell>
          <cell r="HM58">
            <v>4.5093691063302419</v>
          </cell>
        </row>
        <row r="59">
          <cell r="GU59">
            <v>2010</v>
          </cell>
          <cell r="GV59">
            <v>2.9449578903376019</v>
          </cell>
          <cell r="GW59">
            <v>3.0214034576421742</v>
          </cell>
          <cell r="GX59">
            <v>2.8337674125742605</v>
          </cell>
          <cell r="GY59">
            <v>3.2334459841724783</v>
          </cell>
          <cell r="GZ59">
            <v>9.1735427107589782</v>
          </cell>
          <cell r="HA59">
            <v>1.9936943643194944</v>
          </cell>
          <cell r="HB59">
            <v>3.4925859740317624</v>
          </cell>
          <cell r="HC59">
            <v>3.5836377981720022</v>
          </cell>
          <cell r="HD59">
            <v>1.5108466419409672</v>
          </cell>
          <cell r="HE59">
            <v>5.7432380234974101</v>
          </cell>
          <cell r="HF59">
            <v>1.8668328820677946</v>
          </cell>
          <cell r="HG59">
            <v>6.5522786049508435</v>
          </cell>
          <cell r="HH59">
            <v>8.0149114238400117</v>
          </cell>
          <cell r="HI59">
            <v>8.2358200484321902</v>
          </cell>
          <cell r="HJ59">
            <v>4.0061675141547086</v>
          </cell>
          <cell r="HK59">
            <v>13.015638389779571</v>
          </cell>
          <cell r="HL59">
            <v>9.8246162774932735</v>
          </cell>
          <cell r="HM59">
            <v>13.681633408848393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1.5065016940594949</v>
          </cell>
          <cell r="GW61">
            <v>1.5079122846629778</v>
          </cell>
          <cell r="GX61">
            <v>1.6371022497104419</v>
          </cell>
          <cell r="GY61">
            <v>1.0055301941946828</v>
          </cell>
          <cell r="GZ61">
            <v>3.0201662630556632</v>
          </cell>
          <cell r="HA61">
            <v>0.20363740135101704</v>
          </cell>
          <cell r="HB61">
            <v>0.79687259168681213</v>
          </cell>
          <cell r="HC61">
            <v>0.79796164012410331</v>
          </cell>
          <cell r="HD61">
            <v>0.83085038598895089</v>
          </cell>
          <cell r="HE61">
            <v>0.67018221019362734</v>
          </cell>
          <cell r="HF61">
            <v>1.0236423146438955</v>
          </cell>
          <cell r="HG61">
            <v>0.52949313799746833</v>
          </cell>
          <cell r="HH61">
            <v>3.0633005595347869</v>
          </cell>
          <cell r="HI61">
            <v>3.0674838968810381</v>
          </cell>
          <cell r="HJ61">
            <v>3.5428374993581224</v>
          </cell>
          <cell r="HK61">
            <v>1.2189723934037042</v>
          </cell>
          <cell r="HL61">
            <v>2.2722357841580569</v>
          </cell>
          <cell r="HM61">
            <v>0.79973820264015194</v>
          </cell>
        </row>
        <row r="62">
          <cell r="GU62">
            <v>2022</v>
          </cell>
          <cell r="GV62">
            <v>1.9542054081092215</v>
          </cell>
          <cell r="GW62">
            <v>2.0100914310941511</v>
          </cell>
          <cell r="GX62">
            <v>2.000109359820895</v>
          </cell>
          <cell r="GY62">
            <v>2.1367216621827492</v>
          </cell>
          <cell r="GZ62">
            <v>4.0493487512358675</v>
          </cell>
          <cell r="HA62">
            <v>0.55643690952572633</v>
          </cell>
          <cell r="HB62">
            <v>0.23842344194793574</v>
          </cell>
          <cell r="HC62">
            <v>0.2456542938448614</v>
          </cell>
          <cell r="HD62">
            <v>0.18215712642372278</v>
          </cell>
          <cell r="HE62">
            <v>1.054345677692452</v>
          </cell>
          <cell r="HF62">
            <v>1.6712411914055185</v>
          </cell>
          <cell r="HG62">
            <v>0.54908236178647873</v>
          </cell>
          <cell r="HH62">
            <v>1.6960108574118755</v>
          </cell>
          <cell r="HI62">
            <v>1.7474319051034106</v>
          </cell>
          <cell r="HJ62">
            <v>1.7450556840788964</v>
          </cell>
          <cell r="HK62">
            <v>1.7775760915367411</v>
          </cell>
          <cell r="HL62">
            <v>3.2641247187952258</v>
          </cell>
          <cell r="HM62">
            <v>0.54933345961688729</v>
          </cell>
        </row>
        <row r="63">
          <cell r="GU63">
            <v>2023</v>
          </cell>
          <cell r="GV63">
            <v>6.7691192976340711</v>
          </cell>
          <cell r="GW63">
            <v>6.7691192976340711</v>
          </cell>
          <cell r="GX63">
            <v>3.5840536500881779</v>
          </cell>
          <cell r="GY63">
            <v>6.9514620073670832</v>
          </cell>
          <cell r="GZ63">
            <v>8.575640442581637</v>
          </cell>
          <cell r="HA63">
            <v>1.0747269796199146</v>
          </cell>
          <cell r="HB63">
            <v>3.6421849022180002</v>
          </cell>
          <cell r="HC63">
            <v>3.6421849022180002</v>
          </cell>
          <cell r="HD63">
            <v>6.5111793415890222</v>
          </cell>
          <cell r="HE63">
            <v>3.4256874223729028</v>
          </cell>
          <cell r="HF63">
            <v>2.7803237648068655</v>
          </cell>
          <cell r="HG63">
            <v>5.041463624752474</v>
          </cell>
          <cell r="HH63">
            <v>7.1796206994453993</v>
          </cell>
          <cell r="HI63">
            <v>7.1796206994453993</v>
          </cell>
          <cell r="HJ63">
            <v>7.5540336420216843</v>
          </cell>
          <cell r="HK63">
            <v>7.1581858286881603</v>
          </cell>
          <cell r="HL63">
            <v>7.3528026568304909</v>
          </cell>
          <cell r="HM63">
            <v>6.4540073307252737</v>
          </cell>
        </row>
        <row r="64">
          <cell r="GU64">
            <v>2024</v>
          </cell>
          <cell r="GV64">
            <v>3.1621977412873279</v>
          </cell>
          <cell r="GW64">
            <v>3.1621977412873279</v>
          </cell>
          <cell r="GX64">
            <v>3.1610012865713881</v>
          </cell>
          <cell r="GY64">
            <v>3.2397493853596639</v>
          </cell>
          <cell r="GZ64">
            <v>9.2610212496035516</v>
          </cell>
          <cell r="HA64">
            <v>1.2320219966159052</v>
          </cell>
          <cell r="HB64">
            <v>3.370012231718837</v>
          </cell>
          <cell r="HC64">
            <v>3.370012231718837</v>
          </cell>
          <cell r="HD64">
            <v>3.3332357024609398</v>
          </cell>
          <cell r="HE64">
            <v>5.7537521529722131</v>
          </cell>
          <cell r="HF64">
            <v>2.833923071832976</v>
          </cell>
          <cell r="HG64">
            <v>6.7273631428332026</v>
          </cell>
          <cell r="HH64">
            <v>12.021544829331333</v>
          </cell>
          <cell r="HI64">
            <v>12.021544829331333</v>
          </cell>
          <cell r="HJ64">
            <v>12.056268991916564</v>
          </cell>
          <cell r="HK64">
            <v>9.7707986358949945</v>
          </cell>
          <cell r="HL64">
            <v>10.371075166508087</v>
          </cell>
          <cell r="HM64">
            <v>9.5706429780033844</v>
          </cell>
        </row>
        <row r="65">
          <cell r="GU65">
            <v>2025</v>
          </cell>
          <cell r="GV65">
            <v>2.41651897487833</v>
          </cell>
          <cell r="GW65">
            <v>3.9192510459466048</v>
          </cell>
          <cell r="GX65">
            <v>3.9224154117691237</v>
          </cell>
          <cell r="GY65">
            <v>0</v>
          </cell>
          <cell r="GZ65">
            <v>0</v>
          </cell>
          <cell r="HA65" t="str">
            <v>---</v>
          </cell>
          <cell r="HB65">
            <v>0.11237804340845427</v>
          </cell>
          <cell r="HC65">
            <v>0.18736380336651082</v>
          </cell>
          <cell r="HD65">
            <v>0.18751508711998299</v>
          </cell>
          <cell r="HE65">
            <v>0</v>
          </cell>
          <cell r="HF65">
            <v>0</v>
          </cell>
          <cell r="HG65" t="str">
            <v>---</v>
          </cell>
          <cell r="HH65">
            <v>1.83081553998931</v>
          </cell>
          <cell r="HI65">
            <v>3.0524755633102569</v>
          </cell>
          <cell r="HJ65">
            <v>3.0549401028953396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1.9542054081092215</v>
          </cell>
          <cell r="GW66">
            <v>2.0100914310941511</v>
          </cell>
          <cell r="GX66">
            <v>2.000109359820895</v>
          </cell>
          <cell r="GY66">
            <v>2.1367216621827492</v>
          </cell>
          <cell r="GZ66">
            <v>4.0493487512358675</v>
          </cell>
          <cell r="HA66">
            <v>0.55643690952572633</v>
          </cell>
          <cell r="HB66">
            <v>0.23842344194793574</v>
          </cell>
          <cell r="HC66">
            <v>0.2456542938448614</v>
          </cell>
          <cell r="HD66">
            <v>0.18215712642372278</v>
          </cell>
          <cell r="HE66">
            <v>1.054345677692452</v>
          </cell>
          <cell r="HF66">
            <v>1.6712411914055185</v>
          </cell>
          <cell r="HG66">
            <v>0.54908236178647873</v>
          </cell>
          <cell r="HH66">
            <v>1.6960108574118755</v>
          </cell>
          <cell r="HI66">
            <v>1.7474319051034106</v>
          </cell>
          <cell r="HJ66">
            <v>1.7450556840788964</v>
          </cell>
          <cell r="HK66">
            <v>1.7775760915367411</v>
          </cell>
          <cell r="HL66">
            <v>3.2641247187952258</v>
          </cell>
          <cell r="HM66">
            <v>0.54933345961688729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2.5205719406876321</v>
          </cell>
          <cell r="GW68">
            <v>2.5877237080233257</v>
          </cell>
          <cell r="GX68">
            <v>2.6023812369409058</v>
          </cell>
          <cell r="GY68">
            <v>2.2906119993985263</v>
          </cell>
          <cell r="GZ68">
            <v>4.4761817251020597</v>
          </cell>
          <cell r="HA68">
            <v>0.68002863278453829</v>
          </cell>
          <cell r="HB68">
            <v>1.5614596930699258</v>
          </cell>
          <cell r="HC68">
            <v>1.6057910507420781</v>
          </cell>
          <cell r="HD68">
            <v>1.6003679223738829</v>
          </cell>
          <cell r="HE68">
            <v>1.7160918884475673</v>
          </cell>
          <cell r="HF68">
            <v>1.766359013061648</v>
          </cell>
          <cell r="HG68">
            <v>1.6793446728011303</v>
          </cell>
          <cell r="HH68">
            <v>6.1022537477594918</v>
          </cell>
          <cell r="HI68">
            <v>6.2754761126751131</v>
          </cell>
          <cell r="HJ68">
            <v>6.4420330768565028</v>
          </cell>
          <cell r="HK68">
            <v>2.8993255698683997</v>
          </cell>
          <cell r="HL68">
            <v>3.8487286856302751</v>
          </cell>
          <cell r="HM68">
            <v>2.1996943256785779</v>
          </cell>
        </row>
        <row r="75">
          <cell r="GU75">
            <v>28</v>
          </cell>
          <cell r="GV75">
            <v>1.1923372441594975</v>
          </cell>
          <cell r="GW75">
            <v>1.194253637050346</v>
          </cell>
          <cell r="GX75">
            <v>1.3757687846705435</v>
          </cell>
          <cell r="GY75">
            <v>0.41937656605871271</v>
          </cell>
          <cell r="GZ75">
            <v>1.7797296653377597</v>
          </cell>
          <cell r="HA75">
            <v>0.17709003727094635</v>
          </cell>
          <cell r="HB75">
            <v>0.16717529355529684</v>
          </cell>
          <cell r="HC75">
            <v>0.16762823748406561</v>
          </cell>
          <cell r="HD75">
            <v>0.16337696512870334</v>
          </cell>
          <cell r="HE75">
            <v>0.18567117562472993</v>
          </cell>
          <cell r="HF75">
            <v>0.18486952678398955</v>
          </cell>
          <cell r="HG75">
            <v>0.18581395330682712</v>
          </cell>
          <cell r="HH75">
            <v>1.7439525819429325</v>
          </cell>
          <cell r="HI75">
            <v>1.7486552968373128</v>
          </cell>
          <cell r="HJ75">
            <v>2.0001901219818135</v>
          </cell>
          <cell r="HK75">
            <v>0.67486850209448157</v>
          </cell>
          <cell r="HL75">
            <v>1.994949093854731</v>
          </cell>
          <cell r="HM75">
            <v>0.43975473312729402</v>
          </cell>
        </row>
        <row r="76">
          <cell r="GU76">
            <v>504</v>
          </cell>
          <cell r="GV76">
            <v>1.4940522343571621</v>
          </cell>
          <cell r="GW76">
            <v>1.4976740864901033</v>
          </cell>
          <cell r="GX76">
            <v>1.2856234933588337</v>
          </cell>
          <cell r="GY76">
            <v>1.7075190775087483</v>
          </cell>
          <cell r="GZ76">
            <v>5.0471730346491732</v>
          </cell>
          <cell r="HA76">
            <v>0.63381232090750383</v>
          </cell>
          <cell r="HB76">
            <v>1.3235836858692487</v>
          </cell>
          <cell r="HC76">
            <v>1.3270919758774999</v>
          </cell>
          <cell r="HD76">
            <v>0.71995502333304406</v>
          </cell>
          <cell r="HE76">
            <v>1.9340449948677982</v>
          </cell>
          <cell r="HF76">
            <v>1.8452144548113349</v>
          </cell>
          <cell r="HG76">
            <v>1.9629184979658301</v>
          </cell>
          <cell r="HH76">
            <v>3.009123067685084</v>
          </cell>
          <cell r="HI76">
            <v>3.0170734107939707</v>
          </cell>
          <cell r="HJ76">
            <v>2.218434688053144</v>
          </cell>
          <cell r="HK76">
            <v>3.8074052515398455</v>
          </cell>
          <cell r="HL76">
            <v>4.6248299401229485</v>
          </cell>
          <cell r="HM76">
            <v>3.5446012537580356</v>
          </cell>
        </row>
        <row r="77">
          <cell r="GU77">
            <v>55</v>
          </cell>
          <cell r="GV77">
            <v>1.6430749804107265</v>
          </cell>
          <cell r="GW77">
            <v>1.6430749804107265</v>
          </cell>
          <cell r="GX77">
            <v>1.5852572066253789</v>
          </cell>
          <cell r="GY77">
            <v>2.2600914563937229</v>
          </cell>
          <cell r="GZ77">
            <v>4.2737249838605553</v>
          </cell>
          <cell r="HA77">
            <v>0.55420515313563445</v>
          </cell>
          <cell r="HB77">
            <v>0.31975448581386751</v>
          </cell>
          <cell r="HC77">
            <v>0.31975448581386751</v>
          </cell>
          <cell r="HD77">
            <v>0.24663707086544323</v>
          </cell>
          <cell r="HE77">
            <v>1.1032191513506813</v>
          </cell>
          <cell r="HF77">
            <v>1.749694940206227</v>
          </cell>
          <cell r="HG77">
            <v>0.56039883837158866</v>
          </cell>
          <cell r="HH77">
            <v>1.2742329178716185</v>
          </cell>
          <cell r="HI77">
            <v>1.2742329178716185</v>
          </cell>
          <cell r="HJ77">
            <v>1.2199550539629889</v>
          </cell>
          <cell r="HK77">
            <v>1.8534723821429746</v>
          </cell>
          <cell r="HL77">
            <v>3.379958396097841</v>
          </cell>
          <cell r="HM77">
            <v>0.56028196402527952</v>
          </cell>
        </row>
        <row r="78">
          <cell r="GU78">
            <v>27</v>
          </cell>
          <cell r="GV78">
            <v>0.61831650636238722</v>
          </cell>
          <cell r="GW78">
            <v>0.90085991173392777</v>
          </cell>
          <cell r="GX78">
            <v>0.90085991173392777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2.4135275650678767</v>
          </cell>
          <cell r="GW79">
            <v>2.4434636084584604</v>
          </cell>
          <cell r="GX79">
            <v>2.2992301350740956</v>
          </cell>
          <cell r="GY79">
            <v>2.636617911420335</v>
          </cell>
          <cell r="GZ79">
            <v>6.3520952019242944</v>
          </cell>
          <cell r="HA79">
            <v>0.49667968775634036</v>
          </cell>
          <cell r="HB79">
            <v>1.2052744384164364</v>
          </cell>
          <cell r="HC79">
            <v>1.221391459373673</v>
          </cell>
          <cell r="HD79">
            <v>1.08145223436376</v>
          </cell>
          <cell r="HE79">
            <v>1.4090766260693188</v>
          </cell>
          <cell r="HF79">
            <v>1.8100967422277754</v>
          </cell>
          <cell r="HG79">
            <v>1.1781080979731553</v>
          </cell>
          <cell r="HH79">
            <v>3.3177123351235593</v>
          </cell>
          <cell r="HI79">
            <v>3.3621151942180258</v>
          </cell>
          <cell r="HJ79">
            <v>3.314032295811876</v>
          </cell>
          <cell r="HK79">
            <v>3.426506756787393</v>
          </cell>
          <cell r="HL79">
            <v>6.026383086466641</v>
          </cell>
          <cell r="HM79">
            <v>1.9291016323100354</v>
          </cell>
        </row>
        <row r="80">
          <cell r="GU80">
            <v>16</v>
          </cell>
          <cell r="GV80">
            <v>1.6828919358848373</v>
          </cell>
          <cell r="GW80">
            <v>1.7009669790371038</v>
          </cell>
          <cell r="GX80">
            <v>1.5313461386653799</v>
          </cell>
          <cell r="GY80">
            <v>2.0261733711721472</v>
          </cell>
          <cell r="GZ80">
            <v>4.5346062963425213</v>
          </cell>
          <cell r="HA80">
            <v>0.68102870251281045</v>
          </cell>
          <cell r="HB80">
            <v>1.6717519265679561</v>
          </cell>
          <cell r="HC80">
            <v>1.6939233883732161</v>
          </cell>
          <cell r="HD80">
            <v>1.7137870605572318</v>
          </cell>
          <cell r="HE80">
            <v>1.6637422446989723</v>
          </cell>
          <cell r="HF80">
            <v>1.6827345271535781</v>
          </cell>
          <cell r="HG80">
            <v>1.6526462560881274</v>
          </cell>
          <cell r="HH80">
            <v>4.5105350419651238</v>
          </cell>
          <cell r="HI80">
            <v>4.564843449046414</v>
          </cell>
          <cell r="HJ80">
            <v>4.0130023114973365</v>
          </cell>
          <cell r="HK80">
            <v>5.6228635896184231</v>
          </cell>
          <cell r="HL80">
            <v>9.4294757806115896</v>
          </cell>
          <cell r="HM80">
            <v>3.5815715769885412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4.8807078630438889</v>
          </cell>
          <cell r="GW82">
            <v>4.8807078630438889</v>
          </cell>
          <cell r="GX82">
            <v>3.4183253561754388</v>
          </cell>
          <cell r="GY82">
            <v>5.010646220999786</v>
          </cell>
          <cell r="GZ82">
            <v>6.7082633863669363</v>
          </cell>
          <cell r="HA82">
            <v>1.1522937826326394</v>
          </cell>
          <cell r="HB82">
            <v>3.6723464241485169</v>
          </cell>
          <cell r="HC82">
            <v>3.6723464241485169</v>
          </cell>
          <cell r="HD82">
            <v>6.7218228733117931</v>
          </cell>
          <cell r="HE82">
            <v>3.4013886174427439</v>
          </cell>
          <cell r="HF82">
            <v>2.7189562997399706</v>
          </cell>
          <cell r="HG82">
            <v>4.9524226030317271</v>
          </cell>
          <cell r="HH82">
            <v>5.5065432992312351</v>
          </cell>
          <cell r="HI82">
            <v>5.5065432992312351</v>
          </cell>
          <cell r="HJ82">
            <v>7.9057763146329574</v>
          </cell>
          <cell r="HK82">
            <v>5.2933621397803732</v>
          </cell>
          <cell r="HL82">
            <v>4.8044109017075582</v>
          </cell>
          <cell r="HM82">
            <v>6.4046528595893202</v>
          </cell>
        </row>
        <row r="83">
          <cell r="GU83">
            <v>31</v>
          </cell>
          <cell r="GV83">
            <v>4.8190668185170153</v>
          </cell>
          <cell r="GW83">
            <v>4.8622516148064658</v>
          </cell>
          <cell r="GX83">
            <v>4.8647577092511014</v>
          </cell>
          <cell r="GY83">
            <v>0</v>
          </cell>
          <cell r="GZ83">
            <v>0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1.9915085983078284</v>
          </cell>
          <cell r="HI83">
            <v>2.0095369347076617</v>
          </cell>
          <cell r="HJ83">
            <v>2.0105726872246694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3.2246015120371001</v>
          </cell>
          <cell r="GW84">
            <v>3.2246015120371001</v>
          </cell>
          <cell r="GX84">
            <v>3.227168827959586</v>
          </cell>
          <cell r="GY84">
            <v>3.1342634678471204</v>
          </cell>
          <cell r="GZ84">
            <v>8.5533596837944668</v>
          </cell>
          <cell r="HA84">
            <v>1.3279932546374367</v>
          </cell>
          <cell r="HB84">
            <v>3.6409223293669966</v>
          </cell>
          <cell r="HC84">
            <v>3.6409223293669966</v>
          </cell>
          <cell r="HD84">
            <v>3.6059165383829597</v>
          </cell>
          <cell r="HE84">
            <v>4.8726706302200098</v>
          </cell>
          <cell r="HF84">
            <v>1.8545685439672828</v>
          </cell>
          <cell r="HG84">
            <v>5.8788130136960479</v>
          </cell>
          <cell r="HH84">
            <v>8.7114700312149811</v>
          </cell>
          <cell r="HI84">
            <v>8.7114700312149811</v>
          </cell>
          <cell r="HJ84">
            <v>8.7347310131025448</v>
          </cell>
          <cell r="HK84">
            <v>7.8929686573653219</v>
          </cell>
          <cell r="HL84">
            <v>8.9328063241106719</v>
          </cell>
          <cell r="HM84">
            <v>7.546374367622259</v>
          </cell>
        </row>
        <row r="85">
          <cell r="GU85">
            <v>39</v>
          </cell>
          <cell r="GV85">
            <v>2.7828923287044378</v>
          </cell>
          <cell r="GW85">
            <v>2.7984703955388657</v>
          </cell>
          <cell r="GX85">
            <v>2.9030111322995609</v>
          </cell>
          <cell r="GY85">
            <v>2.5507647897018817</v>
          </cell>
          <cell r="GZ85">
            <v>5.123207829460438</v>
          </cell>
          <cell r="HA85">
            <v>0.91675460148976518</v>
          </cell>
          <cell r="HB85">
            <v>1.5613787683712526</v>
          </cell>
          <cell r="HC85">
            <v>1.5631333452887708</v>
          </cell>
          <cell r="HD85">
            <v>1.328927040557389</v>
          </cell>
          <cell r="HE85">
            <v>2.1149002078964871</v>
          </cell>
          <cell r="HF85">
            <v>2.0223374768048261</v>
          </cell>
          <cell r="HG85">
            <v>2.1518873822309867</v>
          </cell>
          <cell r="HH85">
            <v>4.687403763084415</v>
          </cell>
          <cell r="HI85">
            <v>4.7150554567600285</v>
          </cell>
          <cell r="HJ85">
            <v>5.4453124167760798</v>
          </cell>
          <cell r="HK85">
            <v>2.984737225776791</v>
          </cell>
          <cell r="HL85">
            <v>3.4275548915124583</v>
          </cell>
          <cell r="HM85">
            <v>2.703460413754434</v>
          </cell>
        </row>
        <row r="86">
          <cell r="GU86">
            <v>57</v>
          </cell>
          <cell r="GV86">
            <v>1.7123994223230865</v>
          </cell>
          <cell r="GW86">
            <v>1.7123994223230865</v>
          </cell>
          <cell r="GX86" t="str">
            <v>---</v>
          </cell>
          <cell r="GY86">
            <v>1.7123994223230865</v>
          </cell>
          <cell r="GZ86" t="str">
            <v>---</v>
          </cell>
          <cell r="HA86">
            <v>1.7123994223230865</v>
          </cell>
          <cell r="HB86">
            <v>10.685048011687526</v>
          </cell>
          <cell r="HC86">
            <v>10.685048011687526</v>
          </cell>
          <cell r="HD86" t="str">
            <v>---</v>
          </cell>
          <cell r="HE86">
            <v>10.685048011687526</v>
          </cell>
          <cell r="HF86" t="str">
            <v>---</v>
          </cell>
          <cell r="HG86">
            <v>10.685048011687526</v>
          </cell>
          <cell r="HH86">
            <v>10.69733855993398</v>
          </cell>
          <cell r="HI86">
            <v>10.69733855993398</v>
          </cell>
          <cell r="HJ86" t="str">
            <v>---</v>
          </cell>
          <cell r="HK86">
            <v>10.69733855993398</v>
          </cell>
          <cell r="HL86" t="str">
            <v>---</v>
          </cell>
          <cell r="HM86">
            <v>10.69733855993398</v>
          </cell>
        </row>
        <row r="87">
          <cell r="GU87">
            <v>56</v>
          </cell>
          <cell r="GV87">
            <v>0.40719141447254903</v>
          </cell>
          <cell r="GW87">
            <v>0.40719141447254903</v>
          </cell>
          <cell r="GX87">
            <v>0.40719141447254903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</v>
          </cell>
          <cell r="HC87">
            <v>0</v>
          </cell>
          <cell r="HD87">
            <v>0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0</v>
          </cell>
          <cell r="HI87">
            <v>0</v>
          </cell>
          <cell r="HJ87">
            <v>0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3.5190456141096531</v>
          </cell>
          <cell r="GW88">
            <v>3.5190456141096531</v>
          </cell>
          <cell r="GX88">
            <v>3.5190456141096531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2.9465828571778028</v>
          </cell>
          <cell r="HC88">
            <v>2.9465828571778028</v>
          </cell>
          <cell r="HD88">
            <v>2.9465828571778028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16.165561832002261</v>
          </cell>
          <cell r="HI88">
            <v>16.165561832002261</v>
          </cell>
          <cell r="HJ88">
            <v>16.165561832002261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10.803308475450322</v>
          </cell>
          <cell r="GW89">
            <v>10.803308475450322</v>
          </cell>
          <cell r="GX89">
            <v>6.8238656663093966</v>
          </cell>
          <cell r="GY89">
            <v>10.818323236734903</v>
          </cell>
          <cell r="GZ89">
            <v>11.356688828712025</v>
          </cell>
          <cell r="HA89">
            <v>0.52610169491525427</v>
          </cell>
          <cell r="HB89">
            <v>3.468678665296586</v>
          </cell>
          <cell r="HC89">
            <v>3.468678665296586</v>
          </cell>
          <cell r="HD89">
            <v>6.2582502765383321</v>
          </cell>
          <cell r="HE89">
            <v>3.4363960075532498</v>
          </cell>
          <cell r="HF89">
            <v>3.4484698559054205</v>
          </cell>
          <cell r="HG89">
            <v>3.369299121351526</v>
          </cell>
          <cell r="HH89">
            <v>11.287170995644834</v>
          </cell>
          <cell r="HI89">
            <v>11.287170995644834</v>
          </cell>
          <cell r="HJ89">
            <v>12.683101107538405</v>
          </cell>
          <cell r="HK89">
            <v>11.281904037830566</v>
          </cell>
          <cell r="HL89">
            <v>11.63216584226884</v>
          </cell>
          <cell r="HM89">
            <v>4.5857627118644064</v>
          </cell>
        </row>
        <row r="90">
          <cell r="GU90">
            <v>37</v>
          </cell>
          <cell r="GV90">
            <v>3.0082644530813019</v>
          </cell>
          <cell r="GW90">
            <v>3.0380061679304697</v>
          </cell>
          <cell r="GX90">
            <v>3.2577763940991091</v>
          </cell>
          <cell r="GY90">
            <v>2.8019583236616286</v>
          </cell>
          <cell r="GZ90">
            <v>6.836053790217969</v>
          </cell>
          <cell r="HA90">
            <v>0.72598651677629167</v>
          </cell>
          <cell r="HB90">
            <v>2.0583297536616842</v>
          </cell>
          <cell r="HC90">
            <v>2.0790525394518551</v>
          </cell>
          <cell r="HD90">
            <v>2.2602878060072378</v>
          </cell>
          <cell r="HE90">
            <v>1.8844190264468492</v>
          </cell>
          <cell r="HF90">
            <v>2.1491753176735968</v>
          </cell>
          <cell r="HG90">
            <v>1.7481737056360585</v>
          </cell>
          <cell r="HH90">
            <v>5.9413486890254212</v>
          </cell>
          <cell r="HI90">
            <v>6.0011602537190196</v>
          </cell>
          <cell r="HJ90">
            <v>6.6883149077895272</v>
          </cell>
          <cell r="HK90">
            <v>5.2631104386900249</v>
          </cell>
          <cell r="HL90">
            <v>6.4856602439190905</v>
          </cell>
          <cell r="HM90">
            <v>4.6339783447152572</v>
          </cell>
        </row>
        <row r="91">
          <cell r="GU91">
            <v>14</v>
          </cell>
          <cell r="GV91">
            <v>2.4886387857468124</v>
          </cell>
          <cell r="GW91">
            <v>2.4906413616375098</v>
          </cell>
          <cell r="GX91">
            <v>2.5837352651418617</v>
          </cell>
          <cell r="GY91">
            <v>2.4046693546705074</v>
          </cell>
          <cell r="GZ91">
            <v>5.2823388712909685</v>
          </cell>
          <cell r="HA91">
            <v>1.0125803762548533</v>
          </cell>
          <cell r="HB91">
            <v>2.2950588834565422</v>
          </cell>
          <cell r="HC91">
            <v>2.2970681888838631</v>
          </cell>
          <cell r="HD91">
            <v>1.9250060867291818</v>
          </cell>
          <cell r="HE91">
            <v>2.763691854477897</v>
          </cell>
          <cell r="HF91">
            <v>1.8239364496772759</v>
          </cell>
          <cell r="HG91">
            <v>2.9975647427413739</v>
          </cell>
          <cell r="HH91">
            <v>5.5349575516137088</v>
          </cell>
          <cell r="HI91">
            <v>5.5396907052344799</v>
          </cell>
          <cell r="HJ91">
            <v>5.3589666295165026</v>
          </cell>
          <cell r="HK91">
            <v>5.7065889758178452</v>
          </cell>
          <cell r="HL91">
            <v>5.6825344236860813</v>
          </cell>
          <cell r="HM91">
            <v>5.7182255020797896</v>
          </cell>
        </row>
        <row r="92">
          <cell r="GU92">
            <v>49</v>
          </cell>
          <cell r="GV92">
            <v>1.8297501606839177</v>
          </cell>
          <cell r="GW92">
            <v>1.8299441397074105</v>
          </cell>
          <cell r="GX92">
            <v>1.8893660391613529</v>
          </cell>
          <cell r="GY92">
            <v>1.6133262145396832</v>
          </cell>
          <cell r="GZ92">
            <v>3.6100831847278201</v>
          </cell>
          <cell r="HA92">
            <v>0.25165234720291579</v>
          </cell>
          <cell r="HB92">
            <v>1.4017772048821584</v>
          </cell>
          <cell r="HC92">
            <v>1.401943264306672</v>
          </cell>
          <cell r="HD92">
            <v>1.4928194729324538</v>
          </cell>
          <cell r="HE92">
            <v>1.0706595301817046</v>
          </cell>
          <cell r="HF92">
            <v>1.3210997538937912</v>
          </cell>
          <cell r="HG92">
            <v>0.89987361155717294</v>
          </cell>
          <cell r="HH92">
            <v>4.3635634992706818</v>
          </cell>
          <cell r="HI92">
            <v>4.3640797356419974</v>
          </cell>
          <cell r="HJ92">
            <v>5.1379177019439091</v>
          </cell>
          <cell r="HK92">
            <v>1.5431134552513814</v>
          </cell>
          <cell r="HL92">
            <v>2.2636141548039954</v>
          </cell>
          <cell r="HM92">
            <v>1.051773252799896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2.9251360589608271</v>
          </cell>
          <cell r="GW95">
            <v>2.9722479088157918</v>
          </cell>
          <cell r="GX95">
            <v>2.7780550503784025</v>
          </cell>
          <cell r="GY95">
            <v>3.1959183241083795</v>
          </cell>
          <cell r="GZ95">
            <v>8.9653087391088953</v>
          </cell>
          <cell r="HA95">
            <v>2.0052176453740191</v>
          </cell>
          <cell r="HB95">
            <v>3.4741364783231523</v>
          </cell>
          <cell r="HC95">
            <v>3.5303903985297147</v>
          </cell>
          <cell r="HD95">
            <v>1.487105959899871</v>
          </cell>
          <cell r="HE95">
            <v>5.6862368411465196</v>
          </cell>
          <cell r="HF95">
            <v>1.836078247263933</v>
          </cell>
          <cell r="HG95">
            <v>6.4808420478725743</v>
          </cell>
          <cell r="HH95">
            <v>7.9812720878554719</v>
          </cell>
          <cell r="HI95">
            <v>8.1230525200756443</v>
          </cell>
          <cell r="HJ95">
            <v>3.9362790594083825</v>
          </cell>
          <cell r="HK95">
            <v>12.945358377349796</v>
          </cell>
          <cell r="HL95">
            <v>9.5900598342900985</v>
          </cell>
          <cell r="HM95">
            <v>13.637832965685876</v>
          </cell>
        </row>
        <row r="98">
          <cell r="GU98">
            <v>43</v>
          </cell>
          <cell r="GV98">
            <v>2.6301946344029457</v>
          </cell>
          <cell r="GW98">
            <v>3.0855715178013741</v>
          </cell>
          <cell r="GX98">
            <v>3.1182931448049489</v>
          </cell>
          <cell r="GY98">
            <v>0</v>
          </cell>
          <cell r="GZ98">
            <v>0</v>
          </cell>
          <cell r="HA98" t="str">
            <v>---</v>
          </cell>
          <cell r="HB98">
            <v>2.1011197572338922</v>
          </cell>
          <cell r="HC98">
            <v>2.494868786051311</v>
          </cell>
          <cell r="HD98">
            <v>2.5212707577201252</v>
          </cell>
          <cell r="HE98">
            <v>0</v>
          </cell>
          <cell r="HF98">
            <v>0</v>
          </cell>
          <cell r="HG98" t="str">
            <v>---</v>
          </cell>
          <cell r="HH98">
            <v>2.3461336138874276</v>
          </cell>
          <cell r="HI98">
            <v>2.7857589006870707</v>
          </cell>
          <cell r="HJ98">
            <v>2.8153010983461684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0.24650503140406566</v>
          </cell>
          <cell r="GW99">
            <v>0.24650503140406566</v>
          </cell>
          <cell r="GX99">
            <v>0.24650503140406566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9.0585046839097387</v>
          </cell>
          <cell r="GW100">
            <v>9.3640660487385681</v>
          </cell>
          <cell r="GX100">
            <v>9.3640660487385681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8.9848583043657566</v>
          </cell>
          <cell r="HI100">
            <v>9.3609968694371126</v>
          </cell>
          <cell r="HJ100">
            <v>9.3609968694371126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2.0071886367573186</v>
          </cell>
          <cell r="GW102">
            <v>2.0071886367573186</v>
          </cell>
          <cell r="GX102">
            <v>2.0071886367573186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2.5043181768721179</v>
          </cell>
          <cell r="GW104">
            <v>2.526597489840237</v>
          </cell>
          <cell r="GX104">
            <v>2.410800258152022</v>
          </cell>
          <cell r="GY104">
            <v>2.6957825789406078</v>
          </cell>
          <cell r="GZ104">
            <v>6.2375849176102509</v>
          </cell>
          <cell r="HA104">
            <v>0.95358982887467114</v>
          </cell>
          <cell r="HB104">
            <v>1.8937698266764464</v>
          </cell>
          <cell r="HC104">
            <v>1.9108459122578156</v>
          </cell>
          <cell r="HD104">
            <v>1.4930729132918106</v>
          </cell>
          <cell r="HE104">
            <v>2.4988973190955397</v>
          </cell>
          <cell r="HF104">
            <v>1.9458753427167543</v>
          </cell>
          <cell r="HG104">
            <v>2.7446024316785969</v>
          </cell>
          <cell r="HH104">
            <v>5.0426587462473087</v>
          </cell>
          <cell r="HI104">
            <v>5.090956036837559</v>
          </cell>
          <cell r="HJ104">
            <v>4.5833291307568764</v>
          </cell>
          <cell r="HK104">
            <v>5.83262232784395</v>
          </cell>
          <cell r="HL104">
            <v>6.4765166919035275</v>
          </cell>
          <cell r="HM104">
            <v>5.5158942934685831</v>
          </cell>
        </row>
        <row r="113">
          <cell r="GU113">
            <v>927</v>
          </cell>
          <cell r="GV113">
            <v>5.3741297458285073</v>
          </cell>
          <cell r="GW113">
            <v>5.4051700976139765</v>
          </cell>
          <cell r="GX113">
            <v>5.7202446131289326</v>
          </cell>
          <cell r="GY113">
            <v>4.7379307125995185</v>
          </cell>
          <cell r="GZ113">
            <v>5.4520583871327002</v>
          </cell>
          <cell r="HA113">
            <v>3.1938899159533318</v>
          </cell>
          <cell r="HB113">
            <v>2.516488096634089</v>
          </cell>
          <cell r="HC113">
            <v>2.5314842786426732</v>
          </cell>
          <cell r="HD113">
            <v>2.913616195751219</v>
          </cell>
          <cell r="HE113">
            <v>1.7222359792830741</v>
          </cell>
          <cell r="HF113">
            <v>1.5049180042300916</v>
          </cell>
          <cell r="HG113">
            <v>2.1921064686053673</v>
          </cell>
          <cell r="HH113">
            <v>5.6161707935308209</v>
          </cell>
          <cell r="HI113">
            <v>5.6496383894205957</v>
          </cell>
          <cell r="HJ113">
            <v>7.1430849928546243</v>
          </cell>
          <cell r="HK113">
            <v>2.4869376816257951</v>
          </cell>
          <cell r="HL113">
            <v>2.406511250264955</v>
          </cell>
          <cell r="HM113">
            <v>2.660830524010005</v>
          </cell>
        </row>
        <row r="114">
          <cell r="GU114">
            <v>960</v>
          </cell>
          <cell r="GV114">
            <v>2.6758563632093133</v>
          </cell>
          <cell r="GW114">
            <v>2.692506750214716</v>
          </cell>
          <cell r="GX114">
            <v>2.8304797888293365</v>
          </cell>
          <cell r="GY114">
            <v>2.504665713953842</v>
          </cell>
          <cell r="GZ114">
            <v>5.9366139001921683</v>
          </cell>
          <cell r="HA114">
            <v>0.79398748918613171</v>
          </cell>
          <cell r="HB114">
            <v>1.8548316457346639</v>
          </cell>
          <cell r="HC114">
            <v>1.86465478928113</v>
          </cell>
          <cell r="HD114">
            <v>1.7189376108897536</v>
          </cell>
          <cell r="HE114">
            <v>2.0627111493029453</v>
          </cell>
          <cell r="HF114">
            <v>2.0497590707204019</v>
          </cell>
          <cell r="HG114">
            <v>2.0680758786772326</v>
          </cell>
          <cell r="HH114">
            <v>5.1871579283743792</v>
          </cell>
          <cell r="HI114">
            <v>5.2205682641151929</v>
          </cell>
          <cell r="HJ114">
            <v>5.6816027213955227</v>
          </cell>
          <cell r="HK114">
            <v>4.5929007786624929</v>
          </cell>
          <cell r="HL114">
            <v>5.3477097102438451</v>
          </cell>
          <cell r="HM114">
            <v>4.2166610649354368</v>
          </cell>
        </row>
        <row r="115">
          <cell r="GU115">
            <v>1080</v>
          </cell>
          <cell r="GV115">
            <v>2.5723925874515197</v>
          </cell>
          <cell r="GW115">
            <v>2.6006062537701689</v>
          </cell>
          <cell r="GX115">
            <v>2.5409057915994886</v>
          </cell>
          <cell r="GY115">
            <v>2.6876170617131945</v>
          </cell>
          <cell r="GZ115">
            <v>6.2638062188235297</v>
          </cell>
          <cell r="HA115">
            <v>1.0107303418797171</v>
          </cell>
          <cell r="HB115">
            <v>1.9836016137237935</v>
          </cell>
          <cell r="HC115">
            <v>2.0058313629016853</v>
          </cell>
          <cell r="HD115">
            <v>1.5788623217501918</v>
          </cell>
          <cell r="HE115">
            <v>2.5759156050451333</v>
          </cell>
          <cell r="HF115">
            <v>1.9184604580491864</v>
          </cell>
          <cell r="HG115">
            <v>2.8692626987816747</v>
          </cell>
          <cell r="HH115">
            <v>5.2371285693307152</v>
          </cell>
          <cell r="HI115">
            <v>5.2987902589236171</v>
          </cell>
          <cell r="HJ115">
            <v>4.7061245160104361</v>
          </cell>
          <cell r="HK115">
            <v>6.1625746126125103</v>
          </cell>
          <cell r="HL115">
            <v>6.7198298353985235</v>
          </cell>
          <cell r="HM115">
            <v>5.9012758273427801</v>
          </cell>
        </row>
        <row r="116">
          <cell r="GU116">
            <v>2000</v>
          </cell>
          <cell r="GV116">
            <v>2.3289785752407184</v>
          </cell>
          <cell r="GW116">
            <v>2.3504929441905307</v>
          </cell>
          <cell r="GX116">
            <v>2.2771304033625381</v>
          </cell>
          <cell r="GY116">
            <v>2.4440012478769995</v>
          </cell>
          <cell r="GZ116">
            <v>5.9336125018478496</v>
          </cell>
          <cell r="HA116">
            <v>0.68003658839954917</v>
          </cell>
          <cell r="HB116">
            <v>1.6794811697321623</v>
          </cell>
          <cell r="HC116">
            <v>1.6962282073907726</v>
          </cell>
          <cell r="HD116">
            <v>1.6076672739099487</v>
          </cell>
          <cell r="HE116">
            <v>1.8055697198818763</v>
          </cell>
          <cell r="HF116">
            <v>1.9061599229913448</v>
          </cell>
          <cell r="HG116">
            <v>1.7566623718118142</v>
          </cell>
          <cell r="HH116">
            <v>4.5476309137449755</v>
          </cell>
          <cell r="HI116">
            <v>4.5923213413620676</v>
          </cell>
          <cell r="HJ116">
            <v>4.4899690817047064</v>
          </cell>
          <cell r="HK116">
            <v>4.7227801023457774</v>
          </cell>
          <cell r="HL116">
            <v>6.6776751550151987</v>
          </cell>
          <cell r="HM116">
            <v>3.7345996045977126</v>
          </cell>
        </row>
        <row r="117">
          <cell r="GU117">
            <v>2001</v>
          </cell>
          <cell r="GV117">
            <v>2.4951619189586305</v>
          </cell>
          <cell r="GW117">
            <v>2.5198209682781099</v>
          </cell>
          <cell r="GX117">
            <v>2.4953451988025961</v>
          </cell>
          <cell r="GY117">
            <v>2.5574097488785901</v>
          </cell>
          <cell r="GZ117">
            <v>5.9323443460899679</v>
          </cell>
          <cell r="HA117">
            <v>0.68223321850761331</v>
          </cell>
          <cell r="HB117">
            <v>1.6346837812089003</v>
          </cell>
          <cell r="HC117">
            <v>1.6511070922178634</v>
          </cell>
          <cell r="HD117">
            <v>1.5975875078480517</v>
          </cell>
          <cell r="HE117">
            <v>1.7266590037271961</v>
          </cell>
          <cell r="HF117">
            <v>1.9295805544804054</v>
          </cell>
          <cell r="HG117">
            <v>1.6192763971891715</v>
          </cell>
          <cell r="HH117">
            <v>4.6363179080609589</v>
          </cell>
          <cell r="HI117">
            <v>4.6848686762000495</v>
          </cell>
          <cell r="HJ117">
            <v>4.8540255279949731</v>
          </cell>
          <cell r="HK117">
            <v>4.4250852281025992</v>
          </cell>
          <cell r="HL117">
            <v>6.3676658809084286</v>
          </cell>
          <cell r="HM117">
            <v>3.3457512310811226</v>
          </cell>
        </row>
        <row r="118">
          <cell r="GU118">
            <v>2002</v>
          </cell>
          <cell r="GV118">
            <v>1.978344726826867</v>
          </cell>
          <cell r="GW118">
            <v>1.9816206342525577</v>
          </cell>
          <cell r="GX118">
            <v>1.9068332429066432</v>
          </cell>
          <cell r="GY118">
            <v>2.0531790508115386</v>
          </cell>
          <cell r="GZ118">
            <v>5.1808825449406601</v>
          </cell>
          <cell r="HA118">
            <v>0.81066479441195238</v>
          </cell>
          <cell r="HB118">
            <v>1.791700754077941</v>
          </cell>
          <cell r="HC118">
            <v>1.7949158840084607</v>
          </cell>
          <cell r="HD118">
            <v>1.3333772927374996</v>
          </cell>
          <cell r="HE118">
            <v>2.3094568196156806</v>
          </cell>
          <cell r="HF118">
            <v>1.8366672485040987</v>
          </cell>
          <cell r="HG118">
            <v>2.4463064345948449</v>
          </cell>
          <cell r="HH118">
            <v>4.2390237496102445</v>
          </cell>
          <cell r="HI118">
            <v>4.2465317842223564</v>
          </cell>
          <cell r="HJ118">
            <v>3.7213322837845508</v>
          </cell>
          <cell r="HK118">
            <v>4.7490555914115555</v>
          </cell>
          <cell r="HL118">
            <v>5.2262146928995845</v>
          </cell>
          <cell r="HM118">
            <v>4.5594989447273173</v>
          </cell>
        </row>
        <row r="119">
          <cell r="GU119">
            <v>2010</v>
          </cell>
          <cell r="GV119">
            <v>2.9251360589608271</v>
          </cell>
          <cell r="GW119">
            <v>2.9722479088157918</v>
          </cell>
          <cell r="GX119">
            <v>2.7780550503784025</v>
          </cell>
          <cell r="GY119">
            <v>3.1959183241083795</v>
          </cell>
          <cell r="GZ119">
            <v>8.9653087391088953</v>
          </cell>
          <cell r="HA119">
            <v>2.0052176453740191</v>
          </cell>
          <cell r="HB119">
            <v>3.4741364783231523</v>
          </cell>
          <cell r="HC119">
            <v>3.5303903985297147</v>
          </cell>
          <cell r="HD119">
            <v>1.487105959899871</v>
          </cell>
          <cell r="HE119">
            <v>5.6862368411465196</v>
          </cell>
          <cell r="HF119">
            <v>1.836078247263933</v>
          </cell>
          <cell r="HG119">
            <v>6.4808420478725743</v>
          </cell>
          <cell r="HH119">
            <v>7.9812720878554719</v>
          </cell>
          <cell r="HI119">
            <v>8.1230525200756443</v>
          </cell>
          <cell r="HJ119">
            <v>3.9362790594083825</v>
          </cell>
          <cell r="HK119">
            <v>12.945358377349796</v>
          </cell>
          <cell r="HL119">
            <v>9.5900598342900985</v>
          </cell>
          <cell r="HM119">
            <v>13.637832965685876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1.5127105142361219</v>
          </cell>
          <cell r="GW121">
            <v>1.5141703530219284</v>
          </cell>
          <cell r="GX121">
            <v>1.630139228372091</v>
          </cell>
          <cell r="GY121">
            <v>1.0577689087225992</v>
          </cell>
          <cell r="GZ121">
            <v>3.1616631320894215</v>
          </cell>
          <cell r="HA121">
            <v>0.2103408713315737</v>
          </cell>
          <cell r="HB121">
            <v>0.78915865888348113</v>
          </cell>
          <cell r="HC121">
            <v>0.7902653963570675</v>
          </cell>
          <cell r="HD121">
            <v>0.82375159192737668</v>
          </cell>
          <cell r="HE121">
            <v>0.65886506116964927</v>
          </cell>
          <cell r="HF121">
            <v>1.0427341589427859</v>
          </cell>
          <cell r="HG121">
            <v>0.50424649298701851</v>
          </cell>
          <cell r="HH121">
            <v>3.0606082287862044</v>
          </cell>
          <cell r="HI121">
            <v>3.0648901530085042</v>
          </cell>
          <cell r="HJ121">
            <v>3.5542193730159486</v>
          </cell>
          <cell r="HK121">
            <v>1.1391099634970843</v>
          </cell>
          <cell r="HL121">
            <v>2.1977936455435141</v>
          </cell>
          <cell r="HM121">
            <v>0.71268252007799227</v>
          </cell>
        </row>
        <row r="122">
          <cell r="GU122">
            <v>2022</v>
          </cell>
          <cell r="GV122">
            <v>1.9586786800769851</v>
          </cell>
          <cell r="GW122">
            <v>1.9605853450117494</v>
          </cell>
          <cell r="GX122">
            <v>1.9368421494093433</v>
          </cell>
          <cell r="GY122">
            <v>2.2583529473642687</v>
          </cell>
          <cell r="GZ122">
            <v>4.2665635473060064</v>
          </cell>
          <cell r="HA122">
            <v>0.55420515313563445</v>
          </cell>
          <cell r="HB122">
            <v>0.27511047055616755</v>
          </cell>
          <cell r="HC122">
            <v>0.27538517947912156</v>
          </cell>
          <cell r="HD122">
            <v>0.20971088691246442</v>
          </cell>
          <cell r="HE122">
            <v>1.1023655903822827</v>
          </cell>
          <cell r="HF122">
            <v>1.7467316853722745</v>
          </cell>
          <cell r="HG122">
            <v>0.56039883837158866</v>
          </cell>
          <cell r="HH122">
            <v>1.3177500465636058</v>
          </cell>
          <cell r="HI122">
            <v>1.319065467751646</v>
          </cell>
          <cell r="HJ122">
            <v>1.2765669674732563</v>
          </cell>
          <cell r="HK122">
            <v>1.8520466529039725</v>
          </cell>
          <cell r="HL122">
            <v>3.3742946349288192</v>
          </cell>
          <cell r="HM122">
            <v>0.56028196402527952</v>
          </cell>
        </row>
        <row r="123">
          <cell r="GU123">
            <v>2023</v>
          </cell>
          <cell r="GV123">
            <v>6.7948392386745038</v>
          </cell>
          <cell r="GW123">
            <v>6.7948392386745038</v>
          </cell>
          <cell r="GX123">
            <v>3.4928252102416608</v>
          </cell>
          <cell r="GY123">
            <v>6.9904338361553116</v>
          </cell>
          <cell r="GZ123">
            <v>8.6552578277575467</v>
          </cell>
          <cell r="HA123">
            <v>1.1152626811594202</v>
          </cell>
          <cell r="HB123">
            <v>3.6825076632178142</v>
          </cell>
          <cell r="HC123">
            <v>3.6825076632178142</v>
          </cell>
          <cell r="HD123">
            <v>6.7116841297862857</v>
          </cell>
          <cell r="HE123">
            <v>3.4490260569342435</v>
          </cell>
          <cell r="HF123">
            <v>2.8453232450419321</v>
          </cell>
          <cell r="HG123">
            <v>4.9465431703535288</v>
          </cell>
          <cell r="HH123">
            <v>7.4098857627131975</v>
          </cell>
          <cell r="HI123">
            <v>7.4098857627131975</v>
          </cell>
          <cell r="HJ123">
            <v>8.01028542845531</v>
          </cell>
          <cell r="HK123">
            <v>7.3743211255138288</v>
          </cell>
          <cell r="HL123">
            <v>7.6642181808243333</v>
          </cell>
          <cell r="HM123">
            <v>6.3512731481481479</v>
          </cell>
        </row>
        <row r="124">
          <cell r="GU124">
            <v>2024</v>
          </cell>
          <cell r="GV124">
            <v>3.3574689434572238</v>
          </cell>
          <cell r="GW124">
            <v>3.3574689434572238</v>
          </cell>
          <cell r="GX124">
            <v>3.3609057515025671</v>
          </cell>
          <cell r="GY124">
            <v>3.1342634678471204</v>
          </cell>
          <cell r="GZ124">
            <v>8.5533596837944668</v>
          </cell>
          <cell r="HA124">
            <v>1.3279932546374367</v>
          </cell>
          <cell r="HB124">
            <v>3.3276028833567368</v>
          </cell>
          <cell r="HC124">
            <v>3.3276028833567368</v>
          </cell>
          <cell r="HD124">
            <v>3.3038121796393733</v>
          </cell>
          <cell r="HE124">
            <v>4.8726706302200098</v>
          </cell>
          <cell r="HF124">
            <v>1.8545685439672828</v>
          </cell>
          <cell r="HG124">
            <v>5.8788130136960479</v>
          </cell>
          <cell r="HH124">
            <v>12.075117066998944</v>
          </cell>
          <cell r="HI124">
            <v>12.075117066998944</v>
          </cell>
          <cell r="HJ124">
            <v>12.139511729637753</v>
          </cell>
          <cell r="HK124">
            <v>7.8929686573653219</v>
          </cell>
          <cell r="HL124">
            <v>8.9328063241106719</v>
          </cell>
          <cell r="HM124">
            <v>7.546374367622259</v>
          </cell>
        </row>
        <row r="125">
          <cell r="GU125">
            <v>2025</v>
          </cell>
          <cell r="GV125">
            <v>3.6218758376450904</v>
          </cell>
          <cell r="GW125">
            <v>4.0671264367816091</v>
          </cell>
          <cell r="GX125">
            <v>4.0702703697568694</v>
          </cell>
          <cell r="GY125">
            <v>0</v>
          </cell>
          <cell r="GZ125">
            <v>0</v>
          </cell>
          <cell r="HA125" t="str">
            <v>---</v>
          </cell>
          <cell r="HB125">
            <v>0.16223642475599809</v>
          </cell>
          <cell r="HC125">
            <v>0.18366292197922668</v>
          </cell>
          <cell r="HD125">
            <v>0.18380461454490654</v>
          </cell>
          <cell r="HE125">
            <v>0</v>
          </cell>
          <cell r="HF125">
            <v>0</v>
          </cell>
          <cell r="HG125" t="str">
            <v>---</v>
          </cell>
          <cell r="HH125">
            <v>2.6585332174506346</v>
          </cell>
          <cell r="HI125">
            <v>3.009655172413793</v>
          </cell>
          <cell r="HJ125">
            <v>3.0119816685991938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1.9586786800769851</v>
          </cell>
          <cell r="GW126">
            <v>1.9605853450117494</v>
          </cell>
          <cell r="GX126">
            <v>1.9368421494093433</v>
          </cell>
          <cell r="GY126">
            <v>2.2583529473642687</v>
          </cell>
          <cell r="GZ126">
            <v>4.2665635473060064</v>
          </cell>
          <cell r="HA126">
            <v>0.55420515313563445</v>
          </cell>
          <cell r="HB126">
            <v>0.27511047055616755</v>
          </cell>
          <cell r="HC126">
            <v>0.27538517947912156</v>
          </cell>
          <cell r="HD126">
            <v>0.20971088691246442</v>
          </cell>
          <cell r="HE126">
            <v>1.1023655903822827</v>
          </cell>
          <cell r="HF126">
            <v>1.7467316853722745</v>
          </cell>
          <cell r="HG126">
            <v>0.56039883837158866</v>
          </cell>
          <cell r="HH126">
            <v>1.3177500465636058</v>
          </cell>
          <cell r="HI126">
            <v>1.319065467751646</v>
          </cell>
          <cell r="HJ126">
            <v>1.2765669674732563</v>
          </cell>
          <cell r="HK126">
            <v>1.8520466529039725</v>
          </cell>
          <cell r="HL126">
            <v>3.3742946349288192</v>
          </cell>
          <cell r="HM126">
            <v>0.56028196402527952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2.6536816204712883</v>
          </cell>
          <cell r="GW128">
            <v>2.6563910890749076</v>
          </cell>
          <cell r="GX128">
            <v>2.6698826625319203</v>
          </cell>
          <cell r="GY128">
            <v>2.3821462980387298</v>
          </cell>
          <cell r="GZ128">
            <v>4.6175440437617237</v>
          </cell>
          <cell r="HA128">
            <v>0.69921782412894051</v>
          </cell>
          <cell r="HB128">
            <v>1.6199876943040574</v>
          </cell>
          <cell r="HC128">
            <v>1.6220936161638961</v>
          </cell>
          <cell r="HD128">
            <v>1.6211574164995948</v>
          </cell>
          <cell r="HE128">
            <v>1.64119011846461</v>
          </cell>
          <cell r="HF128">
            <v>1.7538166825859007</v>
          </cell>
          <cell r="HG128">
            <v>1.557084461308702</v>
          </cell>
          <cell r="HH128">
            <v>6.1187439416221707</v>
          </cell>
          <cell r="HI128">
            <v>6.1266968995209341</v>
          </cell>
          <cell r="HJ128">
            <v>6.294668854889089</v>
          </cell>
          <cell r="HK128">
            <v>2.7123113242096606</v>
          </cell>
          <cell r="HL128">
            <v>3.8317744749511355</v>
          </cell>
          <cell r="HM128">
            <v>1.8695188433278029</v>
          </cell>
        </row>
        <row r="135">
          <cell r="GU135">
            <v>28</v>
          </cell>
          <cell r="GV135">
            <v>1.2486338555041185</v>
          </cell>
          <cell r="GW135">
            <v>1.2486449503296546</v>
          </cell>
          <cell r="GX135">
            <v>1.4377173864590598</v>
          </cell>
          <cell r="GY135">
            <v>0.39035368368089168</v>
          </cell>
          <cell r="GZ135">
            <v>1.6774883013002153</v>
          </cell>
          <cell r="HA135">
            <v>0.12881043644200241</v>
          </cell>
          <cell r="HB135">
            <v>0.26123385309283714</v>
          </cell>
          <cell r="HC135">
            <v>0.26123615503168618</v>
          </cell>
          <cell r="HD135">
            <v>0.2604630021470799</v>
          </cell>
          <cell r="HE135">
            <v>0.26474587674185002</v>
          </cell>
          <cell r="HF135">
            <v>0.31112832390422446</v>
          </cell>
          <cell r="HG135">
            <v>0.25532111019023607</v>
          </cell>
          <cell r="HH135">
            <v>2.0453416817473222</v>
          </cell>
          <cell r="HI135">
            <v>2.0453598557772996</v>
          </cell>
          <cell r="HJ135">
            <v>2.3798207536826941</v>
          </cell>
          <cell r="HK135">
            <v>0.5270800177197329</v>
          </cell>
          <cell r="HL135">
            <v>1.7373985977752231</v>
          </cell>
          <cell r="HM135">
            <v>0.28114563969269746</v>
          </cell>
        </row>
        <row r="136">
          <cell r="GU136">
            <v>504</v>
          </cell>
          <cell r="GV136">
            <v>1.4315565900881246</v>
          </cell>
          <cell r="GW136">
            <v>1.4358150983582829</v>
          </cell>
          <cell r="GX136">
            <v>1.2161559938855926</v>
          </cell>
          <cell r="GY136">
            <v>1.670906907042264</v>
          </cell>
          <cell r="GZ136">
            <v>5.157573568152058</v>
          </cell>
          <cell r="HA136">
            <v>0.49174173018984629</v>
          </cell>
          <cell r="HB136">
            <v>1.4003559821476959</v>
          </cell>
          <cell r="HC136">
            <v>1.4047546097984485</v>
          </cell>
          <cell r="HD136">
            <v>0.66464469678869709</v>
          </cell>
          <cell r="HE136">
            <v>2.1967997423245307</v>
          </cell>
          <cell r="HF136">
            <v>2.0106309651614342</v>
          </cell>
          <cell r="HG136">
            <v>2.2604788549434125</v>
          </cell>
          <cell r="HH136">
            <v>2.7498067633920167</v>
          </cell>
          <cell r="HI136">
            <v>2.758370793025771</v>
          </cell>
          <cell r="HJ136">
            <v>2.0541796324221746</v>
          </cell>
          <cell r="HK136">
            <v>3.5120366790949444</v>
          </cell>
          <cell r="HL136">
            <v>4.4154995645831878</v>
          </cell>
          <cell r="HM136">
            <v>3.2064921356405809</v>
          </cell>
        </row>
        <row r="137">
          <cell r="GU137">
            <v>55</v>
          </cell>
          <cell r="GV137">
            <v>1.5951998654121631</v>
          </cell>
          <cell r="GW137">
            <v>1.5951998654121631</v>
          </cell>
          <cell r="GX137">
            <v>1.4802173662954268</v>
          </cell>
          <cell r="GY137">
            <v>2.7384650788171672</v>
          </cell>
          <cell r="GZ137">
            <v>5.1758198340576849</v>
          </cell>
          <cell r="HA137">
            <v>0.49168173363337192</v>
          </cell>
          <cell r="HB137">
            <v>0.46694769778365941</v>
          </cell>
          <cell r="HC137">
            <v>0.46694769778365941</v>
          </cell>
          <cell r="HD137">
            <v>0.38095966070675941</v>
          </cell>
          <cell r="HE137">
            <v>1.3258315220897139</v>
          </cell>
          <cell r="HF137">
            <v>2.1058993851687466</v>
          </cell>
          <cell r="HG137">
            <v>0.61366078612814401</v>
          </cell>
          <cell r="HH137">
            <v>0.806228151124328</v>
          </cell>
          <cell r="HI137">
            <v>0.806228151124328</v>
          </cell>
          <cell r="HJ137">
            <v>0.67152652648904965</v>
          </cell>
          <cell r="HK137">
            <v>2.145559639112808</v>
          </cell>
          <cell r="HL137">
            <v>3.8070779477338146</v>
          </cell>
          <cell r="HM137">
            <v>0.61395179437817871</v>
          </cell>
        </row>
        <row r="138">
          <cell r="GU138">
            <v>27</v>
          </cell>
          <cell r="GV138">
            <v>2.3807328213381451</v>
          </cell>
          <cell r="GW138">
            <v>2.402266933943078</v>
          </cell>
          <cell r="GX138">
            <v>2.3519738972881234</v>
          </cell>
          <cell r="GY138">
            <v>2.5380183215289454</v>
          </cell>
          <cell r="GZ138">
            <v>4.7098570738499133</v>
          </cell>
          <cell r="HA138">
            <v>0.83491313962100688</v>
          </cell>
          <cell r="HB138">
            <v>1.3980267743564339</v>
          </cell>
          <cell r="HC138">
            <v>1.3980267743564339</v>
          </cell>
          <cell r="HD138">
            <v>1.3769610917131998</v>
          </cell>
          <cell r="HE138">
            <v>1.4588897764102475</v>
          </cell>
          <cell r="HF138">
            <v>1.4239062197444909</v>
          </cell>
          <cell r="HG138">
            <v>1.470995373470503</v>
          </cell>
          <cell r="HH138">
            <v>3.075943263210005</v>
          </cell>
          <cell r="HI138">
            <v>3.1058593925133433</v>
          </cell>
          <cell r="HJ138">
            <v>3.5297236673347805</v>
          </cell>
          <cell r="HK138">
            <v>1.9617613765225064</v>
          </cell>
          <cell r="HL138">
            <v>2.4328701730457762</v>
          </cell>
          <cell r="HM138">
            <v>1.5923288706590977</v>
          </cell>
        </row>
        <row r="139">
          <cell r="GU139">
            <v>1</v>
          </cell>
          <cell r="GV139">
            <v>2.4143622308769852</v>
          </cell>
          <cell r="GW139">
            <v>2.4503827483633569</v>
          </cell>
          <cell r="GX139">
            <v>2.5719713464417291</v>
          </cell>
          <cell r="GY139">
            <v>2.2775288298938885</v>
          </cell>
          <cell r="GZ139">
            <v>5.246461786599367</v>
          </cell>
          <cell r="HA139">
            <v>0.54569986569837936</v>
          </cell>
          <cell r="HB139">
            <v>1.20038151106276</v>
          </cell>
          <cell r="HC139">
            <v>1.2196988991311406</v>
          </cell>
          <cell r="HD139">
            <v>1.1894037760441951</v>
          </cell>
          <cell r="HE139">
            <v>1.2628153697603846</v>
          </cell>
          <cell r="HF139">
            <v>1.6431147981723742</v>
          </cell>
          <cell r="HG139">
            <v>1.0409802666988213</v>
          </cell>
          <cell r="HH139">
            <v>3.7084930553844044</v>
          </cell>
          <cell r="HI139">
            <v>3.768211804842251</v>
          </cell>
          <cell r="HJ139">
            <v>3.7829930086305552</v>
          </cell>
          <cell r="HK139">
            <v>3.7471984118524149</v>
          </cell>
          <cell r="HL139">
            <v>7.0351006935773492</v>
          </cell>
          <cell r="HM139">
            <v>1.8293092287789543</v>
          </cell>
        </row>
        <row r="140">
          <cell r="GU140">
            <v>16</v>
          </cell>
          <cell r="GV140">
            <v>1.79636805128588</v>
          </cell>
          <cell r="GW140">
            <v>1.8100439230610648</v>
          </cell>
          <cell r="GX140">
            <v>1.8304359181223875</v>
          </cell>
          <cell r="GY140">
            <v>1.7709150865909244</v>
          </cell>
          <cell r="GZ140">
            <v>4.110430439491167</v>
          </cell>
          <cell r="HA140">
            <v>0.51245294544514142</v>
          </cell>
          <cell r="HB140">
            <v>1.6666770577080152</v>
          </cell>
          <cell r="HC140">
            <v>1.6804017565023761</v>
          </cell>
          <cell r="HD140">
            <v>1.6969916101465168</v>
          </cell>
          <cell r="HE140">
            <v>1.6546596371450137</v>
          </cell>
          <cell r="HF140">
            <v>1.396390555804961</v>
          </cell>
          <cell r="HG140">
            <v>1.8057325317773356</v>
          </cell>
          <cell r="HH140">
            <v>4.4271393035658946</v>
          </cell>
          <cell r="HI140">
            <v>4.4644541755465275</v>
          </cell>
          <cell r="HJ140">
            <v>3.9492749052009479</v>
          </cell>
          <cell r="HK140">
            <v>5.4529972465671968</v>
          </cell>
          <cell r="HL140">
            <v>8.0980996040720932</v>
          </cell>
          <cell r="HM140">
            <v>4.030155044549252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4.4766444690326406</v>
          </cell>
          <cell r="GW142">
            <v>4.4766444690326406</v>
          </cell>
          <cell r="GX142">
            <v>2.7147330826673928</v>
          </cell>
          <cell r="GY142">
            <v>4.6040168451274965</v>
          </cell>
          <cell r="GZ142">
            <v>6.3105348274094624</v>
          </cell>
          <cell r="HA142">
            <v>0.88573532880517192</v>
          </cell>
          <cell r="HB142">
            <v>3.5956782210141527</v>
          </cell>
          <cell r="HC142">
            <v>3.5956782210141527</v>
          </cell>
          <cell r="HD142">
            <v>8.4864471584389154</v>
          </cell>
          <cell r="HE142">
            <v>3.2421104589496319</v>
          </cell>
          <cell r="HF142">
            <v>2.7268277259907254</v>
          </cell>
          <cell r="HG142">
            <v>4.3648424831342014</v>
          </cell>
          <cell r="HH142">
            <v>8.4528006654347472</v>
          </cell>
          <cell r="HI142">
            <v>8.4528006654347472</v>
          </cell>
          <cell r="HJ142">
            <v>13.660595523622995</v>
          </cell>
          <cell r="HK142">
            <v>8.0763179373956078</v>
          </cell>
          <cell r="HL142">
            <v>6.596418282401598</v>
          </cell>
          <cell r="HM142">
            <v>11.300827488603378</v>
          </cell>
        </row>
        <row r="143">
          <cell r="GU143">
            <v>31</v>
          </cell>
          <cell r="GV143">
            <v>4.6192926253114583</v>
          </cell>
          <cell r="GW143">
            <v>4.6559205424757879</v>
          </cell>
          <cell r="GX143">
            <v>4.6588132347113991</v>
          </cell>
          <cell r="GY143">
            <v>0.58139534883720934</v>
          </cell>
          <cell r="GZ143">
            <v>0.58139534883720934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4.2952949551823449</v>
          </cell>
          <cell r="HI143">
            <v>4.3799805315866758</v>
          </cell>
          <cell r="HJ143">
            <v>4.3830900805705983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3.0695435028654581</v>
          </cell>
          <cell r="GW144">
            <v>3.0695435028654581</v>
          </cell>
          <cell r="GX144">
            <v>3.0475383589890543</v>
          </cell>
          <cell r="GY144">
            <v>3.6158366841942473</v>
          </cell>
          <cell r="GZ144">
            <v>8.5158535621095925</v>
          </cell>
          <cell r="HA144">
            <v>0.46740842351267592</v>
          </cell>
          <cell r="HB144">
            <v>2.2393855278043029</v>
          </cell>
          <cell r="HC144">
            <v>2.2393855278043029</v>
          </cell>
          <cell r="HD144">
            <v>2.0987643322647838</v>
          </cell>
          <cell r="HE144">
            <v>5.7304389699882972</v>
          </cell>
          <cell r="HF144">
            <v>3.802713642384</v>
          </cell>
          <cell r="HG144">
            <v>6.9690679683036283</v>
          </cell>
          <cell r="HH144">
            <v>5.6285144530478055</v>
          </cell>
          <cell r="HI144">
            <v>5.6285144530478055</v>
          </cell>
          <cell r="HJ144">
            <v>5.6105355618820978</v>
          </cell>
          <cell r="HK144">
            <v>6.0748530776368703</v>
          </cell>
          <cell r="HL144">
            <v>4.6809520044279278</v>
          </cell>
          <cell r="HM144">
            <v>6.9704821419499057</v>
          </cell>
        </row>
        <row r="145">
          <cell r="GU145">
            <v>39</v>
          </cell>
          <cell r="GV145">
            <v>1.5897288127514553</v>
          </cell>
          <cell r="GW145">
            <v>1.6118753038001155</v>
          </cell>
          <cell r="GX145">
            <v>1.5549673191349362</v>
          </cell>
          <cell r="GY145">
            <v>1.7283012736965766</v>
          </cell>
          <cell r="GZ145">
            <v>4.4800158514492754</v>
          </cell>
          <cell r="HA145">
            <v>0.46073665708727335</v>
          </cell>
          <cell r="HB145">
            <v>1.3157538305433465</v>
          </cell>
          <cell r="HC145">
            <v>1.3349326233031329</v>
          </cell>
          <cell r="HD145">
            <v>1.0804195022394758</v>
          </cell>
          <cell r="HE145">
            <v>1.8556379982719666</v>
          </cell>
          <cell r="HF145">
            <v>1.9170542555493404</v>
          </cell>
          <cell r="HG145">
            <v>1.8273469098111654</v>
          </cell>
          <cell r="HH145">
            <v>3.5035303956339656</v>
          </cell>
          <cell r="HI145">
            <v>3.5545987332606774</v>
          </cell>
          <cell r="HJ145">
            <v>3.0626134350764658</v>
          </cell>
          <cell r="HK145">
            <v>4.5611335078253603</v>
          </cell>
          <cell r="HL145">
            <v>5.3558084239130439</v>
          </cell>
          <cell r="HM145">
            <v>4.1950701764451237</v>
          </cell>
        </row>
        <row r="146">
          <cell r="GU146">
            <v>57</v>
          </cell>
          <cell r="GV146">
            <v>1.6005367069196856</v>
          </cell>
          <cell r="GW146">
            <v>1.6005367069196856</v>
          </cell>
          <cell r="GX146" t="str">
            <v>---</v>
          </cell>
          <cell r="GY146">
            <v>1.6005367069196856</v>
          </cell>
          <cell r="GZ146">
            <v>10</v>
          </cell>
          <cell r="HA146">
            <v>1.59247889485802</v>
          </cell>
          <cell r="HB146">
            <v>7.8049223281652065</v>
          </cell>
          <cell r="HC146">
            <v>7.8049223281652065</v>
          </cell>
          <cell r="HD146" t="str">
            <v>---</v>
          </cell>
          <cell r="HE146">
            <v>7.8049223281652065</v>
          </cell>
          <cell r="HF146">
            <v>0</v>
          </cell>
          <cell r="HG146">
            <v>7.812247573121228</v>
          </cell>
          <cell r="HH146">
            <v>11.75963197239793</v>
          </cell>
          <cell r="HI146">
            <v>11.75963197239793</v>
          </cell>
          <cell r="HJ146" t="str">
            <v>---</v>
          </cell>
          <cell r="HK146">
            <v>11.75963197239793</v>
          </cell>
          <cell r="HL146">
            <v>0</v>
          </cell>
          <cell r="HM146">
            <v>11.770913277052955</v>
          </cell>
        </row>
        <row r="147">
          <cell r="GU147">
            <v>56</v>
          </cell>
          <cell r="GV147">
            <v>0.28303170499387675</v>
          </cell>
          <cell r="GW147">
            <v>0.28303170499387675</v>
          </cell>
          <cell r="GX147">
            <v>0.28303170499387675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3.8131314225780026</v>
          </cell>
          <cell r="GW148">
            <v>3.8131314225780026</v>
          </cell>
          <cell r="GX148">
            <v>3.8131314225780026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2.3354335943309459</v>
          </cell>
          <cell r="HC148">
            <v>2.3354335943309459</v>
          </cell>
          <cell r="HD148">
            <v>2.3354335943309459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18.33731347164856</v>
          </cell>
          <cell r="HI148">
            <v>18.33731347164856</v>
          </cell>
          <cell r="HJ148">
            <v>18.33731347164856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9.9259296975283995</v>
          </cell>
          <cell r="GW149">
            <v>9.9259296975283995</v>
          </cell>
          <cell r="GX149">
            <v>0.27932960893854747</v>
          </cell>
          <cell r="GY149">
            <v>9.9351933068849068</v>
          </cell>
          <cell r="GZ149">
            <v>10.483106504473994</v>
          </cell>
          <cell r="HA149">
            <v>0.23333416965652204</v>
          </cell>
          <cell r="HB149">
            <v>3.8864308757088151</v>
          </cell>
          <cell r="HC149">
            <v>3.8864308757088151</v>
          </cell>
          <cell r="HD149">
            <v>1.2086911417656698</v>
          </cell>
          <cell r="HE149">
            <v>3.8943513352822956</v>
          </cell>
          <cell r="HF149">
            <v>3.6652187000941008</v>
          </cell>
          <cell r="HG149">
            <v>5.0575194134444583</v>
          </cell>
          <cell r="HH149">
            <v>12.842782835198937</v>
          </cell>
          <cell r="HI149">
            <v>12.842782835198937</v>
          </cell>
          <cell r="HJ149">
            <v>1.2569832402234637</v>
          </cell>
          <cell r="HK149">
            <v>12.853908653678502</v>
          </cell>
          <cell r="HL149">
            <v>13.293753409517603</v>
          </cell>
          <cell r="HM149">
            <v>5.0656095541561079</v>
          </cell>
        </row>
        <row r="150">
          <cell r="GU150">
            <v>37</v>
          </cell>
          <cell r="GV150">
            <v>2.9828949386771315</v>
          </cell>
          <cell r="GW150">
            <v>2.9841145944543825</v>
          </cell>
          <cell r="GX150">
            <v>3.3441242277804464</v>
          </cell>
          <cell r="GY150">
            <v>2.5830940573431516</v>
          </cell>
          <cell r="GZ150">
            <v>6.2127063310968271</v>
          </cell>
          <cell r="HA150">
            <v>0.65481866412384726</v>
          </cell>
          <cell r="HB150">
            <v>2.5369919870024686</v>
          </cell>
          <cell r="HC150">
            <v>2.5380831703931421</v>
          </cell>
          <cell r="HD150">
            <v>2.5909468320105655</v>
          </cell>
          <cell r="HE150">
            <v>2.4792057616031506</v>
          </cell>
          <cell r="HF150">
            <v>2.7337215094643463</v>
          </cell>
          <cell r="HG150">
            <v>2.3439911901494264</v>
          </cell>
          <cell r="HH150">
            <v>6.5979883526805141</v>
          </cell>
          <cell r="HI150">
            <v>6.6008261011914646</v>
          </cell>
          <cell r="HJ150">
            <v>7.0678270036099136</v>
          </cell>
          <cell r="HK150">
            <v>6.0806262637897319</v>
          </cell>
          <cell r="HL150">
            <v>7.9820828969581061</v>
          </cell>
          <cell r="HM150">
            <v>5.0704544436409247</v>
          </cell>
        </row>
        <row r="151">
          <cell r="GU151">
            <v>14</v>
          </cell>
          <cell r="GV151">
            <v>2.3329840898142029</v>
          </cell>
          <cell r="GW151">
            <v>2.3738719483551098</v>
          </cell>
          <cell r="GX151">
            <v>2.3371484084055263</v>
          </cell>
          <cell r="GY151">
            <v>2.4111991122116967</v>
          </cell>
          <cell r="GZ151">
            <v>5.4842233411428927</v>
          </cell>
          <cell r="HA151">
            <v>0.87576957865809668</v>
          </cell>
          <cell r="HB151">
            <v>2.219233775096134</v>
          </cell>
          <cell r="HC151">
            <v>2.2617691516959204</v>
          </cell>
          <cell r="HD151">
            <v>1.8220563678597541</v>
          </cell>
          <cell r="HE151">
            <v>2.8723605176210651</v>
          </cell>
          <cell r="HF151">
            <v>1.8811828022127508</v>
          </cell>
          <cell r="HG151">
            <v>3.1240696285558145</v>
          </cell>
          <cell r="HH151">
            <v>6.8911727447844324</v>
          </cell>
          <cell r="HI151">
            <v>7.0204559766181296</v>
          </cell>
          <cell r="HJ151">
            <v>6.2696407004139294</v>
          </cell>
          <cell r="HK151">
            <v>7.7836123847252567</v>
          </cell>
          <cell r="HL151">
            <v>7.8882926488383127</v>
          </cell>
          <cell r="HM151">
            <v>7.7313091299750409</v>
          </cell>
        </row>
        <row r="152">
          <cell r="GU152">
            <v>49</v>
          </cell>
          <cell r="GV152">
            <v>1.831810686926542</v>
          </cell>
          <cell r="GW152">
            <v>1.832132748004319</v>
          </cell>
          <cell r="GX152">
            <v>1.9929181346179163</v>
          </cell>
          <cell r="GY152">
            <v>1.2826852737361041</v>
          </cell>
          <cell r="GZ152">
            <v>2.97244999353157</v>
          </cell>
          <cell r="HA152">
            <v>0.1761087007071386</v>
          </cell>
          <cell r="HB152">
            <v>1.5349315689589207</v>
          </cell>
          <cell r="HC152">
            <v>1.5352012984462433</v>
          </cell>
          <cell r="HD152">
            <v>1.5975575139664051</v>
          </cell>
          <cell r="HE152">
            <v>1.3221115694476686</v>
          </cell>
          <cell r="HF152">
            <v>1.0263930247783331</v>
          </cell>
          <cell r="HG152">
            <v>1.5157690133057369</v>
          </cell>
          <cell r="HH152">
            <v>3.9753250416163719</v>
          </cell>
          <cell r="HI152">
            <v>3.9760239661703967</v>
          </cell>
          <cell r="HJ152">
            <v>4.626767717174177</v>
          </cell>
          <cell r="HK152">
            <v>1.7522552648261469</v>
          </cell>
          <cell r="HL152">
            <v>2.0676955599045423</v>
          </cell>
          <cell r="HM152">
            <v>1.5456828132688984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2.7273694818554159</v>
          </cell>
          <cell r="GW155">
            <v>2.7915809085140864</v>
          </cell>
          <cell r="GX155">
            <v>2.8047351323806038</v>
          </cell>
          <cell r="GY155">
            <v>2.7767650624587064</v>
          </cell>
          <cell r="GZ155">
            <v>9.9698070390945954</v>
          </cell>
          <cell r="HA155">
            <v>1.1383755568885259</v>
          </cell>
          <cell r="HB155">
            <v>3.1555355752457319</v>
          </cell>
          <cell r="HC155">
            <v>3.2006475987970977</v>
          </cell>
          <cell r="HD155">
            <v>1.350591585129995</v>
          </cell>
          <cell r="HE155">
            <v>5.1275098884967107</v>
          </cell>
          <cell r="HF155">
            <v>2.0362537143831383</v>
          </cell>
          <cell r="HG155">
            <v>5.8316183620110946</v>
          </cell>
          <cell r="HH155">
            <v>7.7718824918288618</v>
          </cell>
          <cell r="HI155">
            <v>7.9718024100704099</v>
          </cell>
          <cell r="HJ155">
            <v>3.9432115920842765</v>
          </cell>
          <cell r="HK155">
            <v>12.509278887973915</v>
          </cell>
          <cell r="HL155">
            <v>7.8476457423357724</v>
          </cell>
          <cell r="HM155">
            <v>13.571078728630988</v>
          </cell>
        </row>
        <row r="158">
          <cell r="GU158">
            <v>43</v>
          </cell>
          <cell r="GV158">
            <v>1.8382352941176472</v>
          </cell>
          <cell r="GW158">
            <v>3.238546603475513</v>
          </cell>
          <cell r="GX158">
            <v>3.2684204532513381</v>
          </cell>
          <cell r="GY158">
            <v>0</v>
          </cell>
          <cell r="GZ158">
            <v>0</v>
          </cell>
          <cell r="HA158" t="str">
            <v>---</v>
          </cell>
          <cell r="HB158">
            <v>1.2238269012378178</v>
          </cell>
          <cell r="HC158">
            <v>2.2538029961336061</v>
          </cell>
          <cell r="HD158">
            <v>2.274698175456098</v>
          </cell>
          <cell r="HE158">
            <v>0</v>
          </cell>
          <cell r="HF158">
            <v>0</v>
          </cell>
          <cell r="HG158" t="str">
            <v>---</v>
          </cell>
          <cell r="HH158">
            <v>1.3848039215686274</v>
          </cell>
          <cell r="HI158">
            <v>2.5502143985556307</v>
          </cell>
          <cell r="HJ158">
            <v>2.5737387541282315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0.4990494296577947</v>
          </cell>
          <cell r="GW159">
            <v>0.4990494296577947</v>
          </cell>
          <cell r="GX159">
            <v>0.4990494296577947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7.6560028572886365</v>
          </cell>
          <cell r="GW160">
            <v>7.9421520498872233</v>
          </cell>
          <cell r="GX160">
            <v>7.9421520498872233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4.7164560859456977</v>
          </cell>
          <cell r="HC160">
            <v>4.9057634695748495</v>
          </cell>
          <cell r="HD160">
            <v>4.9057634695748495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4.7170774019082611</v>
          </cell>
          <cell r="HI160">
            <v>4.906461456813056</v>
          </cell>
          <cell r="HJ160">
            <v>4.906461456813056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2.9657613061508066</v>
          </cell>
          <cell r="GW162">
            <v>2.9657613061508066</v>
          </cell>
          <cell r="GX162">
            <v>2.9657613061508066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2.3779490807047625</v>
          </cell>
          <cell r="GW164">
            <v>2.4011734475478503</v>
          </cell>
          <cell r="GX164">
            <v>2.3782414450664522</v>
          </cell>
          <cell r="GY164">
            <v>2.435811258441801</v>
          </cell>
          <cell r="GZ164">
            <v>5.8388094890375069</v>
          </cell>
          <cell r="HA164">
            <v>0.7044456287862505</v>
          </cell>
          <cell r="HB164">
            <v>1.9028829958204045</v>
          </cell>
          <cell r="HC164">
            <v>1.9188504739496972</v>
          </cell>
          <cell r="HD164">
            <v>1.5196983835351014</v>
          </cell>
          <cell r="HE164">
            <v>2.5032731382501194</v>
          </cell>
          <cell r="HF164">
            <v>2.0226310316349165</v>
          </cell>
          <cell r="HG164">
            <v>2.7229558838572383</v>
          </cell>
          <cell r="HH164">
            <v>5.0498238450399509</v>
          </cell>
          <cell r="HI164">
            <v>5.1034287204982478</v>
          </cell>
          <cell r="HJ164">
            <v>4.4017017515990693</v>
          </cell>
          <cell r="HK164">
            <v>6.1633573537535282</v>
          </cell>
          <cell r="HL164">
            <v>6.937783022837948</v>
          </cell>
          <cell r="HM164">
            <v>5.7693477494813994</v>
          </cell>
        </row>
        <row r="173">
          <cell r="GU173">
            <v>927</v>
          </cell>
          <cell r="GV173">
            <v>4.3019488832069692</v>
          </cell>
          <cell r="GW173">
            <v>4.354659773964741</v>
          </cell>
          <cell r="GX173">
            <v>4.3183758752535306</v>
          </cell>
          <cell r="GY173">
            <v>4.4332167347702747</v>
          </cell>
          <cell r="GZ173">
            <v>5.1265303695620625</v>
          </cell>
          <cell r="HA173">
            <v>2.8532202592785949</v>
          </cell>
          <cell r="HB173">
            <v>1.3132714340532139</v>
          </cell>
          <cell r="HC173">
            <v>1.3295736114510612</v>
          </cell>
          <cell r="HD173">
            <v>1.3488007014945991</v>
          </cell>
          <cell r="HE173">
            <v>1.2879457222745239</v>
          </cell>
          <cell r="HF173">
            <v>1.2226711733392448</v>
          </cell>
          <cell r="HG173">
            <v>1.4367000630658311</v>
          </cell>
          <cell r="HH173">
            <v>3.2591004588396517</v>
          </cell>
          <cell r="HI173">
            <v>3.2995571994545538</v>
          </cell>
          <cell r="HJ173">
            <v>3.8965026909502445</v>
          </cell>
          <cell r="HK173">
            <v>2.007132039972483</v>
          </cell>
          <cell r="HL173">
            <v>2.039997271959415</v>
          </cell>
          <cell r="HM173">
            <v>1.9322352716128595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2.0995308899697007</v>
          </cell>
          <cell r="HC174">
            <v>2.1123048680912357</v>
          </cell>
          <cell r="HD174">
            <v>1.8756813317668752</v>
          </cell>
          <cell r="HE174">
            <v>2.4202769161542634</v>
          </cell>
          <cell r="HF174">
            <v>2.4393393594864201</v>
          </cell>
          <cell r="HG174">
            <v>2.4119769504691666</v>
          </cell>
          <cell r="HH174">
            <v>5.7325150397656959</v>
          </cell>
          <cell r="HI174">
            <v>5.7672188063342107</v>
          </cell>
          <cell r="HJ174">
            <v>5.7862657941124374</v>
          </cell>
          <cell r="HK174">
            <v>5.7436599569360487</v>
          </cell>
          <cell r="HL174">
            <v>7.1749849231999008</v>
          </cell>
          <cell r="HM174">
            <v>5.0600134817743054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2.1150146727623316</v>
          </cell>
          <cell r="HC175">
            <v>2.1351179807641079</v>
          </cell>
          <cell r="HD175">
            <v>1.7258677824928563</v>
          </cell>
          <cell r="HE175">
            <v>2.6481093328250012</v>
          </cell>
          <cell r="HF175">
            <v>2.0328461663462969</v>
          </cell>
          <cell r="HG175">
            <v>2.934508001008759</v>
          </cell>
          <cell r="HH175">
            <v>5.5636293831300332</v>
          </cell>
          <cell r="HI175">
            <v>5.6302670789282523</v>
          </cell>
          <cell r="HJ175">
            <v>4.7147155841836437</v>
          </cell>
          <cell r="HK175">
            <v>6.8619149763874798</v>
          </cell>
          <cell r="HL175">
            <v>7.6910474577645411</v>
          </cell>
          <cell r="HM175">
            <v>6.4805264926739934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1.7755674612990904</v>
          </cell>
          <cell r="HC176">
            <v>1.7894773070101893</v>
          </cell>
          <cell r="HD176">
            <v>1.6640578683723131</v>
          </cell>
          <cell r="HE176">
            <v>1.9643594235917301</v>
          </cell>
          <cell r="HF176">
            <v>1.9929898204461722</v>
          </cell>
          <cell r="HG176">
            <v>1.950406872403506</v>
          </cell>
          <cell r="HH176">
            <v>4.643720871449883</v>
          </cell>
          <cell r="HI176">
            <v>4.6847987695945124</v>
          </cell>
          <cell r="HJ176">
            <v>4.534070380074386</v>
          </cell>
          <cell r="HK176">
            <v>4.9051981325928935</v>
          </cell>
          <cell r="HL176">
            <v>6.8062883123819589</v>
          </cell>
          <cell r="HM176">
            <v>3.8798673459956081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1.8232896579821756</v>
          </cell>
          <cell r="HC177">
            <v>1.8381857533976746</v>
          </cell>
          <cell r="HD177">
            <v>1.8196195466372598</v>
          </cell>
          <cell r="HE177">
            <v>1.8627050016397868</v>
          </cell>
          <cell r="HF177">
            <v>2.0322891166459862</v>
          </cell>
          <cell r="HG177">
            <v>1.7675270120455808</v>
          </cell>
          <cell r="HH177">
            <v>4.9514013487218085</v>
          </cell>
          <cell r="HI177">
            <v>4.992157941664094</v>
          </cell>
          <cell r="HJ177">
            <v>4.9049047388040394</v>
          </cell>
          <cell r="HK177">
            <v>5.1154431160811207</v>
          </cell>
          <cell r="HL177">
            <v>7.6657480891772618</v>
          </cell>
          <cell r="HM177">
            <v>3.7110307843189987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1.6552802413272147</v>
          </cell>
          <cell r="HC178">
            <v>1.666848051313335</v>
          </cell>
          <cell r="HD178">
            <v>1.3021040549742458</v>
          </cell>
          <cell r="HE178">
            <v>2.2513798866290924</v>
          </cell>
          <cell r="HF178">
            <v>1.8252389772395696</v>
          </cell>
          <cell r="HG178">
            <v>2.3843224317951237</v>
          </cell>
          <cell r="HH178">
            <v>3.9729772307976745</v>
          </cell>
          <cell r="HI178">
            <v>4.0134550351825293</v>
          </cell>
          <cell r="HJ178">
            <v>3.7590324455312012</v>
          </cell>
          <cell r="HK178">
            <v>4.4147224982736457</v>
          </cell>
          <cell r="HL178">
            <v>4.7076581978083665</v>
          </cell>
          <cell r="HM178">
            <v>4.2642986439496466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3.1555355752457319</v>
          </cell>
          <cell r="HC179">
            <v>3.2006475987970977</v>
          </cell>
          <cell r="HD179">
            <v>1.350591585129995</v>
          </cell>
          <cell r="HE179">
            <v>5.1275098884967107</v>
          </cell>
          <cell r="HF179">
            <v>2.0362537143831383</v>
          </cell>
          <cell r="HG179">
            <v>5.8316183620110946</v>
          </cell>
          <cell r="HH179">
            <v>7.7718824918288618</v>
          </cell>
          <cell r="HI179">
            <v>7.9718024100704099</v>
          </cell>
          <cell r="HJ179">
            <v>3.9432115920842765</v>
          </cell>
          <cell r="HK179">
            <v>12.509278887973915</v>
          </cell>
          <cell r="HL179">
            <v>7.8476457423357724</v>
          </cell>
          <cell r="HM179">
            <v>13.571078728630988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1.0906599213298742</v>
          </cell>
          <cell r="HC181">
            <v>1.0979804866450007</v>
          </cell>
          <cell r="HD181">
            <v>0.98079866691622586</v>
          </cell>
          <cell r="HE181">
            <v>1.430591709039553</v>
          </cell>
          <cell r="HF181">
            <v>1.4796916707479209</v>
          </cell>
          <cell r="HG181">
            <v>1.408861629818146</v>
          </cell>
          <cell r="HH181">
            <v>3.237796010654983</v>
          </cell>
          <cell r="HI181">
            <v>3.2595283115413487</v>
          </cell>
          <cell r="HJ181">
            <v>3.3017474319812639</v>
          </cell>
          <cell r="HK181">
            <v>3.1396936144395573</v>
          </cell>
          <cell r="HL181">
            <v>3.9802879382192278</v>
          </cell>
          <cell r="HM181">
            <v>2.7676730741345508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0.39195016715305347</v>
          </cell>
          <cell r="HC182">
            <v>0.39292576337555085</v>
          </cell>
          <cell r="HD182">
            <v>0.31559122576794052</v>
          </cell>
          <cell r="HE182">
            <v>1.3242838894932301</v>
          </cell>
          <cell r="HF182">
            <v>2.1007552026889802</v>
          </cell>
          <cell r="HG182">
            <v>0.61366078612814401</v>
          </cell>
          <cell r="HH182">
            <v>1.228138037024826</v>
          </cell>
          <cell r="HI182">
            <v>1.2311936394748142</v>
          </cell>
          <cell r="HJ182">
            <v>1.1551305865992672</v>
          </cell>
          <cell r="HK182">
            <v>2.1430647854569056</v>
          </cell>
          <cell r="HL182">
            <v>3.7978603603603602</v>
          </cell>
          <cell r="HM182">
            <v>0.61395179437817871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3.6642874371824612</v>
          </cell>
          <cell r="HC183">
            <v>3.6642874371824612</v>
          </cell>
          <cell r="HD183">
            <v>8.4322501874613494</v>
          </cell>
          <cell r="HE183">
            <v>3.3727711437785275</v>
          </cell>
          <cell r="HF183">
            <v>2.8982240113824602</v>
          </cell>
          <cell r="HG183">
            <v>4.5012801600824046</v>
          </cell>
          <cell r="HH183">
            <v>9.9764423698635358</v>
          </cell>
          <cell r="HI183">
            <v>9.9764423698635358</v>
          </cell>
          <cell r="HJ183">
            <v>13.568272779250481</v>
          </cell>
          <cell r="HK183">
            <v>9.8100708117493767</v>
          </cell>
          <cell r="HL183">
            <v>9.5303034911444247</v>
          </cell>
          <cell r="HM183">
            <v>10.777769428132816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2.289812890260484</v>
          </cell>
          <cell r="HC184">
            <v>2.289812890260484</v>
          </cell>
          <cell r="HD184">
            <v>2.225349019826329</v>
          </cell>
          <cell r="HE184">
            <v>5.7304389699882972</v>
          </cell>
          <cell r="HF184">
            <v>3.802713642384</v>
          </cell>
          <cell r="HG184">
            <v>6.9690679683036283</v>
          </cell>
          <cell r="HH184">
            <v>12.300915715178846</v>
          </cell>
          <cell r="HI184">
            <v>12.300915715178846</v>
          </cell>
          <cell r="HJ184">
            <v>12.417568852718381</v>
          </cell>
          <cell r="HK184">
            <v>6.0748530776368703</v>
          </cell>
          <cell r="HL184">
            <v>4.6809520044279278</v>
          </cell>
          <cell r="HM184">
            <v>6.9704821419499057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2.0166547585649388</v>
          </cell>
          <cell r="HC185">
            <v>2.212013823688241</v>
          </cell>
          <cell r="HD185">
            <v>2.213960050035233</v>
          </cell>
          <cell r="HE185">
            <v>0</v>
          </cell>
          <cell r="HF185">
            <v>0</v>
          </cell>
          <cell r="HG185" t="str">
            <v>---</v>
          </cell>
          <cell r="HH185">
            <v>2.0427852761944139</v>
          </cell>
          <cell r="HI185">
            <v>2.2406755501803337</v>
          </cell>
          <cell r="HJ185">
            <v>2.2426371251013237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0.39195016715305347</v>
          </cell>
          <cell r="HC186">
            <v>0.39292576337555085</v>
          </cell>
          <cell r="HD186">
            <v>0.31559122576794052</v>
          </cell>
          <cell r="HE186">
            <v>1.3242838894932301</v>
          </cell>
          <cell r="HF186">
            <v>2.1007552026889802</v>
          </cell>
          <cell r="HG186">
            <v>0.61366078612814401</v>
          </cell>
          <cell r="HH186">
            <v>1.228138037024826</v>
          </cell>
          <cell r="HI186">
            <v>1.2311936394748142</v>
          </cell>
          <cell r="HJ186">
            <v>1.1551305865992672</v>
          </cell>
          <cell r="HK186">
            <v>2.1430647854569056</v>
          </cell>
          <cell r="HL186">
            <v>3.7978603603603602</v>
          </cell>
          <cell r="HM186">
            <v>0.61395179437817871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1.3258957578599204</v>
          </cell>
          <cell r="HC188">
            <v>1.3307633949390492</v>
          </cell>
          <cell r="HD188">
            <v>1.2911737943113133</v>
          </cell>
          <cell r="HE188">
            <v>2.1166152088803245</v>
          </cell>
          <cell r="HF188">
            <v>2.3577544043485177</v>
          </cell>
          <cell r="HG188">
            <v>1.9091245177022396</v>
          </cell>
          <cell r="HH188">
            <v>6.43482585344643</v>
          </cell>
          <cell r="HI188">
            <v>6.4584443274742664</v>
          </cell>
          <cell r="HJ188">
            <v>6.6410664381452751</v>
          </cell>
          <cell r="HK188">
            <v>2.8470027172406143</v>
          </cell>
          <cell r="HL188">
            <v>3.9275140865246874</v>
          </cell>
          <cell r="HM188">
            <v>1.9096539011205238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Relationship Id="rId2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Relationship Id="rId2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Relationship Id="rId2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Relationship Id="rId2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Relationship Id="rId2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Relationship Id="rId2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Relationship Id="rId2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Relationship Id="rId2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Relationship Id="rId2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Relationship Id="rId2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Relationship Id="rId2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Relationship Id="rId2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Relationship Id="rId2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Relationship Id="rId2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Relationship Id="rId2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Relationship Id="rId2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2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Relationship Id="rId2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Relationship Id="rId2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Relationship Id="rId2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Relationship Id="rId2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 enableFormatConditionsCalculation="0">
    <tabColor indexed="23"/>
    <pageSetUpPr fitToPage="1"/>
  </sheetPr>
  <dimension ref="B6:B66"/>
  <sheetViews>
    <sheetView showGridLines="0" tabSelected="1" zoomScale="90" workbookViewId="0"/>
  </sheetViews>
  <sheetFormatPr baseColWidth="10" defaultRowHeight="13" x14ac:dyDescent="0.15"/>
  <cols>
    <col min="1" max="1" width="10.83203125" style="2"/>
    <col min="2" max="2" width="101.5" style="2" customWidth="1"/>
    <col min="3" max="15" width="10.83203125" style="2"/>
    <col min="16" max="16" width="2" style="2" customWidth="1"/>
    <col min="17" max="16384" width="10.83203125" style="2"/>
  </cols>
  <sheetData>
    <row r="6" spans="2:2" ht="16" x14ac:dyDescent="0.2">
      <c r="B6" s="1" t="s">
        <v>823</v>
      </c>
    </row>
    <row r="7" spans="2:2" x14ac:dyDescent="0.15">
      <c r="B7" s="3"/>
    </row>
    <row r="8" spans="2:2" x14ac:dyDescent="0.15">
      <c r="B8" s="3"/>
    </row>
    <row r="9" spans="2:2" x14ac:dyDescent="0.15">
      <c r="B9" s="4" t="s">
        <v>0</v>
      </c>
    </row>
    <row r="10" spans="2:2" x14ac:dyDescent="0.15">
      <c r="B10" s="3"/>
    </row>
    <row r="11" spans="2:2" x14ac:dyDescent="0.15">
      <c r="B11" s="5" t="s">
        <v>1</v>
      </c>
    </row>
    <row r="12" spans="2:2" x14ac:dyDescent="0.15">
      <c r="B12" s="6"/>
    </row>
    <row r="13" spans="2:2" x14ac:dyDescent="0.15">
      <c r="B13" s="6" t="s">
        <v>2</v>
      </c>
    </row>
    <row r="14" spans="2:2" x14ac:dyDescent="0.15">
      <c r="B14" s="6"/>
    </row>
    <row r="15" spans="2:2" x14ac:dyDescent="0.15">
      <c r="B15" s="5" t="s">
        <v>3</v>
      </c>
    </row>
    <row r="16" spans="2:2" x14ac:dyDescent="0.15">
      <c r="B16" s="3"/>
    </row>
    <row r="17" spans="2:2" x14ac:dyDescent="0.15">
      <c r="B17" s="4" t="s">
        <v>4</v>
      </c>
    </row>
    <row r="18" spans="2:2" x14ac:dyDescent="0.15">
      <c r="B18" s="3"/>
    </row>
    <row r="19" spans="2:2" x14ac:dyDescent="0.15">
      <c r="B19" s="6" t="s">
        <v>5</v>
      </c>
    </row>
    <row r="20" spans="2:2" x14ac:dyDescent="0.15">
      <c r="B20" s="6"/>
    </row>
    <row r="21" spans="2:2" x14ac:dyDescent="0.15">
      <c r="B21" s="6" t="s">
        <v>6</v>
      </c>
    </row>
    <row r="22" spans="2:2" x14ac:dyDescent="0.15">
      <c r="B22" s="3"/>
    </row>
    <row r="23" spans="2:2" x14ac:dyDescent="0.15">
      <c r="B23" s="6" t="s">
        <v>7</v>
      </c>
    </row>
    <row r="24" spans="2:2" x14ac:dyDescent="0.15">
      <c r="B24" s="3"/>
    </row>
    <row r="25" spans="2:2" x14ac:dyDescent="0.15">
      <c r="B25" s="6" t="s">
        <v>8</v>
      </c>
    </row>
    <row r="26" spans="2:2" x14ac:dyDescent="0.15">
      <c r="B26" s="3"/>
    </row>
    <row r="27" spans="2:2" x14ac:dyDescent="0.15">
      <c r="B27" s="6" t="s">
        <v>9</v>
      </c>
    </row>
    <row r="28" spans="2:2" x14ac:dyDescent="0.15">
      <c r="B28" s="5"/>
    </row>
    <row r="29" spans="2:2" x14ac:dyDescent="0.15">
      <c r="B29" s="6" t="s">
        <v>10</v>
      </c>
    </row>
    <row r="30" spans="2:2" x14ac:dyDescent="0.15">
      <c r="B30" s="6"/>
    </row>
    <row r="31" spans="2:2" x14ac:dyDescent="0.15">
      <c r="B31" s="6" t="s">
        <v>11</v>
      </c>
    </row>
    <row r="32" spans="2:2" x14ac:dyDescent="0.15">
      <c r="B32" s="6"/>
    </row>
    <row r="33" spans="2:2" x14ac:dyDescent="0.15">
      <c r="B33" s="6" t="s">
        <v>12</v>
      </c>
    </row>
    <row r="34" spans="2:2" x14ac:dyDescent="0.15">
      <c r="B34" s="6"/>
    </row>
    <row r="35" spans="2:2" x14ac:dyDescent="0.15">
      <c r="B35" s="6" t="s">
        <v>13</v>
      </c>
    </row>
    <row r="36" spans="2:2" x14ac:dyDescent="0.15">
      <c r="B36" s="3"/>
    </row>
    <row r="37" spans="2:2" x14ac:dyDescent="0.15">
      <c r="B37" s="6" t="s">
        <v>14</v>
      </c>
    </row>
    <row r="38" spans="2:2" x14ac:dyDescent="0.15">
      <c r="B38" s="7"/>
    </row>
    <row r="39" spans="2:2" x14ac:dyDescent="0.15">
      <c r="B39" s="6" t="s">
        <v>15</v>
      </c>
    </row>
    <row r="40" spans="2:2" x14ac:dyDescent="0.15">
      <c r="B40" s="7"/>
    </row>
    <row r="41" spans="2:2" x14ac:dyDescent="0.15">
      <c r="B41" s="6" t="s">
        <v>16</v>
      </c>
    </row>
    <row r="42" spans="2:2" x14ac:dyDescent="0.15">
      <c r="B42" s="7"/>
    </row>
    <row r="43" spans="2:2" x14ac:dyDescent="0.15">
      <c r="B43" s="6" t="s">
        <v>17</v>
      </c>
    </row>
    <row r="44" spans="2:2" x14ac:dyDescent="0.15">
      <c r="B44" s="3"/>
    </row>
    <row r="45" spans="2:2" x14ac:dyDescent="0.15">
      <c r="B45" s="6" t="s">
        <v>18</v>
      </c>
    </row>
    <row r="47" spans="2:2" x14ac:dyDescent="0.15">
      <c r="B47" s="6" t="s">
        <v>19</v>
      </c>
    </row>
    <row r="48" spans="2:2" x14ac:dyDescent="0.15">
      <c r="B48" s="3"/>
    </row>
    <row r="49" spans="2:2" x14ac:dyDescent="0.15">
      <c r="B49" s="6" t="s">
        <v>20</v>
      </c>
    </row>
    <row r="50" spans="2:2" x14ac:dyDescent="0.15">
      <c r="B50" s="3"/>
    </row>
    <row r="51" spans="2:2" x14ac:dyDescent="0.15">
      <c r="B51" s="6" t="s">
        <v>21</v>
      </c>
    </row>
    <row r="52" spans="2:2" x14ac:dyDescent="0.15">
      <c r="B52" s="3"/>
    </row>
    <row r="53" spans="2:2" x14ac:dyDescent="0.15">
      <c r="B53" s="6" t="s">
        <v>22</v>
      </c>
    </row>
    <row r="54" spans="2:2" x14ac:dyDescent="0.15">
      <c r="B54" s="3"/>
    </row>
    <row r="55" spans="2:2" x14ac:dyDescent="0.15">
      <c r="B55" s="6" t="s">
        <v>23</v>
      </c>
    </row>
    <row r="56" spans="2:2" x14ac:dyDescent="0.15">
      <c r="B56" s="3"/>
    </row>
    <row r="57" spans="2:2" x14ac:dyDescent="0.15">
      <c r="B57" s="6" t="s">
        <v>24</v>
      </c>
    </row>
    <row r="58" spans="2:2" x14ac:dyDescent="0.15">
      <c r="B58" s="6"/>
    </row>
    <row r="59" spans="2:2" x14ac:dyDescent="0.15">
      <c r="B59" s="6"/>
    </row>
    <row r="60" spans="2:2" x14ac:dyDescent="0.15">
      <c r="B60" s="8"/>
    </row>
    <row r="62" spans="2:2" x14ac:dyDescent="0.15">
      <c r="B62" s="9" t="s">
        <v>25</v>
      </c>
    </row>
    <row r="63" spans="2:2" x14ac:dyDescent="0.15">
      <c r="B63" s="9" t="s">
        <v>26</v>
      </c>
    </row>
    <row r="64" spans="2:2" x14ac:dyDescent="0.15">
      <c r="B64" s="9" t="s">
        <v>850</v>
      </c>
    </row>
    <row r="65" spans="2:2" x14ac:dyDescent="0.15">
      <c r="B65" s="10" t="s">
        <v>851</v>
      </c>
    </row>
    <row r="66" spans="2:2" x14ac:dyDescent="0.15">
      <c r="B66" s="10" t="s">
        <v>849</v>
      </c>
    </row>
  </sheetData>
  <hyperlinks>
    <hyperlink ref="B11" location="'Balance Sistema'!A1" tooltip="Balance Consolidado del Sistema Bancario" display="Balance Consolidado del Sistema Bancario"/>
    <hyperlink ref="B19" location="'Activos Bancos 1'!A1" tooltip="Principales Activos Consolidados por Instituciones I" display="Principales Activos Consolidados por Instituciones I"/>
    <hyperlink ref="B27" location="'Estado Resultados Bancos 1'!A1" tooltip="Estado de Resultado Consolidado por Instituciones I" display="Estado de Resultado Consolidado por Instituciones I"/>
    <hyperlink ref="B37" location="'Indic. Activ. var. mensual'!A1" tooltip="Indicadores de Actividad mensual por instituciones" display="Indicadores de Actividad mensual por instituciones"/>
    <hyperlink ref="B57" location="'Conceptos Definidos'!A1" tooltip="Definiciones usadas" display="Definiciones de Conceptos usadas para bancos consolidados"/>
    <hyperlink ref="B31" location="'Margen Interes'!A1" tooltip="Margen de intereses por instituciones" display="Margen de intereses por instituciones"/>
    <hyperlink ref="B33" location="Comisiones!A1" tooltip="Comisiones netas por instituciones" display="Comisiones netas por instituciones"/>
    <hyperlink ref="B23" location="Pasivos_Bancos!A1" tooltip="Principales Pasivos Consolidados por Instituciones" display="Principales Pasivos Consolidados por Instituciones"/>
    <hyperlink ref="B43" location="'Ind. R. crédito provisiones'!A1" tooltip="Indicadores de Riesgo de crédito de Provisiones por instituciones" display="Indicadores de Riesgo de crédito de Provisiones por instituciones"/>
    <hyperlink ref="B39" location="'Indic. Activ. var.12 meses'!A1" tooltip="Indicadores de Actividad (variación en 12 meses) por instituciones" display="Indicadores de Actividad (variación en 12 meses) por instituciones"/>
    <hyperlink ref="B55" location="'Calidad de créditos conting.'!A1" tooltip="Calidad de los Créditos Contingentes por instituciones" display="Calidad de los Créditos Contingentes por instituciones"/>
    <hyperlink ref="B13" location="'Estado de Resultados Sistema'!A1" tooltip="Resultados Consolidados del Sistema Bancario" display="Estado de Resultados Consolidado del Sistema Bancario"/>
    <hyperlink ref="B53" location="Créditos_contingentes!A1" tooltip="Créditos Contingentes por instituciones" display="Créditos Contingentes por instituciones"/>
    <hyperlink ref="B21" location="'Activos Bancos 2'!A1" tooltip="Principales Activos Consolidados por Instituciones II" display="Principales Activos Consolidados por Instituciones II"/>
    <hyperlink ref="B25" location="'Otras Provisiones'!A1" tooltip="Otras Provisiones Consolidadas por Instituciones" display="Otras Provisiones Consolidadas por Instituciones"/>
    <hyperlink ref="B29" location="'Estado Resultados bancos 2'!A1" tooltip="Estado de Resultado Consolidado por Instituciones II" display="Estado de Resultado Consolidado por Instituciones II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41" location="'Ind. de rentab. y eficiencia'!A1" tooltip="Indicadores de Rentabilidad y Eficiencia por instituciones" display="Indicadores de Rentabilidad y Eficiencia por instituciones"/>
    <hyperlink ref="B35" location="'Oper. financ. - cambio '!A1" tooltip="Utilidad neta de operaciones financieras y cambios por instituciones" display="Utilidad neta de operaciones financieras y cambios por instituciones"/>
    <hyperlink ref="B47" location="'Calidad de colocaciones 1'!A1" tooltip="Calidad de colocaciones por instituciones I" display="Calidad de colocaciones por instituciones I"/>
    <hyperlink ref="B49" location="'Calidad de colocaciones 2'!A1" tooltip="Calidad de colocaciones por instituciones II" display="Calidad de colocaciones por instituciones II"/>
    <hyperlink ref="B51" location="'Calidad de colocaciones 3'!A1" tooltip="Calidad de colocaciones por instituciones III" display="Calidad de colocaciones por instituciones III"/>
    <hyperlink ref="B15" location="Indicadores!A1" tooltip="Indicadores del Sistema Bancario" display="Indicadores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 enableFormatConditionsCalculation="0">
    <tabColor indexed="44"/>
    <pageSetUpPr fitToPage="1"/>
  </sheetPr>
  <dimension ref="A1:J45"/>
  <sheetViews>
    <sheetView showGridLines="0" zoomScale="75" workbookViewId="0"/>
  </sheetViews>
  <sheetFormatPr baseColWidth="10" defaultColWidth="11.5" defaultRowHeight="13" x14ac:dyDescent="0.15"/>
  <cols>
    <col min="1" max="1" width="34.6640625" style="12" customWidth="1"/>
    <col min="2" max="2" width="19.5" style="12" customWidth="1"/>
    <col min="3" max="4" width="17.1640625" style="12" customWidth="1"/>
    <col min="5" max="5" width="14.83203125" style="12" customWidth="1"/>
    <col min="6" max="6" width="19.33203125" style="12" customWidth="1"/>
    <col min="7" max="9" width="17.1640625" style="12" customWidth="1"/>
    <col min="10" max="10" width="13.83203125" style="12" customWidth="1"/>
    <col min="11" max="16384" width="11.5" style="12"/>
  </cols>
  <sheetData>
    <row r="1" spans="1:10" x14ac:dyDescent="0.15">
      <c r="A1" s="11" t="s">
        <v>27</v>
      </c>
      <c r="B1" s="11"/>
      <c r="C1" s="11"/>
      <c r="J1" s="13" t="s">
        <v>28</v>
      </c>
    </row>
    <row r="2" spans="1:10" x14ac:dyDescent="0.15">
      <c r="A2" s="11" t="s">
        <v>29</v>
      </c>
      <c r="B2" s="11"/>
      <c r="C2" s="11"/>
    </row>
    <row r="3" spans="1:10" ht="14" thickBot="1" x14ac:dyDescent="0.2">
      <c r="A3" s="11"/>
      <c r="B3" s="11"/>
      <c r="C3" s="11"/>
    </row>
    <row r="4" spans="1:10" ht="22.5" customHeight="1" x14ac:dyDescent="0.2">
      <c r="A4" s="384" t="s">
        <v>840</v>
      </c>
      <c r="B4" s="385"/>
      <c r="C4" s="385"/>
      <c r="D4" s="385"/>
      <c r="E4" s="385"/>
      <c r="F4" s="385"/>
      <c r="G4" s="385"/>
      <c r="H4" s="385"/>
      <c r="I4" s="385"/>
      <c r="J4" s="386"/>
    </row>
    <row r="5" spans="1:10" ht="22.5" customHeight="1" thickBot="1" x14ac:dyDescent="0.2">
      <c r="A5" s="406" t="s">
        <v>186</v>
      </c>
      <c r="B5" s="407"/>
      <c r="C5" s="407"/>
      <c r="D5" s="407"/>
      <c r="E5" s="407"/>
      <c r="F5" s="407"/>
      <c r="G5" s="407"/>
      <c r="H5" s="407"/>
      <c r="I5" s="407"/>
      <c r="J5" s="438"/>
    </row>
    <row r="6" spans="1:10" x14ac:dyDescent="0.15">
      <c r="A6" s="183"/>
      <c r="B6" s="183"/>
      <c r="C6" s="183"/>
      <c r="D6" s="183"/>
      <c r="E6" s="183"/>
      <c r="F6" s="183"/>
      <c r="G6" s="183"/>
      <c r="H6" s="183"/>
      <c r="I6" s="183"/>
      <c r="J6" s="183"/>
    </row>
    <row r="7" spans="1:10" ht="13.25" customHeight="1" x14ac:dyDescent="0.15">
      <c r="A7" s="183"/>
      <c r="B7" s="183"/>
      <c r="C7" s="183" t="s">
        <v>254</v>
      </c>
      <c r="D7" s="183"/>
      <c r="E7" s="183"/>
      <c r="F7" s="183"/>
      <c r="G7" s="183"/>
      <c r="H7" s="183"/>
      <c r="I7" s="183"/>
      <c r="J7" s="183"/>
    </row>
    <row r="8" spans="1:10" x14ac:dyDescent="0.15">
      <c r="A8" s="80"/>
      <c r="B8" s="80"/>
      <c r="C8" s="80"/>
      <c r="D8" s="80"/>
      <c r="E8" s="80"/>
      <c r="F8" s="80"/>
      <c r="G8" s="80"/>
      <c r="H8" s="80"/>
      <c r="I8" s="80"/>
      <c r="J8" s="80"/>
    </row>
    <row r="9" spans="1:10" ht="13.25" customHeight="1" x14ac:dyDescent="0.15">
      <c r="A9" s="413" t="s">
        <v>187</v>
      </c>
      <c r="B9" s="413" t="s">
        <v>124</v>
      </c>
      <c r="C9" s="413" t="s">
        <v>125</v>
      </c>
      <c r="D9" s="413" t="s">
        <v>126</v>
      </c>
      <c r="E9" s="413" t="s">
        <v>255</v>
      </c>
      <c r="F9" s="413" t="s">
        <v>128</v>
      </c>
      <c r="G9" s="413" t="s">
        <v>129</v>
      </c>
      <c r="H9" s="413" t="s">
        <v>256</v>
      </c>
      <c r="I9" s="413" t="s">
        <v>131</v>
      </c>
      <c r="J9" s="413" t="s">
        <v>132</v>
      </c>
    </row>
    <row r="10" spans="1:10" x14ac:dyDescent="0.15">
      <c r="A10" s="430"/>
      <c r="B10" s="430"/>
      <c r="C10" s="430"/>
      <c r="D10" s="430"/>
      <c r="E10" s="430"/>
      <c r="F10" s="430" t="s">
        <v>257</v>
      </c>
      <c r="G10" s="430" t="s">
        <v>258</v>
      </c>
      <c r="H10" s="430"/>
      <c r="I10" s="430"/>
      <c r="J10" s="430"/>
    </row>
    <row r="11" spans="1:10" ht="13.25" customHeight="1" x14ac:dyDescent="0.15">
      <c r="A11" s="431"/>
      <c r="B11" s="431"/>
      <c r="C11" s="431"/>
      <c r="D11" s="431"/>
      <c r="E11" s="431"/>
      <c r="F11" s="431"/>
      <c r="G11" s="431" t="s">
        <v>259</v>
      </c>
      <c r="H11" s="431"/>
      <c r="I11" s="431"/>
      <c r="J11" s="431"/>
    </row>
    <row r="12" spans="1:10" x14ac:dyDescent="0.15">
      <c r="A12" s="183"/>
      <c r="B12" s="183"/>
      <c r="C12" s="183"/>
      <c r="D12" s="183"/>
      <c r="E12" s="183"/>
      <c r="F12" s="183"/>
      <c r="G12" s="183"/>
      <c r="H12" s="183"/>
      <c r="I12" s="183"/>
      <c r="J12" s="211"/>
    </row>
    <row r="13" spans="1:10" ht="14" thickBot="1" x14ac:dyDescent="0.2">
      <c r="A13" s="183"/>
      <c r="B13" s="183"/>
      <c r="C13" s="183"/>
      <c r="D13" s="183"/>
      <c r="E13" s="183"/>
      <c r="F13" s="183"/>
      <c r="G13" s="183"/>
      <c r="H13" s="183"/>
      <c r="I13" s="183"/>
      <c r="J13" s="211"/>
    </row>
    <row r="14" spans="1:10" x14ac:dyDescent="0.15">
      <c r="A14" s="185" t="s">
        <v>198</v>
      </c>
      <c r="B14" s="186">
        <v>91772</v>
      </c>
      <c r="C14" s="186">
        <v>-56800</v>
      </c>
      <c r="D14" s="186">
        <v>34972</v>
      </c>
      <c r="E14" s="186">
        <v>12414</v>
      </c>
      <c r="F14" s="186">
        <v>19128</v>
      </c>
      <c r="G14" s="186">
        <v>-7537</v>
      </c>
      <c r="H14" s="186">
        <v>541</v>
      </c>
      <c r="I14" s="186">
        <v>-816</v>
      </c>
      <c r="J14" s="187">
        <v>58702</v>
      </c>
    </row>
    <row r="15" spans="1:10" x14ac:dyDescent="0.15">
      <c r="A15" s="188" t="s">
        <v>199</v>
      </c>
      <c r="B15" s="189">
        <v>212780</v>
      </c>
      <c r="C15" s="189">
        <v>-133038</v>
      </c>
      <c r="D15" s="189">
        <v>79742</v>
      </c>
      <c r="E15" s="189">
        <v>16930</v>
      </c>
      <c r="F15" s="189">
        <v>70825</v>
      </c>
      <c r="G15" s="189">
        <v>-43982</v>
      </c>
      <c r="H15" s="189">
        <v>6261</v>
      </c>
      <c r="I15" s="189">
        <v>-15193</v>
      </c>
      <c r="J15" s="190">
        <v>114583</v>
      </c>
    </row>
    <row r="16" spans="1:10" x14ac:dyDescent="0.15">
      <c r="A16" s="188" t="s">
        <v>216</v>
      </c>
      <c r="B16" s="189">
        <v>868</v>
      </c>
      <c r="C16" s="189">
        <v>-119</v>
      </c>
      <c r="D16" s="189">
        <v>749</v>
      </c>
      <c r="E16" s="189">
        <v>0</v>
      </c>
      <c r="F16" s="189">
        <v>3039</v>
      </c>
      <c r="G16" s="189">
        <v>-1558</v>
      </c>
      <c r="H16" s="189">
        <v>0</v>
      </c>
      <c r="I16" s="189">
        <v>0</v>
      </c>
      <c r="J16" s="190">
        <v>2230</v>
      </c>
    </row>
    <row r="17" spans="1:10" x14ac:dyDescent="0.15">
      <c r="A17" s="188" t="s">
        <v>200</v>
      </c>
      <c r="B17" s="189">
        <v>45880</v>
      </c>
      <c r="C17" s="189">
        <v>-29835</v>
      </c>
      <c r="D17" s="189">
        <v>16045</v>
      </c>
      <c r="E17" s="189">
        <v>1811</v>
      </c>
      <c r="F17" s="189">
        <v>21897</v>
      </c>
      <c r="G17" s="189">
        <v>-9174</v>
      </c>
      <c r="H17" s="189">
        <v>391</v>
      </c>
      <c r="I17" s="189">
        <v>-88</v>
      </c>
      <c r="J17" s="190">
        <v>30882</v>
      </c>
    </row>
    <row r="18" spans="1:10" x14ac:dyDescent="0.15">
      <c r="A18" s="188" t="s">
        <v>201</v>
      </c>
      <c r="B18" s="189">
        <v>641432</v>
      </c>
      <c r="C18" s="189">
        <v>-234348</v>
      </c>
      <c r="D18" s="189">
        <v>407084</v>
      </c>
      <c r="E18" s="189">
        <v>102806</v>
      </c>
      <c r="F18" s="189">
        <v>46870</v>
      </c>
      <c r="G18" s="189">
        <v>-11405</v>
      </c>
      <c r="H18" s="189">
        <v>14204</v>
      </c>
      <c r="I18" s="189">
        <v>4062</v>
      </c>
      <c r="J18" s="190">
        <v>563621</v>
      </c>
    </row>
    <row r="19" spans="1:10" x14ac:dyDescent="0.15">
      <c r="A19" s="188" t="s">
        <v>202</v>
      </c>
      <c r="B19" s="189">
        <v>507192</v>
      </c>
      <c r="C19" s="189">
        <v>-208119</v>
      </c>
      <c r="D19" s="189">
        <v>299073</v>
      </c>
      <c r="E19" s="189">
        <v>82040</v>
      </c>
      <c r="F19" s="189">
        <v>73328</v>
      </c>
      <c r="G19" s="189">
        <v>-60233</v>
      </c>
      <c r="H19" s="189">
        <v>14967</v>
      </c>
      <c r="I19" s="189">
        <v>-1452</v>
      </c>
      <c r="J19" s="190">
        <v>407723</v>
      </c>
    </row>
    <row r="20" spans="1:10" x14ac:dyDescent="0.15">
      <c r="A20" s="188" t="s">
        <v>203</v>
      </c>
      <c r="B20" s="189">
        <v>330</v>
      </c>
      <c r="C20" s="189">
        <v>-8</v>
      </c>
      <c r="D20" s="189">
        <v>322</v>
      </c>
      <c r="E20" s="189">
        <v>20</v>
      </c>
      <c r="F20" s="189">
        <v>0</v>
      </c>
      <c r="G20" s="189">
        <v>-69</v>
      </c>
      <c r="H20" s="189">
        <v>0</v>
      </c>
      <c r="I20" s="189">
        <v>3</v>
      </c>
      <c r="J20" s="190">
        <v>276</v>
      </c>
    </row>
    <row r="21" spans="1:10" x14ac:dyDescent="0.15">
      <c r="A21" s="191" t="s">
        <v>204</v>
      </c>
      <c r="B21" s="192">
        <v>542170</v>
      </c>
      <c r="C21" s="192">
        <v>-274188</v>
      </c>
      <c r="D21" s="192">
        <v>267982</v>
      </c>
      <c r="E21" s="192">
        <v>75798</v>
      </c>
      <c r="F21" s="192">
        <v>118773</v>
      </c>
      <c r="G21" s="192">
        <v>-60035</v>
      </c>
      <c r="H21" s="192">
        <v>25222</v>
      </c>
      <c r="I21" s="192">
        <v>-4092</v>
      </c>
      <c r="J21" s="193">
        <v>423648</v>
      </c>
    </row>
    <row r="22" spans="1:10" x14ac:dyDescent="0.15">
      <c r="A22" s="191" t="s">
        <v>205</v>
      </c>
      <c r="B22" s="192">
        <v>563</v>
      </c>
      <c r="C22" s="192">
        <v>-149</v>
      </c>
      <c r="D22" s="192">
        <v>414</v>
      </c>
      <c r="E22" s="192">
        <v>38</v>
      </c>
      <c r="F22" s="192">
        <v>1577</v>
      </c>
      <c r="G22" s="192">
        <v>-1285</v>
      </c>
      <c r="H22" s="192">
        <v>0</v>
      </c>
      <c r="I22" s="192">
        <v>-49</v>
      </c>
      <c r="J22" s="193">
        <v>695</v>
      </c>
    </row>
    <row r="23" spans="1:10" x14ac:dyDescent="0.15">
      <c r="A23" s="191" t="s">
        <v>206</v>
      </c>
      <c r="B23" s="192">
        <v>86917</v>
      </c>
      <c r="C23" s="192">
        <v>-24805</v>
      </c>
      <c r="D23" s="192">
        <v>62112</v>
      </c>
      <c r="E23" s="192">
        <v>4955</v>
      </c>
      <c r="F23" s="192">
        <v>5702</v>
      </c>
      <c r="G23" s="192">
        <v>-2804</v>
      </c>
      <c r="H23" s="192">
        <v>5086</v>
      </c>
      <c r="I23" s="192">
        <v>-2874</v>
      </c>
      <c r="J23" s="193">
        <v>72177</v>
      </c>
    </row>
    <row r="24" spans="1:10" x14ac:dyDescent="0.15">
      <c r="A24" s="194" t="s">
        <v>207</v>
      </c>
      <c r="B24" s="192">
        <v>24091</v>
      </c>
      <c r="C24" s="192">
        <v>-15005</v>
      </c>
      <c r="D24" s="192">
        <v>9086</v>
      </c>
      <c r="E24" s="192">
        <v>1267</v>
      </c>
      <c r="F24" s="192">
        <v>3829</v>
      </c>
      <c r="G24" s="192">
        <v>404</v>
      </c>
      <c r="H24" s="192">
        <v>693</v>
      </c>
      <c r="I24" s="192">
        <v>263</v>
      </c>
      <c r="J24" s="193">
        <v>15542</v>
      </c>
    </row>
    <row r="25" spans="1:10" x14ac:dyDescent="0.15">
      <c r="A25" s="188" t="s">
        <v>208</v>
      </c>
      <c r="B25" s="189">
        <v>499</v>
      </c>
      <c r="C25" s="189">
        <v>-571</v>
      </c>
      <c r="D25" s="189">
        <v>-72</v>
      </c>
      <c r="E25" s="189">
        <v>-47</v>
      </c>
      <c r="F25" s="189">
        <v>577</v>
      </c>
      <c r="G25" s="189">
        <v>-60</v>
      </c>
      <c r="H25" s="189">
        <v>0</v>
      </c>
      <c r="I25" s="189">
        <v>60</v>
      </c>
      <c r="J25" s="190">
        <v>458</v>
      </c>
    </row>
    <row r="26" spans="1:10" x14ac:dyDescent="0.15">
      <c r="A26" s="188" t="s">
        <v>209</v>
      </c>
      <c r="B26" s="189">
        <v>1040</v>
      </c>
      <c r="C26" s="189">
        <v>-3424</v>
      </c>
      <c r="D26" s="189">
        <v>-2384</v>
      </c>
      <c r="E26" s="189">
        <v>120</v>
      </c>
      <c r="F26" s="189">
        <v>18074</v>
      </c>
      <c r="G26" s="189">
        <v>-8091</v>
      </c>
      <c r="H26" s="189">
        <v>0</v>
      </c>
      <c r="I26" s="189">
        <v>4776</v>
      </c>
      <c r="J26" s="190">
        <v>12495</v>
      </c>
    </row>
    <row r="27" spans="1:10" x14ac:dyDescent="0.15">
      <c r="A27" s="188" t="s">
        <v>210</v>
      </c>
      <c r="B27" s="189">
        <v>65244</v>
      </c>
      <c r="C27" s="189">
        <v>-10013</v>
      </c>
      <c r="D27" s="189">
        <v>55231</v>
      </c>
      <c r="E27" s="189">
        <v>20634</v>
      </c>
      <c r="F27" s="189">
        <v>1942</v>
      </c>
      <c r="G27" s="189">
        <v>155</v>
      </c>
      <c r="H27" s="189">
        <v>9554</v>
      </c>
      <c r="I27" s="189">
        <v>-826</v>
      </c>
      <c r="J27" s="190">
        <v>86690</v>
      </c>
    </row>
    <row r="28" spans="1:10" x14ac:dyDescent="0.15">
      <c r="A28" s="188" t="s">
        <v>211</v>
      </c>
      <c r="B28" s="189">
        <v>706942</v>
      </c>
      <c r="C28" s="189">
        <v>-284092</v>
      </c>
      <c r="D28" s="189">
        <v>422850</v>
      </c>
      <c r="E28" s="189">
        <v>83627</v>
      </c>
      <c r="F28" s="189">
        <v>-158214</v>
      </c>
      <c r="G28" s="189">
        <v>203098</v>
      </c>
      <c r="H28" s="189">
        <v>24476</v>
      </c>
      <c r="I28" s="189">
        <v>-27580</v>
      </c>
      <c r="J28" s="190">
        <v>548257</v>
      </c>
    </row>
    <row r="29" spans="1:10" x14ac:dyDescent="0.15">
      <c r="A29" s="191" t="s">
        <v>212</v>
      </c>
      <c r="B29" s="192">
        <v>108670</v>
      </c>
      <c r="C29" s="192">
        <v>-64959</v>
      </c>
      <c r="D29" s="192">
        <v>43711</v>
      </c>
      <c r="E29" s="192">
        <v>16112</v>
      </c>
      <c r="F29" s="192">
        <v>21196</v>
      </c>
      <c r="G29" s="192">
        <v>-7479</v>
      </c>
      <c r="H29" s="192">
        <v>1472</v>
      </c>
      <c r="I29" s="192">
        <v>-4169</v>
      </c>
      <c r="J29" s="193">
        <v>70843</v>
      </c>
    </row>
    <row r="30" spans="1:10" x14ac:dyDescent="0.15">
      <c r="A30" s="191" t="s">
        <v>213</v>
      </c>
      <c r="B30" s="192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  <c r="J30" s="193">
        <v>0</v>
      </c>
    </row>
    <row r="31" spans="1:10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3">
        <v>0</v>
      </c>
    </row>
    <row r="32" spans="1:10" x14ac:dyDescent="0.15">
      <c r="A32" s="191" t="s">
        <v>242</v>
      </c>
      <c r="B32" s="192">
        <v>87</v>
      </c>
      <c r="C32" s="192">
        <v>-85</v>
      </c>
      <c r="D32" s="192">
        <v>2</v>
      </c>
      <c r="E32" s="192">
        <v>-59</v>
      </c>
      <c r="F32" s="192">
        <v>13437</v>
      </c>
      <c r="G32" s="192">
        <v>-10491</v>
      </c>
      <c r="H32" s="192">
        <v>0</v>
      </c>
      <c r="I32" s="192">
        <v>722</v>
      </c>
      <c r="J32" s="193">
        <v>3611</v>
      </c>
    </row>
    <row r="33" spans="1:10" x14ac:dyDescent="0.15">
      <c r="A33" s="191" t="s">
        <v>217</v>
      </c>
      <c r="B33" s="192">
        <v>11293</v>
      </c>
      <c r="C33" s="192">
        <v>-8589</v>
      </c>
      <c r="D33" s="192">
        <v>2704</v>
      </c>
      <c r="E33" s="192">
        <v>596</v>
      </c>
      <c r="F33" s="192">
        <v>3024</v>
      </c>
      <c r="G33" s="192">
        <v>3220</v>
      </c>
      <c r="H33" s="192">
        <v>1549</v>
      </c>
      <c r="I33" s="192">
        <v>191</v>
      </c>
      <c r="J33" s="193">
        <v>11284</v>
      </c>
    </row>
    <row r="34" spans="1:10" x14ac:dyDescent="0.15">
      <c r="A34" s="191" t="s">
        <v>260</v>
      </c>
      <c r="B34" s="192">
        <v>282706</v>
      </c>
      <c r="C34" s="192">
        <v>-161603</v>
      </c>
      <c r="D34" s="192">
        <v>121103</v>
      </c>
      <c r="E34" s="192">
        <v>30751</v>
      </c>
      <c r="F34" s="192">
        <v>13699</v>
      </c>
      <c r="G34" s="192">
        <v>-5743</v>
      </c>
      <c r="H34" s="192">
        <v>3856</v>
      </c>
      <c r="I34" s="192">
        <v>-2707</v>
      </c>
      <c r="J34" s="193">
        <v>160959</v>
      </c>
    </row>
    <row r="35" spans="1:10" x14ac:dyDescent="0.15">
      <c r="A35" s="188" t="s">
        <v>218</v>
      </c>
      <c r="B35" s="189">
        <v>1762</v>
      </c>
      <c r="C35" s="189">
        <v>-248</v>
      </c>
      <c r="D35" s="189">
        <v>1514</v>
      </c>
      <c r="E35" s="189">
        <v>535</v>
      </c>
      <c r="F35" s="189">
        <v>10823</v>
      </c>
      <c r="G35" s="189">
        <v>-4649</v>
      </c>
      <c r="H35" s="189">
        <v>0</v>
      </c>
      <c r="I35" s="189">
        <v>-21</v>
      </c>
      <c r="J35" s="190">
        <v>8202</v>
      </c>
    </row>
    <row r="36" spans="1:10" x14ac:dyDescent="0.15">
      <c r="A36" s="188" t="s">
        <v>219</v>
      </c>
      <c r="B36" s="189">
        <v>15964</v>
      </c>
      <c r="C36" s="189">
        <v>-5819</v>
      </c>
      <c r="D36" s="189">
        <v>10145</v>
      </c>
      <c r="E36" s="189">
        <v>1570</v>
      </c>
      <c r="F36" s="189">
        <v>-7035</v>
      </c>
      <c r="G36" s="189">
        <v>-2057</v>
      </c>
      <c r="H36" s="189">
        <v>48</v>
      </c>
      <c r="I36" s="189">
        <v>-2140</v>
      </c>
      <c r="J36" s="190">
        <v>531</v>
      </c>
    </row>
    <row r="37" spans="1:10" x14ac:dyDescent="0.15">
      <c r="A37" s="195" t="s">
        <v>220</v>
      </c>
      <c r="B37" s="189">
        <v>242354</v>
      </c>
      <c r="C37" s="189">
        <v>-122532</v>
      </c>
      <c r="D37" s="189">
        <v>119822</v>
      </c>
      <c r="E37" s="189">
        <v>26683</v>
      </c>
      <c r="F37" s="189">
        <v>21347</v>
      </c>
      <c r="G37" s="189">
        <v>-5720</v>
      </c>
      <c r="H37" s="189">
        <v>14078</v>
      </c>
      <c r="I37" s="189">
        <v>385</v>
      </c>
      <c r="J37" s="190">
        <v>176595</v>
      </c>
    </row>
    <row r="38" spans="1:10" ht="14" thickBot="1" x14ac:dyDescent="0.2">
      <c r="A38" s="196" t="s">
        <v>221</v>
      </c>
      <c r="B38" s="197">
        <v>1021</v>
      </c>
      <c r="C38" s="197">
        <v>-30</v>
      </c>
      <c r="D38" s="197">
        <v>991</v>
      </c>
      <c r="E38" s="197">
        <v>334</v>
      </c>
      <c r="F38" s="197">
        <v>65</v>
      </c>
      <c r="G38" s="197">
        <v>342</v>
      </c>
      <c r="H38" s="197">
        <v>0</v>
      </c>
      <c r="I38" s="197">
        <v>-71</v>
      </c>
      <c r="J38" s="198">
        <v>1661</v>
      </c>
    </row>
    <row r="39" spans="1:10" ht="14" thickBot="1" x14ac:dyDescent="0.2">
      <c r="A39" s="199"/>
      <c r="J39" s="147"/>
    </row>
    <row r="40" spans="1:10" ht="14" thickBot="1" x14ac:dyDescent="0.2">
      <c r="A40" s="200" t="s">
        <v>0</v>
      </c>
      <c r="B40" s="201">
        <v>3591577</v>
      </c>
      <c r="C40" s="201">
        <v>-1638379</v>
      </c>
      <c r="D40" s="201">
        <v>1953198</v>
      </c>
      <c r="E40" s="201">
        <v>478935</v>
      </c>
      <c r="F40" s="201">
        <v>303903</v>
      </c>
      <c r="G40" s="201">
        <v>-35153</v>
      </c>
      <c r="H40" s="201">
        <v>122398</v>
      </c>
      <c r="I40" s="201">
        <v>-51616</v>
      </c>
      <c r="J40" s="201">
        <v>2771665</v>
      </c>
    </row>
    <row r="41" spans="1:10" x14ac:dyDescent="0.15">
      <c r="A41" s="85"/>
      <c r="B41" s="85"/>
      <c r="C41" s="85"/>
      <c r="D41" s="203"/>
      <c r="E41" s="203"/>
      <c r="F41" s="203"/>
      <c r="G41" s="203"/>
      <c r="H41" s="203"/>
      <c r="I41" s="203"/>
      <c r="J41" s="203"/>
    </row>
    <row r="42" spans="1:10" ht="13.25" customHeight="1" x14ac:dyDescent="0.15"/>
    <row r="43" spans="1:10" s="114" customFormat="1" x14ac:dyDescent="0.15">
      <c r="A43" s="12"/>
      <c r="B43" s="204"/>
      <c r="C43" s="204"/>
      <c r="D43" s="204"/>
      <c r="E43" s="204"/>
      <c r="F43" s="204"/>
      <c r="G43" s="204"/>
      <c r="H43" s="204"/>
      <c r="I43" s="204"/>
      <c r="J43" s="204"/>
    </row>
    <row r="45" spans="1:10" x14ac:dyDescent="0.15">
      <c r="A45" s="12" t="s">
        <v>113</v>
      </c>
    </row>
  </sheetData>
  <sortState ref="A14:AA38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35:A38 A14:A23 A30:A32 A25:A28">
    <cfRule type="cellIs" dxfId="63" priority="8" stopIfTrue="1" operator="equal">
      <formula>"División"</formula>
    </cfRule>
  </conditionalFormatting>
  <conditionalFormatting sqref="A33">
    <cfRule type="cellIs" dxfId="62" priority="6" stopIfTrue="1" operator="equal">
      <formula>"División"</formula>
    </cfRule>
  </conditionalFormatting>
  <conditionalFormatting sqref="A29">
    <cfRule type="cellIs" dxfId="61" priority="4" stopIfTrue="1" operator="equal">
      <formula>"División"</formula>
    </cfRule>
  </conditionalFormatting>
  <conditionalFormatting sqref="A34">
    <cfRule type="cellIs" dxfId="60" priority="2" stopIfTrue="1" operator="equal">
      <formula>"División"</formula>
    </cfRule>
  </conditionalFormatting>
  <conditionalFormatting sqref="A24">
    <cfRule type="cellIs" dxfId="59" priority="1" stopIfTrue="1" operator="equal">
      <formula>"División"</formula>
    </cfRule>
  </conditionalFormatting>
  <hyperlinks>
    <hyperlink ref="J1" location="'Índice '!A1" tooltip="Ir al Índice" display="Volver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 enableFormatConditionsCalculation="0">
    <tabColor indexed="44"/>
    <pageSetUpPr fitToPage="1"/>
  </sheetPr>
  <dimension ref="A1:U46"/>
  <sheetViews>
    <sheetView showGridLines="0" zoomScale="75" workbookViewId="0"/>
  </sheetViews>
  <sheetFormatPr baseColWidth="10" defaultColWidth="10.33203125" defaultRowHeight="13" x14ac:dyDescent="0.15"/>
  <cols>
    <col min="1" max="1" width="34.6640625" style="12" customWidth="1"/>
    <col min="2" max="2" width="15.5" style="12" customWidth="1"/>
    <col min="3" max="7" width="16.1640625" style="12" customWidth="1"/>
    <col min="8" max="8" width="13.1640625" style="12" customWidth="1"/>
    <col min="9" max="9" width="14.1640625" style="12" customWidth="1"/>
    <col min="10" max="10" width="14.6640625" style="12" customWidth="1"/>
    <col min="11" max="11" width="13.5" style="12" customWidth="1"/>
    <col min="12" max="12" width="11.6640625" style="12" bestFit="1" customWidth="1"/>
    <col min="13" max="13" width="15.1640625" style="12" bestFit="1" customWidth="1"/>
    <col min="14" max="14" width="1.33203125" style="12" customWidth="1"/>
    <col min="15" max="15" width="14.5" style="12" customWidth="1"/>
    <col min="16" max="16" width="2" style="12" customWidth="1"/>
    <col min="17" max="17" width="16.5" style="12" bestFit="1" customWidth="1"/>
    <col min="18" max="18" width="1.6640625" style="12" customWidth="1"/>
    <col min="19" max="19" width="14" style="12" customWidth="1"/>
    <col min="20" max="20" width="15.83203125" style="12" customWidth="1"/>
    <col min="21" max="21" width="20.83203125" style="12" customWidth="1"/>
    <col min="22" max="16384" width="10.33203125" style="12"/>
  </cols>
  <sheetData>
    <row r="1" spans="1:21" x14ac:dyDescent="0.15">
      <c r="A1" s="11" t="s">
        <v>27</v>
      </c>
      <c r="B1" s="11"/>
      <c r="C1" s="11"/>
      <c r="D1" s="11"/>
      <c r="E1" s="11"/>
      <c r="F1" s="11"/>
      <c r="G1" s="11"/>
      <c r="U1" s="13" t="s">
        <v>28</v>
      </c>
    </row>
    <row r="2" spans="1:21" x14ac:dyDescent="0.15">
      <c r="A2" s="11" t="s">
        <v>29</v>
      </c>
      <c r="B2" s="11"/>
      <c r="C2" s="11"/>
      <c r="D2" s="11"/>
      <c r="E2" s="11"/>
      <c r="F2" s="11"/>
      <c r="G2" s="11"/>
    </row>
    <row r="3" spans="1:21" ht="14" thickBot="1" x14ac:dyDescent="0.2">
      <c r="A3" s="11"/>
      <c r="B3" s="11"/>
      <c r="C3" s="11"/>
      <c r="D3" s="11"/>
      <c r="E3" s="11"/>
      <c r="F3" s="11"/>
      <c r="G3" s="11"/>
    </row>
    <row r="4" spans="1:21" ht="22.5" customHeight="1" x14ac:dyDescent="0.2">
      <c r="A4" s="384" t="s">
        <v>839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4"/>
      <c r="R4" s="404"/>
      <c r="S4" s="404"/>
      <c r="T4" s="404"/>
      <c r="U4" s="405"/>
    </row>
    <row r="5" spans="1:21" ht="22.5" customHeight="1" thickBot="1" x14ac:dyDescent="0.2">
      <c r="A5" s="406" t="s">
        <v>186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8"/>
      <c r="R5" s="408"/>
      <c r="S5" s="408"/>
      <c r="T5" s="408"/>
      <c r="U5" s="409"/>
    </row>
    <row r="6" spans="1:21" x14ac:dyDescent="0.15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</row>
    <row r="7" spans="1:21" x14ac:dyDescent="0.15">
      <c r="A7" s="183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</row>
    <row r="8" spans="1:21" x14ac:dyDescent="0.1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</row>
    <row r="9" spans="1:21" ht="23" customHeight="1" x14ac:dyDescent="0.15">
      <c r="A9" s="413" t="s">
        <v>187</v>
      </c>
      <c r="B9" s="413" t="s">
        <v>132</v>
      </c>
      <c r="C9" s="439" t="s">
        <v>262</v>
      </c>
      <c r="D9" s="447"/>
      <c r="E9" s="447"/>
      <c r="F9" s="447"/>
      <c r="G9" s="440"/>
      <c r="H9" s="413" t="s">
        <v>139</v>
      </c>
      <c r="I9" s="413" t="s">
        <v>140</v>
      </c>
      <c r="J9" s="413" t="s">
        <v>263</v>
      </c>
      <c r="K9" s="413" t="s">
        <v>142</v>
      </c>
      <c r="L9" s="413" t="s">
        <v>143</v>
      </c>
      <c r="M9" s="413" t="s">
        <v>264</v>
      </c>
      <c r="N9" s="147"/>
      <c r="O9" s="413" t="s">
        <v>145</v>
      </c>
      <c r="P9" s="147"/>
      <c r="Q9" s="413" t="s">
        <v>146</v>
      </c>
      <c r="S9" s="432" t="s">
        <v>265</v>
      </c>
      <c r="T9" s="433"/>
      <c r="U9" s="434"/>
    </row>
    <row r="10" spans="1:21" ht="30.5" customHeight="1" x14ac:dyDescent="0.15">
      <c r="A10" s="430"/>
      <c r="B10" s="430" t="s">
        <v>267</v>
      </c>
      <c r="C10" s="413" t="s">
        <v>227</v>
      </c>
      <c r="D10" s="413" t="s">
        <v>268</v>
      </c>
      <c r="E10" s="413" t="s">
        <v>251</v>
      </c>
      <c r="F10" s="413" t="s">
        <v>269</v>
      </c>
      <c r="G10" s="413" t="s">
        <v>137</v>
      </c>
      <c r="H10" s="430"/>
      <c r="I10" s="430" t="s">
        <v>267</v>
      </c>
      <c r="J10" s="430"/>
      <c r="K10" s="430"/>
      <c r="L10" s="430"/>
      <c r="M10" s="430" t="s">
        <v>267</v>
      </c>
      <c r="N10" s="147"/>
      <c r="O10" s="430"/>
      <c r="P10" s="147"/>
      <c r="Q10" s="430"/>
      <c r="S10" s="413" t="s">
        <v>147</v>
      </c>
      <c r="T10" s="413" t="s">
        <v>270</v>
      </c>
      <c r="U10" s="413" t="s">
        <v>271</v>
      </c>
    </row>
    <row r="11" spans="1:21" ht="23" customHeight="1" x14ac:dyDescent="0.15">
      <c r="A11" s="431"/>
      <c r="B11" s="431" t="s">
        <v>272</v>
      </c>
      <c r="C11" s="431"/>
      <c r="D11" s="431"/>
      <c r="E11" s="431"/>
      <c r="F11" s="431"/>
      <c r="G11" s="431"/>
      <c r="H11" s="431"/>
      <c r="I11" s="431" t="s">
        <v>272</v>
      </c>
      <c r="J11" s="431"/>
      <c r="K11" s="431"/>
      <c r="L11" s="431"/>
      <c r="M11" s="431" t="s">
        <v>272</v>
      </c>
      <c r="N11" s="147"/>
      <c r="O11" s="431"/>
      <c r="P11" s="147"/>
      <c r="Q11" s="431"/>
      <c r="S11" s="431"/>
      <c r="T11" s="431"/>
      <c r="U11" s="431"/>
    </row>
    <row r="12" spans="1:21" x14ac:dyDescent="0.15">
      <c r="A12" s="183"/>
      <c r="B12" s="211"/>
      <c r="C12" s="183"/>
      <c r="D12" s="183"/>
      <c r="E12" s="183"/>
      <c r="F12" s="183"/>
      <c r="G12" s="183"/>
      <c r="H12" s="183"/>
      <c r="I12" s="211"/>
      <c r="J12" s="183"/>
      <c r="K12" s="211"/>
      <c r="L12" s="183"/>
      <c r="M12" s="211"/>
      <c r="N12" s="147"/>
      <c r="O12" s="211"/>
      <c r="Q12" s="211"/>
      <c r="S12" s="211"/>
      <c r="T12" s="211"/>
      <c r="U12" s="211"/>
    </row>
    <row r="13" spans="1:21" ht="14" thickBot="1" x14ac:dyDescent="0.2">
      <c r="A13" s="183"/>
      <c r="B13" s="211"/>
      <c r="C13" s="183"/>
      <c r="D13" s="183"/>
      <c r="E13" s="183"/>
      <c r="F13" s="183"/>
      <c r="G13" s="183"/>
      <c r="H13" s="183"/>
      <c r="I13" s="211"/>
      <c r="J13" s="183"/>
      <c r="K13" s="211"/>
      <c r="L13" s="183"/>
      <c r="M13" s="211"/>
      <c r="N13" s="147"/>
      <c r="O13" s="211"/>
      <c r="Q13" s="211"/>
      <c r="S13" s="211"/>
      <c r="T13" s="211"/>
      <c r="U13" s="211"/>
    </row>
    <row r="14" spans="1:21" x14ac:dyDescent="0.15">
      <c r="A14" s="185" t="s">
        <v>198</v>
      </c>
      <c r="B14" s="187">
        <v>58702</v>
      </c>
      <c r="C14" s="187">
        <v>605</v>
      </c>
      <c r="D14" s="186">
        <v>296</v>
      </c>
      <c r="E14" s="186">
        <v>838</v>
      </c>
      <c r="F14" s="186">
        <v>-529</v>
      </c>
      <c r="G14" s="186">
        <v>0</v>
      </c>
      <c r="H14" s="186">
        <v>-27962</v>
      </c>
      <c r="I14" s="187">
        <v>31345</v>
      </c>
      <c r="J14" s="186">
        <v>79</v>
      </c>
      <c r="K14" s="187">
        <v>31424</v>
      </c>
      <c r="L14" s="186">
        <v>-5665</v>
      </c>
      <c r="M14" s="187">
        <v>25759</v>
      </c>
      <c r="O14" s="186">
        <v>25757</v>
      </c>
      <c r="Q14" s="186">
        <v>2</v>
      </c>
      <c r="S14" s="186">
        <v>1074</v>
      </c>
      <c r="T14" s="186">
        <v>11591</v>
      </c>
      <c r="U14" s="186">
        <v>1146</v>
      </c>
    </row>
    <row r="15" spans="1:21" x14ac:dyDescent="0.15">
      <c r="A15" s="188" t="s">
        <v>199</v>
      </c>
      <c r="B15" s="190">
        <v>114583</v>
      </c>
      <c r="C15" s="190">
        <v>-33245</v>
      </c>
      <c r="D15" s="189">
        <v>-36792</v>
      </c>
      <c r="E15" s="189">
        <v>3900</v>
      </c>
      <c r="F15" s="189">
        <v>-353</v>
      </c>
      <c r="G15" s="189">
        <v>0</v>
      </c>
      <c r="H15" s="189">
        <v>-74274</v>
      </c>
      <c r="I15" s="190">
        <v>7064</v>
      </c>
      <c r="J15" s="189">
        <v>7</v>
      </c>
      <c r="K15" s="190">
        <v>7071</v>
      </c>
      <c r="L15" s="189">
        <v>1241</v>
      </c>
      <c r="M15" s="190">
        <v>8312</v>
      </c>
      <c r="O15" s="189">
        <v>8292</v>
      </c>
      <c r="Q15" s="189">
        <v>20</v>
      </c>
      <c r="S15" s="189">
        <v>26520</v>
      </c>
      <c r="T15" s="189">
        <v>26843</v>
      </c>
      <c r="U15" s="189">
        <v>-26984</v>
      </c>
    </row>
    <row r="16" spans="1:21" x14ac:dyDescent="0.15">
      <c r="A16" s="188" t="s">
        <v>216</v>
      </c>
      <c r="B16" s="190">
        <v>2230</v>
      </c>
      <c r="C16" s="190">
        <v>-15</v>
      </c>
      <c r="D16" s="189">
        <v>30</v>
      </c>
      <c r="E16" s="189">
        <v>0</v>
      </c>
      <c r="F16" s="189">
        <v>0</v>
      </c>
      <c r="G16" s="189">
        <v>-45</v>
      </c>
      <c r="H16" s="189">
        <v>-2276</v>
      </c>
      <c r="I16" s="190">
        <v>-61</v>
      </c>
      <c r="J16" s="189">
        <v>0</v>
      </c>
      <c r="K16" s="190">
        <v>-61</v>
      </c>
      <c r="L16" s="189">
        <v>655</v>
      </c>
      <c r="M16" s="190">
        <v>594</v>
      </c>
      <c r="O16" s="189">
        <v>594</v>
      </c>
      <c r="Q16" s="189">
        <v>0</v>
      </c>
      <c r="S16" s="189">
        <v>0</v>
      </c>
      <c r="T16" s="189">
        <v>1481</v>
      </c>
      <c r="U16" s="189">
        <v>-15</v>
      </c>
    </row>
    <row r="17" spans="1:21" x14ac:dyDescent="0.15">
      <c r="A17" s="188" t="s">
        <v>200</v>
      </c>
      <c r="B17" s="190">
        <v>30882</v>
      </c>
      <c r="C17" s="190">
        <v>-1917</v>
      </c>
      <c r="D17" s="189">
        <v>-1998</v>
      </c>
      <c r="E17" s="189">
        <v>0</v>
      </c>
      <c r="F17" s="189">
        <v>81</v>
      </c>
      <c r="G17" s="189">
        <v>0</v>
      </c>
      <c r="H17" s="189">
        <v>-9326</v>
      </c>
      <c r="I17" s="190">
        <v>19639</v>
      </c>
      <c r="J17" s="189">
        <v>0</v>
      </c>
      <c r="K17" s="190">
        <v>19639</v>
      </c>
      <c r="L17" s="189">
        <v>-3562</v>
      </c>
      <c r="M17" s="190">
        <v>16077</v>
      </c>
      <c r="O17" s="189">
        <v>16077</v>
      </c>
      <c r="Q17" s="189">
        <v>0</v>
      </c>
      <c r="S17" s="189">
        <v>1982</v>
      </c>
      <c r="T17" s="189">
        <v>12723</v>
      </c>
      <c r="U17" s="189">
        <v>-1526</v>
      </c>
    </row>
    <row r="18" spans="1:21" x14ac:dyDescent="0.15">
      <c r="A18" s="188" t="s">
        <v>201</v>
      </c>
      <c r="B18" s="190">
        <v>563621</v>
      </c>
      <c r="C18" s="190">
        <v>-94363</v>
      </c>
      <c r="D18" s="189">
        <v>-91678</v>
      </c>
      <c r="E18" s="189">
        <v>0</v>
      </c>
      <c r="F18" s="189">
        <v>-2685</v>
      </c>
      <c r="G18" s="189">
        <v>0</v>
      </c>
      <c r="H18" s="189">
        <v>-252704</v>
      </c>
      <c r="I18" s="190">
        <v>216554</v>
      </c>
      <c r="J18" s="189">
        <v>885</v>
      </c>
      <c r="K18" s="190">
        <v>217439</v>
      </c>
      <c r="L18" s="189">
        <v>-30741</v>
      </c>
      <c r="M18" s="190">
        <v>186698</v>
      </c>
      <c r="O18" s="189">
        <v>186698</v>
      </c>
      <c r="Q18" s="189">
        <v>0</v>
      </c>
      <c r="S18" s="189">
        <v>88564</v>
      </c>
      <c r="T18" s="189">
        <v>35465</v>
      </c>
      <c r="U18" s="189">
        <v>-80159</v>
      </c>
    </row>
    <row r="19" spans="1:21" x14ac:dyDescent="0.15">
      <c r="A19" s="188" t="s">
        <v>202</v>
      </c>
      <c r="B19" s="190">
        <v>407723</v>
      </c>
      <c r="C19" s="190">
        <v>-78450</v>
      </c>
      <c r="D19" s="189">
        <v>-93928</v>
      </c>
      <c r="E19" s="189">
        <v>15808</v>
      </c>
      <c r="F19" s="189">
        <v>-330</v>
      </c>
      <c r="G19" s="189">
        <v>0</v>
      </c>
      <c r="H19" s="189">
        <v>-202019</v>
      </c>
      <c r="I19" s="190">
        <v>127254</v>
      </c>
      <c r="J19" s="189">
        <v>4284</v>
      </c>
      <c r="K19" s="190">
        <v>131538</v>
      </c>
      <c r="L19" s="189">
        <v>-34304</v>
      </c>
      <c r="M19" s="190">
        <v>97234</v>
      </c>
      <c r="O19" s="189">
        <v>97228</v>
      </c>
      <c r="Q19" s="189">
        <v>6</v>
      </c>
      <c r="S19" s="189">
        <v>62696</v>
      </c>
      <c r="T19" s="189">
        <v>13095</v>
      </c>
      <c r="U19" s="189">
        <v>-63483</v>
      </c>
    </row>
    <row r="20" spans="1:21" x14ac:dyDescent="0.15">
      <c r="A20" s="188" t="s">
        <v>203</v>
      </c>
      <c r="B20" s="190">
        <v>276</v>
      </c>
      <c r="C20" s="190">
        <v>19</v>
      </c>
      <c r="D20" s="189">
        <v>22</v>
      </c>
      <c r="E20" s="189">
        <v>0</v>
      </c>
      <c r="F20" s="189">
        <v>-3</v>
      </c>
      <c r="G20" s="189">
        <v>0</v>
      </c>
      <c r="H20" s="189">
        <v>-359</v>
      </c>
      <c r="I20" s="190">
        <v>-64</v>
      </c>
      <c r="J20" s="189">
        <v>0</v>
      </c>
      <c r="K20" s="190">
        <v>-64</v>
      </c>
      <c r="L20" s="189">
        <v>-1</v>
      </c>
      <c r="M20" s="190">
        <v>-65</v>
      </c>
      <c r="O20" s="189">
        <v>-65</v>
      </c>
      <c r="Q20" s="189">
        <v>0</v>
      </c>
      <c r="S20" s="189">
        <v>0</v>
      </c>
      <c r="T20" s="189">
        <v>-69</v>
      </c>
      <c r="U20" s="189">
        <v>19</v>
      </c>
    </row>
    <row r="21" spans="1:21" x14ac:dyDescent="0.15">
      <c r="A21" s="191" t="s">
        <v>204</v>
      </c>
      <c r="B21" s="193">
        <v>423648</v>
      </c>
      <c r="C21" s="193">
        <v>-94806</v>
      </c>
      <c r="D21" s="192">
        <v>-133909</v>
      </c>
      <c r="E21" s="192">
        <v>33415</v>
      </c>
      <c r="F21" s="192">
        <v>5688</v>
      </c>
      <c r="G21" s="192">
        <v>0</v>
      </c>
      <c r="H21" s="192">
        <v>-236916</v>
      </c>
      <c r="I21" s="193">
        <v>91926</v>
      </c>
      <c r="J21" s="192">
        <v>382</v>
      </c>
      <c r="K21" s="193">
        <v>92308</v>
      </c>
      <c r="L21" s="192">
        <v>-29127</v>
      </c>
      <c r="M21" s="193">
        <v>63181</v>
      </c>
      <c r="O21" s="192">
        <v>59525</v>
      </c>
      <c r="Q21" s="192">
        <v>3656</v>
      </c>
      <c r="S21" s="192">
        <v>58571</v>
      </c>
      <c r="T21" s="192">
        <v>58738</v>
      </c>
      <c r="U21" s="192">
        <v>-69584</v>
      </c>
    </row>
    <row r="22" spans="1:21" x14ac:dyDescent="0.15">
      <c r="A22" s="191" t="s">
        <v>205</v>
      </c>
      <c r="B22" s="193">
        <v>695</v>
      </c>
      <c r="C22" s="193">
        <v>196</v>
      </c>
      <c r="D22" s="192">
        <v>151</v>
      </c>
      <c r="E22" s="192">
        <v>0</v>
      </c>
      <c r="F22" s="192">
        <v>45</v>
      </c>
      <c r="G22" s="192">
        <v>0</v>
      </c>
      <c r="H22" s="192">
        <v>-659</v>
      </c>
      <c r="I22" s="193">
        <v>232</v>
      </c>
      <c r="J22" s="192">
        <v>0</v>
      </c>
      <c r="K22" s="193">
        <v>232</v>
      </c>
      <c r="L22" s="192">
        <v>-60</v>
      </c>
      <c r="M22" s="193">
        <v>172</v>
      </c>
      <c r="O22" s="192">
        <v>172</v>
      </c>
      <c r="Q22" s="192">
        <v>0</v>
      </c>
      <c r="S22" s="192">
        <v>0</v>
      </c>
      <c r="T22" s="192">
        <v>292</v>
      </c>
      <c r="U22" s="192">
        <v>196</v>
      </c>
    </row>
    <row r="23" spans="1:21" x14ac:dyDescent="0.15">
      <c r="A23" s="191" t="s">
        <v>206</v>
      </c>
      <c r="B23" s="193">
        <v>72177</v>
      </c>
      <c r="C23" s="193">
        <v>-21131</v>
      </c>
      <c r="D23" s="192">
        <v>-24309</v>
      </c>
      <c r="E23" s="192">
        <v>2250</v>
      </c>
      <c r="F23" s="192">
        <v>928</v>
      </c>
      <c r="G23" s="192">
        <v>0</v>
      </c>
      <c r="H23" s="192">
        <v>-29574</v>
      </c>
      <c r="I23" s="193">
        <v>21472</v>
      </c>
      <c r="J23" s="192">
        <v>1</v>
      </c>
      <c r="K23" s="193">
        <v>21473</v>
      </c>
      <c r="L23" s="192">
        <v>-4074</v>
      </c>
      <c r="M23" s="193">
        <v>17399</v>
      </c>
      <c r="O23" s="192">
        <v>17375</v>
      </c>
      <c r="Q23" s="192">
        <v>24</v>
      </c>
      <c r="S23" s="192">
        <v>18380</v>
      </c>
      <c r="T23" s="192">
        <v>2898</v>
      </c>
      <c r="U23" s="192">
        <v>-16045</v>
      </c>
    </row>
    <row r="24" spans="1:21" x14ac:dyDescent="0.15">
      <c r="A24" s="194" t="s">
        <v>207</v>
      </c>
      <c r="B24" s="193">
        <v>15542</v>
      </c>
      <c r="C24" s="193">
        <v>-2594</v>
      </c>
      <c r="D24" s="192">
        <v>-2568</v>
      </c>
      <c r="E24" s="192">
        <v>0</v>
      </c>
      <c r="F24" s="192">
        <v>-26</v>
      </c>
      <c r="G24" s="192">
        <v>0</v>
      </c>
      <c r="H24" s="192">
        <v>-9350</v>
      </c>
      <c r="I24" s="193">
        <v>3598</v>
      </c>
      <c r="J24" s="192">
        <v>5</v>
      </c>
      <c r="K24" s="193">
        <v>3603</v>
      </c>
      <c r="L24" s="192">
        <v>-596</v>
      </c>
      <c r="M24" s="193">
        <v>3007</v>
      </c>
      <c r="O24" s="192">
        <v>3007</v>
      </c>
      <c r="Q24" s="192">
        <v>0</v>
      </c>
      <c r="S24" s="192">
        <v>1772</v>
      </c>
      <c r="T24" s="192">
        <v>4233</v>
      </c>
      <c r="U24" s="192">
        <v>-1901</v>
      </c>
    </row>
    <row r="25" spans="1:21" x14ac:dyDescent="0.15">
      <c r="A25" s="188" t="s">
        <v>208</v>
      </c>
      <c r="B25" s="190">
        <v>458</v>
      </c>
      <c r="C25" s="190">
        <v>16</v>
      </c>
      <c r="D25" s="189">
        <v>16</v>
      </c>
      <c r="E25" s="189">
        <v>0</v>
      </c>
      <c r="F25" s="189">
        <v>0</v>
      </c>
      <c r="G25" s="189">
        <v>0</v>
      </c>
      <c r="H25" s="189">
        <v>-2619</v>
      </c>
      <c r="I25" s="190">
        <v>-2145</v>
      </c>
      <c r="J25" s="189">
        <v>0</v>
      </c>
      <c r="K25" s="190">
        <v>-2145</v>
      </c>
      <c r="L25" s="189">
        <v>670</v>
      </c>
      <c r="M25" s="190">
        <v>-1475</v>
      </c>
      <c r="O25" s="189">
        <v>-1475</v>
      </c>
      <c r="Q25" s="189">
        <v>0</v>
      </c>
      <c r="S25" s="189">
        <v>0</v>
      </c>
      <c r="T25" s="189">
        <v>517</v>
      </c>
      <c r="U25" s="189">
        <v>16</v>
      </c>
    </row>
    <row r="26" spans="1:21" x14ac:dyDescent="0.15">
      <c r="A26" s="188" t="s">
        <v>209</v>
      </c>
      <c r="B26" s="190">
        <v>12495</v>
      </c>
      <c r="C26" s="190">
        <v>81</v>
      </c>
      <c r="D26" s="189">
        <v>66</v>
      </c>
      <c r="E26" s="189">
        <v>0</v>
      </c>
      <c r="F26" s="189">
        <v>15</v>
      </c>
      <c r="G26" s="189">
        <v>0</v>
      </c>
      <c r="H26" s="189">
        <v>-9942</v>
      </c>
      <c r="I26" s="190">
        <v>2634</v>
      </c>
      <c r="J26" s="189">
        <v>0</v>
      </c>
      <c r="K26" s="190">
        <v>2634</v>
      </c>
      <c r="L26" s="189">
        <v>1237</v>
      </c>
      <c r="M26" s="190">
        <v>3871</v>
      </c>
      <c r="O26" s="189">
        <v>3871</v>
      </c>
      <c r="Q26" s="189">
        <v>0</v>
      </c>
      <c r="S26" s="189">
        <v>0</v>
      </c>
      <c r="T26" s="189">
        <v>9983</v>
      </c>
      <c r="U26" s="189">
        <v>81</v>
      </c>
    </row>
    <row r="27" spans="1:21" x14ac:dyDescent="0.15">
      <c r="A27" s="188" t="s">
        <v>210</v>
      </c>
      <c r="B27" s="190">
        <v>86690</v>
      </c>
      <c r="C27" s="190">
        <v>-31028</v>
      </c>
      <c r="D27" s="189">
        <v>-30346</v>
      </c>
      <c r="E27" s="189">
        <v>0</v>
      </c>
      <c r="F27" s="189">
        <v>-682</v>
      </c>
      <c r="G27" s="189">
        <v>0</v>
      </c>
      <c r="H27" s="189">
        <v>-42756</v>
      </c>
      <c r="I27" s="190">
        <v>12906</v>
      </c>
      <c r="J27" s="189">
        <v>0</v>
      </c>
      <c r="K27" s="190">
        <v>12906</v>
      </c>
      <c r="L27" s="189">
        <v>-2222</v>
      </c>
      <c r="M27" s="190">
        <v>10684</v>
      </c>
      <c r="O27" s="189">
        <v>11238</v>
      </c>
      <c r="Q27" s="189">
        <v>-554</v>
      </c>
      <c r="S27" s="189">
        <v>32993</v>
      </c>
      <c r="T27" s="189">
        <v>2097</v>
      </c>
      <c r="U27" s="189">
        <v>-21474</v>
      </c>
    </row>
    <row r="28" spans="1:21" x14ac:dyDescent="0.15">
      <c r="A28" s="188" t="s">
        <v>211</v>
      </c>
      <c r="B28" s="190">
        <v>548257</v>
      </c>
      <c r="C28" s="190">
        <v>-126996</v>
      </c>
      <c r="D28" s="189">
        <v>-161337</v>
      </c>
      <c r="E28" s="189">
        <v>35000</v>
      </c>
      <c r="F28" s="189">
        <v>-659</v>
      </c>
      <c r="G28" s="189">
        <v>0</v>
      </c>
      <c r="H28" s="189">
        <v>-225638</v>
      </c>
      <c r="I28" s="190">
        <v>195623</v>
      </c>
      <c r="J28" s="189">
        <v>651</v>
      </c>
      <c r="K28" s="190">
        <v>196274</v>
      </c>
      <c r="L28" s="189">
        <v>-36507</v>
      </c>
      <c r="M28" s="190">
        <v>159767</v>
      </c>
      <c r="O28" s="189">
        <v>159085</v>
      </c>
      <c r="Q28" s="189">
        <v>682</v>
      </c>
      <c r="S28" s="189">
        <v>132288</v>
      </c>
      <c r="T28" s="189">
        <v>44884</v>
      </c>
      <c r="U28" s="189">
        <v>-102520</v>
      </c>
    </row>
    <row r="29" spans="1:21" x14ac:dyDescent="0.15">
      <c r="A29" s="191" t="s">
        <v>212</v>
      </c>
      <c r="B29" s="193">
        <v>70843</v>
      </c>
      <c r="C29" s="193">
        <v>-9115</v>
      </c>
      <c r="D29" s="192">
        <v>-9452</v>
      </c>
      <c r="E29" s="192">
        <v>0</v>
      </c>
      <c r="F29" s="192">
        <v>321</v>
      </c>
      <c r="G29" s="192">
        <v>16</v>
      </c>
      <c r="H29" s="192">
        <v>-37230</v>
      </c>
      <c r="I29" s="193">
        <v>24498</v>
      </c>
      <c r="J29" s="192">
        <v>154</v>
      </c>
      <c r="K29" s="193">
        <v>24652</v>
      </c>
      <c r="L29" s="192">
        <v>-5060</v>
      </c>
      <c r="M29" s="193">
        <v>19592</v>
      </c>
      <c r="O29" s="192">
        <v>19592</v>
      </c>
      <c r="Q29" s="192">
        <v>0</v>
      </c>
      <c r="S29" s="192">
        <v>7721</v>
      </c>
      <c r="T29" s="192">
        <v>13717</v>
      </c>
      <c r="U29" s="192">
        <v>-7643</v>
      </c>
    </row>
    <row r="30" spans="1:21" x14ac:dyDescent="0.15">
      <c r="A30" s="191" t="s">
        <v>213</v>
      </c>
      <c r="B30" s="193">
        <v>0</v>
      </c>
      <c r="C30" s="193">
        <v>0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3">
        <v>0</v>
      </c>
      <c r="J30" s="192">
        <v>0</v>
      </c>
      <c r="K30" s="193">
        <v>0</v>
      </c>
      <c r="L30" s="192">
        <v>0</v>
      </c>
      <c r="M30" s="193">
        <v>0</v>
      </c>
      <c r="O30" s="192">
        <v>0</v>
      </c>
      <c r="Q30" s="192">
        <v>0</v>
      </c>
      <c r="S30" s="192">
        <v>0</v>
      </c>
      <c r="T30" s="192">
        <v>0</v>
      </c>
      <c r="U30" s="192">
        <v>0</v>
      </c>
    </row>
    <row r="31" spans="1:21" x14ac:dyDescent="0.15">
      <c r="A31" s="191" t="s">
        <v>214</v>
      </c>
      <c r="B31" s="193">
        <v>0</v>
      </c>
      <c r="C31" s="193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3">
        <v>0</v>
      </c>
      <c r="J31" s="192">
        <v>0</v>
      </c>
      <c r="K31" s="193">
        <v>0</v>
      </c>
      <c r="L31" s="192">
        <v>0</v>
      </c>
      <c r="M31" s="193">
        <v>0</v>
      </c>
      <c r="O31" s="192">
        <v>0</v>
      </c>
      <c r="Q31" s="192">
        <v>0</v>
      </c>
      <c r="S31" s="192">
        <v>0</v>
      </c>
      <c r="T31" s="192">
        <v>0</v>
      </c>
      <c r="U31" s="192">
        <v>0</v>
      </c>
    </row>
    <row r="32" spans="1:21" x14ac:dyDescent="0.15">
      <c r="A32" s="191" t="s">
        <v>242</v>
      </c>
      <c r="B32" s="193">
        <v>3611</v>
      </c>
      <c r="C32" s="193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-2308</v>
      </c>
      <c r="I32" s="193">
        <v>1303</v>
      </c>
      <c r="J32" s="192">
        <v>0</v>
      </c>
      <c r="K32" s="193">
        <v>1303</v>
      </c>
      <c r="L32" s="192">
        <v>-3641</v>
      </c>
      <c r="M32" s="193">
        <v>-2338</v>
      </c>
      <c r="O32" s="192">
        <v>-2338</v>
      </c>
      <c r="Q32" s="192">
        <v>0</v>
      </c>
      <c r="S32" s="192">
        <v>0</v>
      </c>
      <c r="T32" s="192">
        <v>2946</v>
      </c>
      <c r="U32" s="192">
        <v>0</v>
      </c>
    </row>
    <row r="33" spans="1:21" x14ac:dyDescent="0.15">
      <c r="A33" s="191" t="s">
        <v>217</v>
      </c>
      <c r="B33" s="193">
        <v>11284</v>
      </c>
      <c r="C33" s="193">
        <v>1013</v>
      </c>
      <c r="D33" s="192">
        <v>974</v>
      </c>
      <c r="E33" s="192">
        <v>0</v>
      </c>
      <c r="F33" s="192">
        <v>39</v>
      </c>
      <c r="G33" s="192">
        <v>0</v>
      </c>
      <c r="H33" s="192">
        <v>-4678</v>
      </c>
      <c r="I33" s="193">
        <v>7619</v>
      </c>
      <c r="J33" s="192">
        <v>1</v>
      </c>
      <c r="K33" s="193">
        <v>7620</v>
      </c>
      <c r="L33" s="192">
        <v>-1596</v>
      </c>
      <c r="M33" s="193">
        <v>6024</v>
      </c>
      <c r="O33" s="192">
        <v>6024</v>
      </c>
      <c r="Q33" s="192">
        <v>0</v>
      </c>
      <c r="S33" s="192">
        <v>0</v>
      </c>
      <c r="T33" s="192">
        <v>6244</v>
      </c>
      <c r="U33" s="192">
        <v>2562</v>
      </c>
    </row>
    <row r="34" spans="1:21" x14ac:dyDescent="0.15">
      <c r="A34" s="191" t="s">
        <v>260</v>
      </c>
      <c r="B34" s="193">
        <v>160959</v>
      </c>
      <c r="C34" s="193">
        <v>-43055</v>
      </c>
      <c r="D34" s="192">
        <v>-52018</v>
      </c>
      <c r="E34" s="192">
        <v>0</v>
      </c>
      <c r="F34" s="192">
        <v>8571</v>
      </c>
      <c r="G34" s="192">
        <v>392</v>
      </c>
      <c r="H34" s="192">
        <v>-100698</v>
      </c>
      <c r="I34" s="193">
        <v>17206</v>
      </c>
      <c r="J34" s="192">
        <v>57</v>
      </c>
      <c r="K34" s="193">
        <v>17263</v>
      </c>
      <c r="L34" s="192">
        <v>-3515</v>
      </c>
      <c r="M34" s="193">
        <v>13748</v>
      </c>
      <c r="O34" s="192">
        <v>12955</v>
      </c>
      <c r="Q34" s="192">
        <v>793</v>
      </c>
      <c r="S34" s="192">
        <v>59581</v>
      </c>
      <c r="T34" s="192">
        <v>7956</v>
      </c>
      <c r="U34" s="192">
        <v>-39199</v>
      </c>
    </row>
    <row r="35" spans="1:21" x14ac:dyDescent="0.15">
      <c r="A35" s="188" t="s">
        <v>218</v>
      </c>
      <c r="B35" s="190">
        <v>8202</v>
      </c>
      <c r="C35" s="190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-5877</v>
      </c>
      <c r="I35" s="190">
        <v>2325</v>
      </c>
      <c r="J35" s="189">
        <v>1</v>
      </c>
      <c r="K35" s="190">
        <v>2326</v>
      </c>
      <c r="L35" s="189">
        <v>-414</v>
      </c>
      <c r="M35" s="190">
        <v>1912</v>
      </c>
      <c r="O35" s="189">
        <v>1912</v>
      </c>
      <c r="Q35" s="189">
        <v>0</v>
      </c>
      <c r="S35" s="189">
        <v>0</v>
      </c>
      <c r="T35" s="189">
        <v>6174</v>
      </c>
      <c r="U35" s="189">
        <v>0</v>
      </c>
    </row>
    <row r="36" spans="1:21" x14ac:dyDescent="0.15">
      <c r="A36" s="188" t="s">
        <v>219</v>
      </c>
      <c r="B36" s="190">
        <v>531</v>
      </c>
      <c r="C36" s="190">
        <v>2920</v>
      </c>
      <c r="D36" s="189">
        <v>3098</v>
      </c>
      <c r="E36" s="189">
        <v>0</v>
      </c>
      <c r="F36" s="189">
        <v>-178</v>
      </c>
      <c r="G36" s="189">
        <v>0</v>
      </c>
      <c r="H36" s="189">
        <v>-6452</v>
      </c>
      <c r="I36" s="190">
        <v>-3001</v>
      </c>
      <c r="J36" s="189">
        <v>2</v>
      </c>
      <c r="K36" s="190">
        <v>-2999</v>
      </c>
      <c r="L36" s="189">
        <v>1126</v>
      </c>
      <c r="M36" s="190">
        <v>-1873</v>
      </c>
      <c r="O36" s="189">
        <v>-1873</v>
      </c>
      <c r="Q36" s="189">
        <v>0</v>
      </c>
      <c r="S36" s="189">
        <v>2631</v>
      </c>
      <c r="T36" s="189">
        <v>-9092</v>
      </c>
      <c r="U36" s="189">
        <v>2968</v>
      </c>
    </row>
    <row r="37" spans="1:21" x14ac:dyDescent="0.15">
      <c r="A37" s="195" t="s">
        <v>220</v>
      </c>
      <c r="B37" s="190">
        <v>176595</v>
      </c>
      <c r="C37" s="190">
        <v>-39006</v>
      </c>
      <c r="D37" s="189">
        <v>-47037</v>
      </c>
      <c r="E37" s="189">
        <v>8406</v>
      </c>
      <c r="F37" s="189">
        <v>-375</v>
      </c>
      <c r="G37" s="189">
        <v>0</v>
      </c>
      <c r="H37" s="189">
        <v>-95615</v>
      </c>
      <c r="I37" s="190">
        <v>41974</v>
      </c>
      <c r="J37" s="189">
        <v>260</v>
      </c>
      <c r="K37" s="190">
        <v>42234</v>
      </c>
      <c r="L37" s="189">
        <v>-6613</v>
      </c>
      <c r="M37" s="190">
        <v>35621</v>
      </c>
      <c r="O37" s="189">
        <v>32293</v>
      </c>
      <c r="Q37" s="189">
        <v>3328</v>
      </c>
      <c r="S37" s="189">
        <v>35346</v>
      </c>
      <c r="T37" s="189">
        <v>15627</v>
      </c>
      <c r="U37" s="189">
        <v>-24928</v>
      </c>
    </row>
    <row r="38" spans="1:21" ht="14" thickBot="1" x14ac:dyDescent="0.2">
      <c r="A38" s="196" t="s">
        <v>221</v>
      </c>
      <c r="B38" s="198">
        <v>1661</v>
      </c>
      <c r="C38" s="198">
        <v>204</v>
      </c>
      <c r="D38" s="197">
        <v>202</v>
      </c>
      <c r="E38" s="197">
        <v>0</v>
      </c>
      <c r="F38" s="197">
        <v>2</v>
      </c>
      <c r="G38" s="197">
        <v>0</v>
      </c>
      <c r="H38" s="197">
        <v>-1929</v>
      </c>
      <c r="I38" s="198">
        <v>-64</v>
      </c>
      <c r="J38" s="197">
        <v>0</v>
      </c>
      <c r="K38" s="198">
        <v>-64</v>
      </c>
      <c r="L38" s="197">
        <v>206</v>
      </c>
      <c r="M38" s="198">
        <v>142</v>
      </c>
      <c r="O38" s="197">
        <v>142</v>
      </c>
      <c r="Q38" s="197">
        <v>0</v>
      </c>
      <c r="S38" s="197">
        <v>0</v>
      </c>
      <c r="T38" s="197">
        <v>407</v>
      </c>
      <c r="U38" s="197">
        <v>204</v>
      </c>
    </row>
    <row r="39" spans="1:21" ht="14" thickBot="1" x14ac:dyDescent="0.2">
      <c r="A39" s="199"/>
      <c r="B39" s="147"/>
      <c r="C39" s="147"/>
      <c r="I39" s="147"/>
      <c r="K39" s="147"/>
      <c r="M39" s="147"/>
    </row>
    <row r="40" spans="1:21" ht="14" thickBot="1" x14ac:dyDescent="0.2">
      <c r="A40" s="200" t="s">
        <v>0</v>
      </c>
      <c r="B40" s="201">
        <v>2771665</v>
      </c>
      <c r="C40" s="201">
        <v>-570667</v>
      </c>
      <c r="D40" s="201">
        <v>-680517</v>
      </c>
      <c r="E40" s="201">
        <v>99617</v>
      </c>
      <c r="F40" s="201">
        <v>9870</v>
      </c>
      <c r="G40" s="201">
        <v>363</v>
      </c>
      <c r="H40" s="201">
        <v>-1381161</v>
      </c>
      <c r="I40" s="201">
        <v>819837</v>
      </c>
      <c r="J40" s="201">
        <v>6769</v>
      </c>
      <c r="K40" s="201">
        <v>826606</v>
      </c>
      <c r="L40" s="201">
        <v>-162563</v>
      </c>
      <c r="M40" s="201">
        <v>664043</v>
      </c>
      <c r="O40" s="201">
        <v>656086</v>
      </c>
      <c r="Q40" s="201">
        <v>7957</v>
      </c>
      <c r="S40" s="201">
        <v>530119</v>
      </c>
      <c r="T40" s="201">
        <v>268750</v>
      </c>
      <c r="U40" s="201">
        <v>-448269</v>
      </c>
    </row>
    <row r="41" spans="1:21" x14ac:dyDescent="0.15">
      <c r="A41" s="85"/>
      <c r="B41" s="85"/>
      <c r="C41" s="85"/>
      <c r="D41" s="85"/>
      <c r="E41" s="85"/>
      <c r="F41" s="85"/>
      <c r="G41" s="85"/>
      <c r="H41" s="203"/>
      <c r="I41" s="203"/>
      <c r="J41" s="203"/>
      <c r="K41" s="203"/>
      <c r="L41" s="203"/>
      <c r="M41" s="203"/>
      <c r="N41" s="203"/>
      <c r="O41" s="203"/>
      <c r="P41" s="37"/>
      <c r="Q41" s="203"/>
      <c r="R41" s="203"/>
      <c r="S41" s="37"/>
      <c r="T41" s="37"/>
      <c r="U41" s="37"/>
    </row>
    <row r="42" spans="1:21" x14ac:dyDescent="0.15">
      <c r="A42" s="12" t="s">
        <v>105</v>
      </c>
      <c r="M42" s="39"/>
    </row>
    <row r="43" spans="1:21" s="114" customFormat="1" x14ac:dyDescent="0.15">
      <c r="A43" s="12" t="s">
        <v>275</v>
      </c>
      <c r="B43" s="204"/>
      <c r="C43" s="204"/>
      <c r="D43" s="204"/>
      <c r="E43" s="204"/>
      <c r="F43" s="204"/>
      <c r="G43" s="204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</row>
    <row r="45" spans="1:21" x14ac:dyDescent="0.15">
      <c r="A45" s="209"/>
    </row>
    <row r="46" spans="1:21" x14ac:dyDescent="0.15">
      <c r="A46" s="12" t="s">
        <v>113</v>
      </c>
    </row>
  </sheetData>
  <sortState ref="A14:AA38">
    <sortCondition ref="A14"/>
  </sortState>
  <mergeCells count="22">
    <mergeCell ref="U10:U11"/>
    <mergeCell ref="C10:C11"/>
    <mergeCell ref="D10:D11"/>
    <mergeCell ref="E10:E11"/>
    <mergeCell ref="F10:F11"/>
    <mergeCell ref="G10:G11"/>
    <mergeCell ref="J9:J11"/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</mergeCells>
  <conditionalFormatting sqref="A35:A38 A14:A23 A30:A32 A25:A28">
    <cfRule type="cellIs" dxfId="58" priority="16" stopIfTrue="1" operator="equal">
      <formula>"División"</formula>
    </cfRule>
  </conditionalFormatting>
  <conditionalFormatting sqref="A33">
    <cfRule type="cellIs" dxfId="57" priority="12" stopIfTrue="1" operator="equal">
      <formula>"División"</formula>
    </cfRule>
  </conditionalFormatting>
  <conditionalFormatting sqref="A29">
    <cfRule type="cellIs" dxfId="56" priority="8" stopIfTrue="1" operator="equal">
      <formula>"División"</formula>
    </cfRule>
  </conditionalFormatting>
  <conditionalFormatting sqref="A34">
    <cfRule type="cellIs" dxfId="55" priority="4" stopIfTrue="1" operator="equal">
      <formula>"División"</formula>
    </cfRule>
  </conditionalFormatting>
  <conditionalFormatting sqref="A24">
    <cfRule type="cellIs" dxfId="54" priority="3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 enableFormatConditionsCalculation="0">
    <tabColor indexed="44"/>
  </sheetPr>
  <dimension ref="A1:T45"/>
  <sheetViews>
    <sheetView showGridLines="0" zoomScale="75" workbookViewId="0"/>
  </sheetViews>
  <sheetFormatPr baseColWidth="10" defaultColWidth="15.1640625" defaultRowHeight="13" x14ac:dyDescent="0.15"/>
  <cols>
    <col min="1" max="1" width="34.6640625" style="2" customWidth="1"/>
    <col min="2" max="2" width="14.5" style="2" customWidth="1"/>
    <col min="3" max="3" width="11.5" style="2" customWidth="1"/>
    <col min="4" max="4" width="12.83203125" style="2" customWidth="1"/>
    <col min="5" max="6" width="13.6640625" style="2" bestFit="1" customWidth="1"/>
    <col min="7" max="7" width="13.6640625" style="2" customWidth="1"/>
    <col min="8" max="8" width="15.5" style="2" customWidth="1"/>
    <col min="9" max="9" width="13.1640625" style="2" bestFit="1" customWidth="1"/>
    <col min="10" max="10" width="11.1640625" style="2" customWidth="1"/>
    <col min="11" max="11" width="13.33203125" style="2" bestFit="1" customWidth="1"/>
    <col min="12" max="12" width="13.5" style="2" customWidth="1"/>
    <col min="13" max="13" width="15.6640625" style="2" customWidth="1"/>
    <col min="14" max="14" width="12.83203125" style="2" customWidth="1"/>
    <col min="15" max="15" width="12.5" style="2" customWidth="1"/>
    <col min="16" max="16" width="2" style="2" customWidth="1"/>
    <col min="17" max="17" width="16.5" style="2" customWidth="1"/>
    <col min="18" max="18" width="12.1640625" style="2" bestFit="1" customWidth="1"/>
    <col min="19" max="19" width="15.5" style="2" bestFit="1" customWidth="1"/>
    <col min="20" max="20" width="13.6640625" style="2" customWidth="1"/>
    <col min="21" max="16384" width="15.1640625" style="2"/>
  </cols>
  <sheetData>
    <row r="1" spans="1:20" x14ac:dyDescent="0.15">
      <c r="A1" s="11" t="s">
        <v>27</v>
      </c>
      <c r="T1" s="13" t="s">
        <v>28</v>
      </c>
    </row>
    <row r="2" spans="1:20" x14ac:dyDescent="0.15">
      <c r="A2" s="11" t="s">
        <v>29</v>
      </c>
    </row>
    <row r="3" spans="1:20" ht="14" thickBot="1" x14ac:dyDescent="0.2"/>
    <row r="4" spans="1:20" ht="18" x14ac:dyDescent="0.2">
      <c r="A4" s="384" t="s">
        <v>837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4"/>
      <c r="R4" s="404"/>
      <c r="S4" s="404"/>
      <c r="T4" s="405"/>
    </row>
    <row r="5" spans="1:20" ht="23" customHeight="1" thickBot="1" x14ac:dyDescent="0.2">
      <c r="A5" s="406" t="s">
        <v>186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8"/>
      <c r="R5" s="408"/>
      <c r="S5" s="408"/>
      <c r="T5" s="409"/>
    </row>
    <row r="6" spans="1:20" x14ac:dyDescent="0.15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9"/>
    </row>
    <row r="7" spans="1:20" x14ac:dyDescent="0.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12"/>
    </row>
    <row r="8" spans="1:20" ht="16" x14ac:dyDescent="0.2">
      <c r="A8" s="410" t="s">
        <v>187</v>
      </c>
      <c r="B8" s="451" t="s">
        <v>276</v>
      </c>
      <c r="C8" s="452"/>
      <c r="D8" s="452"/>
      <c r="E8" s="452"/>
      <c r="F8" s="452"/>
      <c r="G8" s="452"/>
      <c r="H8" s="452"/>
      <c r="I8" s="452"/>
      <c r="J8" s="452"/>
      <c r="K8" s="452"/>
      <c r="L8" s="452"/>
      <c r="M8" s="452"/>
      <c r="N8" s="452"/>
      <c r="O8" s="453"/>
      <c r="P8" s="211"/>
      <c r="Q8" s="420" t="s">
        <v>838</v>
      </c>
      <c r="R8" s="421"/>
      <c r="S8" s="421"/>
      <c r="T8" s="422"/>
    </row>
    <row r="9" spans="1:20" ht="13.25" customHeight="1" x14ac:dyDescent="0.15">
      <c r="A9" s="411"/>
      <c r="B9" s="420" t="s">
        <v>124</v>
      </c>
      <c r="C9" s="421"/>
      <c r="D9" s="421"/>
      <c r="E9" s="421"/>
      <c r="F9" s="421"/>
      <c r="G9" s="421"/>
      <c r="H9" s="421"/>
      <c r="I9" s="421"/>
      <c r="J9" s="422"/>
      <c r="K9" s="420" t="s">
        <v>125</v>
      </c>
      <c r="L9" s="421"/>
      <c r="M9" s="421"/>
      <c r="N9" s="421"/>
      <c r="O9" s="422"/>
      <c r="P9" s="211"/>
      <c r="Q9" s="413" t="s">
        <v>277</v>
      </c>
      <c r="R9" s="413" t="s">
        <v>278</v>
      </c>
      <c r="S9" s="413" t="s">
        <v>279</v>
      </c>
      <c r="T9" s="413" t="s">
        <v>280</v>
      </c>
    </row>
    <row r="10" spans="1:20" ht="12.75" customHeight="1" x14ac:dyDescent="0.15">
      <c r="A10" s="411"/>
      <c r="B10" s="215" t="s">
        <v>227</v>
      </c>
      <c r="C10" s="413" t="s">
        <v>281</v>
      </c>
      <c r="D10" s="448" t="s">
        <v>282</v>
      </c>
      <c r="E10" s="449"/>
      <c r="F10" s="449"/>
      <c r="G10" s="449"/>
      <c r="H10" s="450"/>
      <c r="I10" s="216" t="s">
        <v>283</v>
      </c>
      <c r="J10" s="216" t="s">
        <v>241</v>
      </c>
      <c r="K10" s="216" t="s">
        <v>227</v>
      </c>
      <c r="L10" s="216" t="s">
        <v>284</v>
      </c>
      <c r="M10" s="216" t="s">
        <v>285</v>
      </c>
      <c r="N10" s="216" t="s">
        <v>286</v>
      </c>
      <c r="O10" s="215" t="s">
        <v>241</v>
      </c>
      <c r="P10" s="211"/>
      <c r="Q10" s="430"/>
      <c r="R10" s="430" t="s">
        <v>287</v>
      </c>
      <c r="S10" s="430"/>
      <c r="T10" s="430" t="s">
        <v>287</v>
      </c>
    </row>
    <row r="11" spans="1:20" x14ac:dyDescent="0.15">
      <c r="A11" s="412"/>
      <c r="B11" s="217"/>
      <c r="C11" s="415"/>
      <c r="D11" s="217" t="s">
        <v>227</v>
      </c>
      <c r="E11" s="217" t="s">
        <v>253</v>
      </c>
      <c r="F11" s="217" t="s">
        <v>156</v>
      </c>
      <c r="G11" s="217" t="s">
        <v>157</v>
      </c>
      <c r="H11" s="217" t="s">
        <v>288</v>
      </c>
      <c r="I11" s="217" t="s">
        <v>289</v>
      </c>
      <c r="J11" s="217"/>
      <c r="K11" s="217"/>
      <c r="L11" s="217" t="s">
        <v>290</v>
      </c>
      <c r="M11" s="217" t="s">
        <v>291</v>
      </c>
      <c r="N11" s="217" t="s">
        <v>292</v>
      </c>
      <c r="O11" s="217"/>
      <c r="P11" s="211"/>
      <c r="Q11" s="431"/>
      <c r="R11" s="431" t="s">
        <v>293</v>
      </c>
      <c r="S11" s="431"/>
      <c r="T11" s="431" t="s">
        <v>293</v>
      </c>
    </row>
    <row r="12" spans="1:20" x14ac:dyDescent="0.15">
      <c r="A12" s="183"/>
      <c r="B12" s="183"/>
      <c r="C12" s="183"/>
      <c r="D12" s="183"/>
      <c r="E12" s="183"/>
      <c r="F12" s="183"/>
      <c r="G12" s="183"/>
      <c r="H12" s="183"/>
      <c r="I12" s="183"/>
      <c r="J12" s="211"/>
      <c r="K12" s="183"/>
      <c r="L12" s="183"/>
      <c r="M12" s="183"/>
      <c r="N12" s="211"/>
      <c r="O12" s="183"/>
      <c r="P12" s="211"/>
      <c r="Q12" s="183"/>
      <c r="R12" s="211"/>
      <c r="S12" s="211"/>
      <c r="T12" s="211"/>
    </row>
    <row r="13" spans="1:20" ht="14" thickBot="1" x14ac:dyDescent="0.2">
      <c r="A13" s="12"/>
      <c r="B13" s="12"/>
      <c r="C13" s="12"/>
      <c r="D13" s="39"/>
      <c r="E13" s="39"/>
      <c r="F13" s="39"/>
      <c r="G13" s="39"/>
      <c r="H13" s="39"/>
      <c r="I13" s="39"/>
      <c r="J13" s="218"/>
      <c r="K13" s="39"/>
      <c r="L13" s="39"/>
      <c r="M13" s="39"/>
      <c r="N13" s="218"/>
      <c r="O13" s="39"/>
      <c r="P13" s="37"/>
      <c r="Q13" s="218"/>
      <c r="R13" s="151"/>
      <c r="S13" s="151"/>
      <c r="T13" s="151"/>
    </row>
    <row r="14" spans="1:20" x14ac:dyDescent="0.15">
      <c r="A14" s="185" t="s">
        <v>198</v>
      </c>
      <c r="B14" s="187">
        <v>91772</v>
      </c>
      <c r="C14" s="186">
        <v>10</v>
      </c>
      <c r="D14" s="186">
        <v>85396</v>
      </c>
      <c r="E14" s="186">
        <v>65654</v>
      </c>
      <c r="F14" s="186">
        <v>4276</v>
      </c>
      <c r="G14" s="186">
        <v>14801</v>
      </c>
      <c r="H14" s="186">
        <v>665</v>
      </c>
      <c r="I14" s="186">
        <v>4122</v>
      </c>
      <c r="J14" s="186">
        <v>2244</v>
      </c>
      <c r="K14" s="187">
        <v>-56800</v>
      </c>
      <c r="L14" s="186">
        <v>-35077</v>
      </c>
      <c r="M14" s="186">
        <v>-354</v>
      </c>
      <c r="N14" s="186">
        <v>-19460</v>
      </c>
      <c r="O14" s="186">
        <v>-1909</v>
      </c>
      <c r="P14" s="37"/>
      <c r="Q14" s="186">
        <v>70099</v>
      </c>
      <c r="R14" s="186">
        <v>20972</v>
      </c>
      <c r="S14" s="186">
        <v>-39776</v>
      </c>
      <c r="T14" s="186">
        <v>-17024</v>
      </c>
    </row>
    <row r="15" spans="1:20" x14ac:dyDescent="0.15">
      <c r="A15" s="188" t="s">
        <v>199</v>
      </c>
      <c r="B15" s="190">
        <v>212780</v>
      </c>
      <c r="C15" s="189">
        <v>54</v>
      </c>
      <c r="D15" s="189">
        <v>202711</v>
      </c>
      <c r="E15" s="189">
        <v>75548</v>
      </c>
      <c r="F15" s="189">
        <v>46340</v>
      </c>
      <c r="G15" s="189">
        <v>79909</v>
      </c>
      <c r="H15" s="189">
        <v>914</v>
      </c>
      <c r="I15" s="189">
        <v>9228</v>
      </c>
      <c r="J15" s="189">
        <v>787</v>
      </c>
      <c r="K15" s="190">
        <v>-133038</v>
      </c>
      <c r="L15" s="189">
        <v>-72631</v>
      </c>
      <c r="M15" s="189">
        <v>-2022</v>
      </c>
      <c r="N15" s="189">
        <v>-51640</v>
      </c>
      <c r="O15" s="189">
        <v>-6745</v>
      </c>
      <c r="P15" s="37"/>
      <c r="Q15" s="189">
        <v>164997</v>
      </c>
      <c r="R15" s="189">
        <v>48347</v>
      </c>
      <c r="S15" s="189">
        <v>-97106</v>
      </c>
      <c r="T15" s="189">
        <v>-36007</v>
      </c>
    </row>
    <row r="16" spans="1:20" x14ac:dyDescent="0.15">
      <c r="A16" s="188" t="s">
        <v>216</v>
      </c>
      <c r="B16" s="190">
        <v>868</v>
      </c>
      <c r="C16" s="189">
        <v>0</v>
      </c>
      <c r="D16" s="189">
        <v>605</v>
      </c>
      <c r="E16" s="189">
        <v>605</v>
      </c>
      <c r="F16" s="189">
        <v>0</v>
      </c>
      <c r="G16" s="189">
        <v>0</v>
      </c>
      <c r="H16" s="189">
        <v>0</v>
      </c>
      <c r="I16" s="189">
        <v>213</v>
      </c>
      <c r="J16" s="189">
        <v>50</v>
      </c>
      <c r="K16" s="190">
        <v>-119</v>
      </c>
      <c r="L16" s="189">
        <v>-119</v>
      </c>
      <c r="M16" s="189">
        <v>0</v>
      </c>
      <c r="N16" s="189">
        <v>0</v>
      </c>
      <c r="O16" s="189">
        <v>0</v>
      </c>
      <c r="P16" s="37"/>
      <c r="Q16" s="189">
        <v>851</v>
      </c>
      <c r="R16" s="189">
        <v>17</v>
      </c>
      <c r="S16" s="189">
        <v>-53</v>
      </c>
      <c r="T16" s="189">
        <v>-66</v>
      </c>
    </row>
    <row r="17" spans="1:20" x14ac:dyDescent="0.15">
      <c r="A17" s="188" t="s">
        <v>200</v>
      </c>
      <c r="B17" s="190">
        <v>45880</v>
      </c>
      <c r="C17" s="189">
        <v>61</v>
      </c>
      <c r="D17" s="189">
        <v>35287</v>
      </c>
      <c r="E17" s="189">
        <v>28554</v>
      </c>
      <c r="F17" s="189">
        <v>4774</v>
      </c>
      <c r="G17" s="189">
        <v>1829</v>
      </c>
      <c r="H17" s="189">
        <v>130</v>
      </c>
      <c r="I17" s="189">
        <v>10273</v>
      </c>
      <c r="J17" s="189">
        <v>259</v>
      </c>
      <c r="K17" s="190">
        <v>-29835</v>
      </c>
      <c r="L17" s="189">
        <v>-18572</v>
      </c>
      <c r="M17" s="189">
        <v>-754</v>
      </c>
      <c r="N17" s="189">
        <v>-7457</v>
      </c>
      <c r="O17" s="189">
        <v>-3052</v>
      </c>
      <c r="P17" s="37"/>
      <c r="Q17" s="189">
        <v>37035</v>
      </c>
      <c r="R17" s="189">
        <v>8650</v>
      </c>
      <c r="S17" s="189">
        <v>-24406</v>
      </c>
      <c r="T17" s="189">
        <v>-5429</v>
      </c>
    </row>
    <row r="18" spans="1:20" x14ac:dyDescent="0.15">
      <c r="A18" s="188" t="s">
        <v>201</v>
      </c>
      <c r="B18" s="190">
        <v>641432</v>
      </c>
      <c r="C18" s="189">
        <v>10968</v>
      </c>
      <c r="D18" s="189">
        <v>643773</v>
      </c>
      <c r="E18" s="189">
        <v>286643</v>
      </c>
      <c r="F18" s="189">
        <v>197595</v>
      </c>
      <c r="G18" s="189">
        <v>154724</v>
      </c>
      <c r="H18" s="189">
        <v>4811</v>
      </c>
      <c r="I18" s="189">
        <v>12933</v>
      </c>
      <c r="J18" s="189">
        <v>-26242</v>
      </c>
      <c r="K18" s="190">
        <v>-234348</v>
      </c>
      <c r="L18" s="189">
        <v>-128674</v>
      </c>
      <c r="M18" s="189">
        <v>-4379</v>
      </c>
      <c r="N18" s="189">
        <v>-106223</v>
      </c>
      <c r="O18" s="189">
        <v>4928</v>
      </c>
      <c r="P18" s="37"/>
      <c r="Q18" s="189">
        <v>536757</v>
      </c>
      <c r="R18" s="189">
        <v>127363</v>
      </c>
      <c r="S18" s="189">
        <v>-170553</v>
      </c>
      <c r="T18" s="189">
        <v>-71373</v>
      </c>
    </row>
    <row r="19" spans="1:20" x14ac:dyDescent="0.15">
      <c r="A19" s="188" t="s">
        <v>202</v>
      </c>
      <c r="B19" s="190">
        <v>507192</v>
      </c>
      <c r="C19" s="189">
        <v>1251</v>
      </c>
      <c r="D19" s="189">
        <v>474006</v>
      </c>
      <c r="E19" s="189">
        <v>268387</v>
      </c>
      <c r="F19" s="189">
        <v>109068</v>
      </c>
      <c r="G19" s="189">
        <v>93970</v>
      </c>
      <c r="H19" s="189">
        <v>2581</v>
      </c>
      <c r="I19" s="189">
        <v>26551</v>
      </c>
      <c r="J19" s="189">
        <v>5384</v>
      </c>
      <c r="K19" s="190">
        <v>-208119</v>
      </c>
      <c r="L19" s="189">
        <v>-114210</v>
      </c>
      <c r="M19" s="189">
        <v>-8369</v>
      </c>
      <c r="N19" s="189">
        <v>-69044</v>
      </c>
      <c r="O19" s="189">
        <v>-16496</v>
      </c>
      <c r="P19" s="37"/>
      <c r="Q19" s="189">
        <v>422932</v>
      </c>
      <c r="R19" s="189">
        <v>82665</v>
      </c>
      <c r="S19" s="189">
        <v>-159309</v>
      </c>
      <c r="T19" s="189">
        <v>-39930</v>
      </c>
    </row>
    <row r="20" spans="1:20" x14ac:dyDescent="0.15">
      <c r="A20" s="188" t="s">
        <v>203</v>
      </c>
      <c r="B20" s="190">
        <v>330</v>
      </c>
      <c r="C20" s="189">
        <v>35</v>
      </c>
      <c r="D20" s="189">
        <v>152</v>
      </c>
      <c r="E20" s="189">
        <v>149</v>
      </c>
      <c r="F20" s="189">
        <v>3</v>
      </c>
      <c r="G20" s="189">
        <v>0</v>
      </c>
      <c r="H20" s="189">
        <v>0</v>
      </c>
      <c r="I20" s="189">
        <v>92</v>
      </c>
      <c r="J20" s="189">
        <v>51</v>
      </c>
      <c r="K20" s="190">
        <v>-8</v>
      </c>
      <c r="L20" s="189">
        <v>-6</v>
      </c>
      <c r="M20" s="189">
        <v>-2</v>
      </c>
      <c r="N20" s="189">
        <v>0</v>
      </c>
      <c r="O20" s="189">
        <v>0</v>
      </c>
      <c r="P20" s="37"/>
      <c r="Q20" s="189">
        <v>329</v>
      </c>
      <c r="R20" s="189">
        <v>1</v>
      </c>
      <c r="S20" s="189">
        <v>-8</v>
      </c>
      <c r="T20" s="189">
        <v>0</v>
      </c>
    </row>
    <row r="21" spans="1:20" x14ac:dyDescent="0.15">
      <c r="A21" s="191" t="s">
        <v>204</v>
      </c>
      <c r="B21" s="193">
        <v>542170</v>
      </c>
      <c r="C21" s="192">
        <v>1868</v>
      </c>
      <c r="D21" s="192">
        <v>481420</v>
      </c>
      <c r="E21" s="192">
        <v>209336</v>
      </c>
      <c r="F21" s="192">
        <v>80643</v>
      </c>
      <c r="G21" s="192">
        <v>190212</v>
      </c>
      <c r="H21" s="192">
        <v>1229</v>
      </c>
      <c r="I21" s="192">
        <v>43417</v>
      </c>
      <c r="J21" s="192">
        <v>15465</v>
      </c>
      <c r="K21" s="193">
        <v>-274188</v>
      </c>
      <c r="L21" s="192">
        <v>-147307</v>
      </c>
      <c r="M21" s="192">
        <v>-4198</v>
      </c>
      <c r="N21" s="192">
        <v>-104733</v>
      </c>
      <c r="O21" s="192">
        <v>-17950</v>
      </c>
      <c r="P21" s="37"/>
      <c r="Q21" s="192">
        <v>424559</v>
      </c>
      <c r="R21" s="192">
        <v>113213</v>
      </c>
      <c r="S21" s="192">
        <v>-183905</v>
      </c>
      <c r="T21" s="192">
        <v>-80926</v>
      </c>
    </row>
    <row r="22" spans="1:20" x14ac:dyDescent="0.15">
      <c r="A22" s="191" t="s">
        <v>205</v>
      </c>
      <c r="B22" s="193">
        <v>563</v>
      </c>
      <c r="C22" s="192">
        <v>42</v>
      </c>
      <c r="D22" s="192">
        <v>498</v>
      </c>
      <c r="E22" s="192">
        <v>498</v>
      </c>
      <c r="F22" s="192">
        <v>0</v>
      </c>
      <c r="G22" s="192">
        <v>0</v>
      </c>
      <c r="H22" s="192">
        <v>0</v>
      </c>
      <c r="I22" s="192">
        <v>0</v>
      </c>
      <c r="J22" s="192">
        <v>23</v>
      </c>
      <c r="K22" s="193">
        <v>-149</v>
      </c>
      <c r="L22" s="192">
        <v>-82</v>
      </c>
      <c r="M22" s="192">
        <v>-67</v>
      </c>
      <c r="N22" s="192">
        <v>0</v>
      </c>
      <c r="O22" s="192">
        <v>0</v>
      </c>
      <c r="P22" s="37"/>
      <c r="Q22" s="192">
        <v>563</v>
      </c>
      <c r="R22" s="192">
        <v>0</v>
      </c>
      <c r="S22" s="192">
        <v>-149</v>
      </c>
      <c r="T22" s="192">
        <v>0</v>
      </c>
    </row>
    <row r="23" spans="1:20" x14ac:dyDescent="0.15">
      <c r="A23" s="191" t="s">
        <v>206</v>
      </c>
      <c r="B23" s="193">
        <v>86917</v>
      </c>
      <c r="C23" s="192">
        <v>17</v>
      </c>
      <c r="D23" s="192">
        <v>81078</v>
      </c>
      <c r="E23" s="192">
        <v>4620</v>
      </c>
      <c r="F23" s="192">
        <v>64027</v>
      </c>
      <c r="G23" s="192">
        <v>11398</v>
      </c>
      <c r="H23" s="192">
        <v>1033</v>
      </c>
      <c r="I23" s="192">
        <v>5039</v>
      </c>
      <c r="J23" s="192">
        <v>783</v>
      </c>
      <c r="K23" s="193">
        <v>-24805</v>
      </c>
      <c r="L23" s="192">
        <v>-15642</v>
      </c>
      <c r="M23" s="192">
        <v>-5</v>
      </c>
      <c r="N23" s="192">
        <v>-8227</v>
      </c>
      <c r="O23" s="192">
        <v>-931</v>
      </c>
      <c r="P23" s="37"/>
      <c r="Q23" s="192">
        <v>79272</v>
      </c>
      <c r="R23" s="192">
        <v>6388</v>
      </c>
      <c r="S23" s="192">
        <v>-20167</v>
      </c>
      <c r="T23" s="192">
        <v>-4638</v>
      </c>
    </row>
    <row r="24" spans="1:20" x14ac:dyDescent="0.15">
      <c r="A24" s="194" t="s">
        <v>207</v>
      </c>
      <c r="B24" s="193">
        <v>24091</v>
      </c>
      <c r="C24" s="192">
        <v>0</v>
      </c>
      <c r="D24" s="192">
        <v>22867</v>
      </c>
      <c r="E24" s="192">
        <v>21075</v>
      </c>
      <c r="F24" s="192">
        <v>223</v>
      </c>
      <c r="G24" s="192">
        <v>1283</v>
      </c>
      <c r="H24" s="192">
        <v>286</v>
      </c>
      <c r="I24" s="192">
        <v>587</v>
      </c>
      <c r="J24" s="192">
        <v>637</v>
      </c>
      <c r="K24" s="193">
        <v>-15005</v>
      </c>
      <c r="L24" s="192">
        <v>-12356</v>
      </c>
      <c r="M24" s="192">
        <v>-332</v>
      </c>
      <c r="N24" s="192">
        <v>-2140</v>
      </c>
      <c r="O24" s="192">
        <v>-177</v>
      </c>
      <c r="P24" s="37"/>
      <c r="Q24" s="192">
        <v>20111</v>
      </c>
      <c r="R24" s="192">
        <v>3643</v>
      </c>
      <c r="S24" s="192">
        <v>-13405</v>
      </c>
      <c r="T24" s="192">
        <v>-1600</v>
      </c>
    </row>
    <row r="25" spans="1:20" x14ac:dyDescent="0.15">
      <c r="A25" s="188" t="s">
        <v>208</v>
      </c>
      <c r="B25" s="190">
        <v>499</v>
      </c>
      <c r="C25" s="189">
        <v>0</v>
      </c>
      <c r="D25" s="189">
        <v>309</v>
      </c>
      <c r="E25" s="189">
        <v>0</v>
      </c>
      <c r="F25" s="189">
        <v>0</v>
      </c>
      <c r="G25" s="189">
        <v>309</v>
      </c>
      <c r="H25" s="189">
        <v>0</v>
      </c>
      <c r="I25" s="189">
        <v>186</v>
      </c>
      <c r="J25" s="189">
        <v>4</v>
      </c>
      <c r="K25" s="190">
        <v>-571</v>
      </c>
      <c r="L25" s="189">
        <v>-358</v>
      </c>
      <c r="M25" s="189">
        <v>0</v>
      </c>
      <c r="N25" s="189">
        <v>-213</v>
      </c>
      <c r="O25" s="189">
        <v>0</v>
      </c>
      <c r="P25" s="37"/>
      <c r="Q25" s="189">
        <v>354</v>
      </c>
      <c r="R25" s="189">
        <v>126</v>
      </c>
      <c r="S25" s="189">
        <v>-486</v>
      </c>
      <c r="T25" s="189">
        <v>-85</v>
      </c>
    </row>
    <row r="26" spans="1:20" x14ac:dyDescent="0.15">
      <c r="A26" s="188" t="s">
        <v>209</v>
      </c>
      <c r="B26" s="190">
        <v>1040</v>
      </c>
      <c r="C26" s="189">
        <v>0</v>
      </c>
      <c r="D26" s="189">
        <v>512</v>
      </c>
      <c r="E26" s="189">
        <v>512</v>
      </c>
      <c r="F26" s="189">
        <v>0</v>
      </c>
      <c r="G26" s="189">
        <v>0</v>
      </c>
      <c r="H26" s="189">
        <v>0</v>
      </c>
      <c r="I26" s="189">
        <v>366</v>
      </c>
      <c r="J26" s="189">
        <v>162</v>
      </c>
      <c r="K26" s="190">
        <v>-3424</v>
      </c>
      <c r="L26" s="189">
        <v>-387</v>
      </c>
      <c r="M26" s="189">
        <v>-51</v>
      </c>
      <c r="N26" s="189">
        <v>-2348</v>
      </c>
      <c r="O26" s="189">
        <v>-638</v>
      </c>
      <c r="P26" s="37"/>
      <c r="Q26" s="189">
        <v>1035</v>
      </c>
      <c r="R26" s="189">
        <v>5</v>
      </c>
      <c r="S26" s="189">
        <v>-2601</v>
      </c>
      <c r="T26" s="189">
        <v>-724</v>
      </c>
    </row>
    <row r="27" spans="1:20" x14ac:dyDescent="0.15">
      <c r="A27" s="188" t="s">
        <v>210</v>
      </c>
      <c r="B27" s="190">
        <v>65244</v>
      </c>
      <c r="C27" s="189">
        <v>0</v>
      </c>
      <c r="D27" s="189">
        <v>65188</v>
      </c>
      <c r="E27" s="189">
        <v>108</v>
      </c>
      <c r="F27" s="189">
        <v>63811</v>
      </c>
      <c r="G27" s="189">
        <v>1269</v>
      </c>
      <c r="H27" s="189">
        <v>0</v>
      </c>
      <c r="I27" s="189">
        <v>0</v>
      </c>
      <c r="J27" s="189">
        <v>56</v>
      </c>
      <c r="K27" s="190">
        <v>-10013</v>
      </c>
      <c r="L27" s="189">
        <v>-6412</v>
      </c>
      <c r="M27" s="189">
        <v>-616</v>
      </c>
      <c r="N27" s="189">
        <v>-2892</v>
      </c>
      <c r="O27" s="189">
        <v>-93</v>
      </c>
      <c r="P27" s="37"/>
      <c r="Q27" s="189">
        <v>64582</v>
      </c>
      <c r="R27" s="189">
        <v>460</v>
      </c>
      <c r="S27" s="189">
        <v>-7575</v>
      </c>
      <c r="T27" s="189">
        <v>-2438</v>
      </c>
    </row>
    <row r="28" spans="1:20" x14ac:dyDescent="0.15">
      <c r="A28" s="188" t="s">
        <v>211</v>
      </c>
      <c r="B28" s="190">
        <v>706942</v>
      </c>
      <c r="C28" s="189">
        <v>208</v>
      </c>
      <c r="D28" s="189">
        <v>672152</v>
      </c>
      <c r="E28" s="189">
        <v>286635</v>
      </c>
      <c r="F28" s="189">
        <v>195803</v>
      </c>
      <c r="G28" s="189">
        <v>179327</v>
      </c>
      <c r="H28" s="189">
        <v>10387</v>
      </c>
      <c r="I28" s="189">
        <v>26075</v>
      </c>
      <c r="J28" s="189">
        <v>8507</v>
      </c>
      <c r="K28" s="190">
        <v>-284092</v>
      </c>
      <c r="L28" s="189">
        <v>-152337</v>
      </c>
      <c r="M28" s="189">
        <v>-6315</v>
      </c>
      <c r="N28" s="189">
        <v>-95584</v>
      </c>
      <c r="O28" s="189">
        <v>-29856</v>
      </c>
      <c r="P28" s="37"/>
      <c r="Q28" s="189">
        <v>554321</v>
      </c>
      <c r="R28" s="189">
        <v>137917</v>
      </c>
      <c r="S28" s="189">
        <v>-206975</v>
      </c>
      <c r="T28" s="189">
        <v>-54937</v>
      </c>
    </row>
    <row r="29" spans="1:20" x14ac:dyDescent="0.15">
      <c r="A29" s="191" t="s">
        <v>212</v>
      </c>
      <c r="B29" s="193">
        <v>108670</v>
      </c>
      <c r="C29" s="192">
        <v>307</v>
      </c>
      <c r="D29" s="192">
        <v>99082</v>
      </c>
      <c r="E29" s="192">
        <v>69683</v>
      </c>
      <c r="F29" s="192">
        <v>15916</v>
      </c>
      <c r="G29" s="192">
        <v>13073</v>
      </c>
      <c r="H29" s="192">
        <v>410</v>
      </c>
      <c r="I29" s="192">
        <v>7682</v>
      </c>
      <c r="J29" s="192">
        <v>1599</v>
      </c>
      <c r="K29" s="193">
        <v>-64959</v>
      </c>
      <c r="L29" s="192">
        <v>-32825</v>
      </c>
      <c r="M29" s="192">
        <v>-577</v>
      </c>
      <c r="N29" s="192">
        <v>-30633</v>
      </c>
      <c r="O29" s="192">
        <v>-924</v>
      </c>
      <c r="P29" s="37"/>
      <c r="Q29" s="192">
        <v>89311</v>
      </c>
      <c r="R29" s="192">
        <v>19026</v>
      </c>
      <c r="S29" s="192">
        <v>-47131</v>
      </c>
      <c r="T29" s="192">
        <v>-17828</v>
      </c>
    </row>
    <row r="30" spans="1:20" x14ac:dyDescent="0.15">
      <c r="A30" s="191" t="s">
        <v>213</v>
      </c>
      <c r="B30" s="193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  <c r="J30" s="192">
        <v>0</v>
      </c>
      <c r="K30" s="193">
        <v>0</v>
      </c>
      <c r="L30" s="192">
        <v>0</v>
      </c>
      <c r="M30" s="192">
        <v>0</v>
      </c>
      <c r="N30" s="192">
        <v>0</v>
      </c>
      <c r="O30" s="192">
        <v>0</v>
      </c>
      <c r="P30" s="37"/>
      <c r="Q30" s="192">
        <v>0</v>
      </c>
      <c r="R30" s="192">
        <v>0</v>
      </c>
      <c r="S30" s="192">
        <v>0</v>
      </c>
      <c r="T30" s="192">
        <v>0</v>
      </c>
    </row>
    <row r="31" spans="1:20" x14ac:dyDescent="0.15">
      <c r="A31" s="191" t="s">
        <v>214</v>
      </c>
      <c r="B31" s="193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3">
        <v>0</v>
      </c>
      <c r="L31" s="192">
        <v>0</v>
      </c>
      <c r="M31" s="192">
        <v>0</v>
      </c>
      <c r="N31" s="192">
        <v>0</v>
      </c>
      <c r="O31" s="192">
        <v>0</v>
      </c>
      <c r="P31" s="37"/>
      <c r="Q31" s="192">
        <v>0</v>
      </c>
      <c r="R31" s="192">
        <v>0</v>
      </c>
      <c r="S31" s="192">
        <v>0</v>
      </c>
      <c r="T31" s="192">
        <v>0</v>
      </c>
    </row>
    <row r="32" spans="1:20" x14ac:dyDescent="0.15">
      <c r="A32" s="191" t="s">
        <v>242</v>
      </c>
      <c r="B32" s="193">
        <v>87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87</v>
      </c>
      <c r="K32" s="193">
        <v>-85</v>
      </c>
      <c r="L32" s="192">
        <v>-68</v>
      </c>
      <c r="M32" s="192">
        <v>-16</v>
      </c>
      <c r="N32" s="192">
        <v>0</v>
      </c>
      <c r="O32" s="192">
        <v>-1</v>
      </c>
      <c r="P32" s="37"/>
      <c r="Q32" s="192">
        <v>87</v>
      </c>
      <c r="R32" s="192">
        <v>0</v>
      </c>
      <c r="S32" s="192">
        <v>-85</v>
      </c>
      <c r="T32" s="192">
        <v>0</v>
      </c>
    </row>
    <row r="33" spans="1:20" x14ac:dyDescent="0.15">
      <c r="A33" s="191" t="s">
        <v>217</v>
      </c>
      <c r="B33" s="193">
        <v>11293</v>
      </c>
      <c r="C33" s="192">
        <v>0</v>
      </c>
      <c r="D33" s="192">
        <v>3746</v>
      </c>
      <c r="E33" s="192">
        <v>3743</v>
      </c>
      <c r="F33" s="192">
        <v>3</v>
      </c>
      <c r="G33" s="192">
        <v>0</v>
      </c>
      <c r="H33" s="192">
        <v>0</v>
      </c>
      <c r="I33" s="192">
        <v>6799</v>
      </c>
      <c r="J33" s="192">
        <v>748</v>
      </c>
      <c r="K33" s="193">
        <v>-8589</v>
      </c>
      <c r="L33" s="192">
        <v>-8456</v>
      </c>
      <c r="M33" s="192">
        <v>-117</v>
      </c>
      <c r="N33" s="192">
        <v>0</v>
      </c>
      <c r="O33" s="192">
        <v>-16</v>
      </c>
      <c r="P33" s="37"/>
      <c r="Q33" s="192">
        <v>9267</v>
      </c>
      <c r="R33" s="192">
        <v>2026</v>
      </c>
      <c r="S33" s="192">
        <v>-8400</v>
      </c>
      <c r="T33" s="192">
        <v>-189</v>
      </c>
    </row>
    <row r="34" spans="1:20" x14ac:dyDescent="0.15">
      <c r="A34" s="191" t="s">
        <v>260</v>
      </c>
      <c r="B34" s="193">
        <v>282706</v>
      </c>
      <c r="C34" s="192">
        <v>1682</v>
      </c>
      <c r="D34" s="192">
        <v>263741</v>
      </c>
      <c r="E34" s="192">
        <v>158038</v>
      </c>
      <c r="F34" s="192">
        <v>52165</v>
      </c>
      <c r="G34" s="192">
        <v>52924</v>
      </c>
      <c r="H34" s="192">
        <v>614</v>
      </c>
      <c r="I34" s="192">
        <v>16373</v>
      </c>
      <c r="J34" s="192">
        <v>910</v>
      </c>
      <c r="K34" s="193">
        <v>-161603</v>
      </c>
      <c r="L34" s="192">
        <v>-95201</v>
      </c>
      <c r="M34" s="192">
        <v>-11187</v>
      </c>
      <c r="N34" s="192">
        <v>-49762</v>
      </c>
      <c r="O34" s="192">
        <v>-5453</v>
      </c>
      <c r="P34" s="37"/>
      <c r="Q34" s="192">
        <v>229227</v>
      </c>
      <c r="R34" s="192">
        <v>55577</v>
      </c>
      <c r="S34" s="192">
        <v>-125201</v>
      </c>
      <c r="T34" s="192">
        <v>-36425</v>
      </c>
    </row>
    <row r="35" spans="1:20" x14ac:dyDescent="0.15">
      <c r="A35" s="188" t="s">
        <v>218</v>
      </c>
      <c r="B35" s="190">
        <v>1762</v>
      </c>
      <c r="C35" s="189">
        <v>3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1759</v>
      </c>
      <c r="K35" s="190">
        <v>-248</v>
      </c>
      <c r="L35" s="189">
        <v>-248</v>
      </c>
      <c r="M35" s="189">
        <v>0</v>
      </c>
      <c r="N35" s="189">
        <v>0</v>
      </c>
      <c r="O35" s="189">
        <v>0</v>
      </c>
      <c r="P35" s="37"/>
      <c r="Q35" s="189">
        <v>1762</v>
      </c>
      <c r="R35" s="189">
        <v>0</v>
      </c>
      <c r="S35" s="189">
        <v>-248</v>
      </c>
      <c r="T35" s="189">
        <v>0</v>
      </c>
    </row>
    <row r="36" spans="1:20" x14ac:dyDescent="0.15">
      <c r="A36" s="188" t="s">
        <v>219</v>
      </c>
      <c r="B36" s="190">
        <v>15964</v>
      </c>
      <c r="C36" s="189">
        <v>190</v>
      </c>
      <c r="D36" s="189">
        <v>14497</v>
      </c>
      <c r="E36" s="189">
        <v>14497</v>
      </c>
      <c r="F36" s="189">
        <v>0</v>
      </c>
      <c r="G36" s="189">
        <v>0</v>
      </c>
      <c r="H36" s="189">
        <v>0</v>
      </c>
      <c r="I36" s="189">
        <v>1263</v>
      </c>
      <c r="J36" s="189">
        <v>14</v>
      </c>
      <c r="K36" s="190">
        <v>-5819</v>
      </c>
      <c r="L36" s="189">
        <v>-652</v>
      </c>
      <c r="M36" s="189">
        <v>-3729</v>
      </c>
      <c r="N36" s="189">
        <v>-1096</v>
      </c>
      <c r="O36" s="189">
        <v>-342</v>
      </c>
      <c r="P36" s="37"/>
      <c r="Q36" s="189">
        <v>15227</v>
      </c>
      <c r="R36" s="189">
        <v>737</v>
      </c>
      <c r="S36" s="189">
        <v>-5573</v>
      </c>
      <c r="T36" s="189">
        <v>-26</v>
      </c>
    </row>
    <row r="37" spans="1:20" x14ac:dyDescent="0.15">
      <c r="A37" s="195" t="s">
        <v>220</v>
      </c>
      <c r="B37" s="190">
        <v>242354</v>
      </c>
      <c r="C37" s="189">
        <v>538</v>
      </c>
      <c r="D37" s="189">
        <v>230505</v>
      </c>
      <c r="E37" s="189">
        <v>78737</v>
      </c>
      <c r="F37" s="189">
        <v>79167</v>
      </c>
      <c r="G37" s="189">
        <v>71616</v>
      </c>
      <c r="H37" s="189">
        <v>985</v>
      </c>
      <c r="I37" s="189">
        <v>7131</v>
      </c>
      <c r="J37" s="189">
        <v>4180</v>
      </c>
      <c r="K37" s="190">
        <v>-122532</v>
      </c>
      <c r="L37" s="189">
        <v>-53248</v>
      </c>
      <c r="M37" s="189">
        <v>-4518</v>
      </c>
      <c r="N37" s="189">
        <v>-62348</v>
      </c>
      <c r="O37" s="189">
        <v>-2418</v>
      </c>
      <c r="P37" s="37"/>
      <c r="Q37" s="189">
        <v>195800</v>
      </c>
      <c r="R37" s="189">
        <v>45090</v>
      </c>
      <c r="S37" s="189">
        <v>-86628</v>
      </c>
      <c r="T37" s="189">
        <v>-35128</v>
      </c>
    </row>
    <row r="38" spans="1:20" ht="14" thickBot="1" x14ac:dyDescent="0.2">
      <c r="A38" s="196" t="s">
        <v>221</v>
      </c>
      <c r="B38" s="198">
        <v>1021</v>
      </c>
      <c r="C38" s="197">
        <v>112</v>
      </c>
      <c r="D38" s="197">
        <v>448</v>
      </c>
      <c r="E38" s="197">
        <v>448</v>
      </c>
      <c r="F38" s="197">
        <v>0</v>
      </c>
      <c r="G38" s="197">
        <v>0</v>
      </c>
      <c r="H38" s="197">
        <v>0</v>
      </c>
      <c r="I38" s="197">
        <v>38</v>
      </c>
      <c r="J38" s="197">
        <v>423</v>
      </c>
      <c r="K38" s="198">
        <v>-30</v>
      </c>
      <c r="L38" s="197">
        <v>-30</v>
      </c>
      <c r="M38" s="197">
        <v>0</v>
      </c>
      <c r="N38" s="197">
        <v>0</v>
      </c>
      <c r="O38" s="197">
        <v>0</v>
      </c>
      <c r="P38" s="37"/>
      <c r="Q38" s="197">
        <v>1021</v>
      </c>
      <c r="R38" s="197">
        <v>0</v>
      </c>
      <c r="S38" s="197">
        <v>-30</v>
      </c>
      <c r="T38" s="197">
        <v>0</v>
      </c>
    </row>
    <row r="39" spans="1:20" ht="14" thickBot="1" x14ac:dyDescent="0.2">
      <c r="A39" s="199"/>
      <c r="B39" s="147"/>
      <c r="C39" s="12"/>
      <c r="D39" s="12"/>
      <c r="E39" s="12"/>
      <c r="F39" s="12"/>
      <c r="G39" s="12"/>
      <c r="H39" s="12"/>
      <c r="I39" s="12"/>
      <c r="J39" s="12"/>
      <c r="K39" s="147"/>
      <c r="L39" s="12"/>
      <c r="M39" s="12"/>
      <c r="N39" s="12"/>
      <c r="O39" s="12"/>
      <c r="P39" s="32"/>
      <c r="Q39" s="12"/>
      <c r="R39" s="12"/>
      <c r="S39" s="12"/>
      <c r="T39" s="12"/>
    </row>
    <row r="40" spans="1:20" ht="14" thickBot="1" x14ac:dyDescent="0.2">
      <c r="A40" s="200" t="s">
        <v>0</v>
      </c>
      <c r="B40" s="201">
        <v>3591577</v>
      </c>
      <c r="C40" s="201">
        <v>17346</v>
      </c>
      <c r="D40" s="201">
        <v>3377973</v>
      </c>
      <c r="E40" s="201">
        <v>1573470</v>
      </c>
      <c r="F40" s="201">
        <v>913814</v>
      </c>
      <c r="G40" s="201">
        <v>866644</v>
      </c>
      <c r="H40" s="201">
        <v>24045</v>
      </c>
      <c r="I40" s="201">
        <v>178368</v>
      </c>
      <c r="J40" s="201">
        <v>17890</v>
      </c>
      <c r="K40" s="201">
        <v>-1638379</v>
      </c>
      <c r="L40" s="201">
        <v>-894898</v>
      </c>
      <c r="M40" s="201">
        <v>-47608</v>
      </c>
      <c r="N40" s="201">
        <v>-613800</v>
      </c>
      <c r="O40" s="201">
        <v>-82073</v>
      </c>
      <c r="P40" s="37"/>
      <c r="Q40" s="201">
        <v>2919499</v>
      </c>
      <c r="R40" s="201">
        <v>672223</v>
      </c>
      <c r="S40" s="201">
        <v>-1199770</v>
      </c>
      <c r="T40" s="201">
        <v>-404773</v>
      </c>
    </row>
    <row r="41" spans="1:20" x14ac:dyDescent="0.15">
      <c r="A41" s="85"/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37"/>
      <c r="Q41" s="203"/>
      <c r="R41" s="203"/>
      <c r="S41" s="203"/>
      <c r="T41" s="203"/>
    </row>
    <row r="42" spans="1:20" x14ac:dyDescent="0.15">
      <c r="A42" s="12"/>
      <c r="B42" s="203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37"/>
      <c r="Q42" s="203"/>
      <c r="R42" s="203"/>
      <c r="S42" s="203"/>
      <c r="T42" s="203"/>
    </row>
    <row r="43" spans="1:20" x14ac:dyDescent="0.15">
      <c r="A43" s="12"/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37"/>
      <c r="Q43" s="203"/>
      <c r="R43" s="203"/>
      <c r="S43" s="203"/>
      <c r="T43" s="203"/>
    </row>
    <row r="44" spans="1:20" x14ac:dyDescent="0.15">
      <c r="A44" s="204"/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37"/>
      <c r="Q44" s="203"/>
      <c r="R44" s="203"/>
      <c r="S44" s="203"/>
      <c r="T44" s="203"/>
    </row>
    <row r="45" spans="1:20" x14ac:dyDescent="0.15">
      <c r="A45" s="12" t="s">
        <v>113</v>
      </c>
    </row>
  </sheetData>
  <sortState ref="A14:AA38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35:A38 A14:A23 A30:A32 A25:A28">
    <cfRule type="cellIs" dxfId="53" priority="9" stopIfTrue="1" operator="equal">
      <formula>"División"</formula>
    </cfRule>
  </conditionalFormatting>
  <conditionalFormatting sqref="Q8:T8">
    <cfRule type="cellIs" dxfId="52" priority="8" operator="equal">
      <formula>"Fecha Manual"</formula>
    </cfRule>
  </conditionalFormatting>
  <conditionalFormatting sqref="A33">
    <cfRule type="cellIs" dxfId="51" priority="6" stopIfTrue="1" operator="equal">
      <formula>"División"</formula>
    </cfRule>
  </conditionalFormatting>
  <conditionalFormatting sqref="A29">
    <cfRule type="cellIs" dxfId="50" priority="4" stopIfTrue="1" operator="equal">
      <formula>"División"</formula>
    </cfRule>
  </conditionalFormatting>
  <conditionalFormatting sqref="A34">
    <cfRule type="cellIs" dxfId="49" priority="2" stopIfTrue="1" operator="equal">
      <formula>"División"</formula>
    </cfRule>
  </conditionalFormatting>
  <conditionalFormatting sqref="A24">
    <cfRule type="cellIs" dxfId="48" priority="1" stopIfTrue="1" operator="equal">
      <formula>"División"</formula>
    </cfRule>
  </conditionalFormatting>
  <hyperlinks>
    <hyperlink ref="T1" location="'Índice '!A1" tooltip="Ir al Índice" display="Volver"/>
  </hyperlinks>
  <pageMargins left="0.2" right="0.22" top="0.44" bottom="1" header="0" footer="0"/>
  <pageSetup scale="53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 enableFormatConditionsCalculation="0">
    <tabColor indexed="44"/>
    <pageSetUpPr fitToPage="1"/>
  </sheetPr>
  <dimension ref="A1:AA46"/>
  <sheetViews>
    <sheetView showGridLines="0" zoomScale="75" zoomScaleNormal="75" zoomScalePageLayoutView="75" workbookViewId="0"/>
  </sheetViews>
  <sheetFormatPr baseColWidth="10" defaultRowHeight="13" x14ac:dyDescent="0.15"/>
  <cols>
    <col min="1" max="1" width="34.83203125" style="2" customWidth="1"/>
    <col min="2" max="2" width="12.33203125" style="2" customWidth="1"/>
    <col min="3" max="3" width="12.6640625" style="2" customWidth="1"/>
    <col min="4" max="5" width="10.83203125" style="2"/>
    <col min="6" max="6" width="13" style="2" customWidth="1"/>
    <col min="7" max="7" width="12.5" style="2" customWidth="1"/>
    <col min="8" max="8" width="13.1640625" style="2" customWidth="1"/>
    <col min="9" max="9" width="18" style="2" customWidth="1"/>
    <col min="10" max="10" width="14.6640625" style="2" customWidth="1"/>
    <col min="11" max="11" width="11.1640625" style="2" customWidth="1"/>
    <col min="12" max="12" width="11" style="2" customWidth="1"/>
    <col min="13" max="13" width="10.8320312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3203125" style="2" customWidth="1"/>
    <col min="18" max="18" width="11.1640625" style="2" customWidth="1"/>
    <col min="19" max="19" width="1.33203125" style="2" customWidth="1"/>
    <col min="20" max="21" width="10.83203125" style="2"/>
    <col min="22" max="22" width="12.6640625" style="2" bestFit="1" customWidth="1"/>
    <col min="23" max="24" width="10.83203125" style="2"/>
    <col min="25" max="25" width="11.83203125" style="2" customWidth="1"/>
    <col min="26" max="26" width="15.5" style="2" customWidth="1"/>
    <col min="27" max="27" width="9.1640625" style="2" customWidth="1"/>
    <col min="28" max="16384" width="10.83203125" style="2"/>
  </cols>
  <sheetData>
    <row r="1" spans="1:27" x14ac:dyDescent="0.15">
      <c r="A1" s="11" t="s">
        <v>27</v>
      </c>
      <c r="V1" s="13"/>
      <c r="AA1" s="13" t="s">
        <v>28</v>
      </c>
    </row>
    <row r="2" spans="1:27" x14ac:dyDescent="0.15">
      <c r="A2" s="11" t="s">
        <v>29</v>
      </c>
    </row>
    <row r="3" spans="1:27" ht="14" thickBot="1" x14ac:dyDescent="0.2">
      <c r="W3" s="13"/>
    </row>
    <row r="4" spans="1:27" ht="20" customHeight="1" x14ac:dyDescent="0.2">
      <c r="A4" s="454" t="s">
        <v>836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  <c r="P4" s="455"/>
      <c r="Q4" s="456"/>
      <c r="R4" s="456"/>
      <c r="S4" s="456"/>
      <c r="T4" s="456"/>
      <c r="U4" s="456"/>
      <c r="V4" s="456"/>
      <c r="W4" s="456"/>
      <c r="X4" s="456"/>
      <c r="Y4" s="456"/>
      <c r="Z4" s="456"/>
      <c r="AA4" s="457"/>
    </row>
    <row r="5" spans="1:27" ht="20" customHeight="1" thickBot="1" x14ac:dyDescent="0.2">
      <c r="A5" s="458" t="s">
        <v>186</v>
      </c>
      <c r="B5" s="459"/>
      <c r="C5" s="459"/>
      <c r="D5" s="459"/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459"/>
      <c r="Q5" s="460"/>
      <c r="R5" s="460"/>
      <c r="S5" s="460"/>
      <c r="T5" s="460"/>
      <c r="U5" s="460"/>
      <c r="V5" s="460"/>
      <c r="W5" s="460"/>
      <c r="X5" s="460"/>
      <c r="Y5" s="460"/>
      <c r="Z5" s="460"/>
      <c r="AA5" s="461"/>
    </row>
    <row r="6" spans="1:27" x14ac:dyDescent="0.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7" ht="16" x14ac:dyDescent="0.2">
      <c r="A7" s="410" t="s">
        <v>187</v>
      </c>
      <c r="B7" s="451" t="s">
        <v>294</v>
      </c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2"/>
      <c r="Q7" s="452"/>
      <c r="R7" s="453"/>
      <c r="S7" s="211"/>
      <c r="T7" s="423" t="s">
        <v>295</v>
      </c>
      <c r="U7" s="428"/>
      <c r="V7" s="428"/>
      <c r="W7" s="428"/>
      <c r="X7" s="428"/>
      <c r="Y7" s="428"/>
      <c r="Z7" s="428"/>
      <c r="AA7" s="429"/>
    </row>
    <row r="8" spans="1:27" ht="12.75" customHeight="1" x14ac:dyDescent="0.15">
      <c r="A8" s="411"/>
      <c r="B8" s="420" t="s">
        <v>296</v>
      </c>
      <c r="C8" s="421"/>
      <c r="D8" s="421"/>
      <c r="E8" s="421"/>
      <c r="F8" s="421"/>
      <c r="G8" s="421"/>
      <c r="H8" s="421"/>
      <c r="I8" s="421"/>
      <c r="J8" s="421"/>
      <c r="K8" s="422"/>
      <c r="L8" s="420" t="s">
        <v>297</v>
      </c>
      <c r="M8" s="421"/>
      <c r="N8" s="421"/>
      <c r="O8" s="421"/>
      <c r="P8" s="421"/>
      <c r="Q8" s="421"/>
      <c r="R8" s="422"/>
      <c r="S8" s="211"/>
      <c r="T8" s="423" t="s">
        <v>298</v>
      </c>
      <c r="U8" s="428"/>
      <c r="V8" s="429"/>
      <c r="W8" s="423" t="s">
        <v>299</v>
      </c>
      <c r="X8" s="428"/>
      <c r="Y8" s="429"/>
      <c r="Z8" s="413" t="s">
        <v>300</v>
      </c>
      <c r="AA8" s="413" t="s">
        <v>301</v>
      </c>
    </row>
    <row r="9" spans="1:27" x14ac:dyDescent="0.15">
      <c r="A9" s="411"/>
      <c r="B9" s="215" t="s">
        <v>227</v>
      </c>
      <c r="C9" s="215" t="s">
        <v>302</v>
      </c>
      <c r="D9" s="215" t="s">
        <v>303</v>
      </c>
      <c r="E9" s="215" t="s">
        <v>304</v>
      </c>
      <c r="F9" s="215" t="s">
        <v>305</v>
      </c>
      <c r="G9" s="215" t="s">
        <v>306</v>
      </c>
      <c r="H9" s="215" t="s">
        <v>307</v>
      </c>
      <c r="I9" s="413" t="s">
        <v>308</v>
      </c>
      <c r="J9" s="216" t="s">
        <v>309</v>
      </c>
      <c r="K9" s="216"/>
      <c r="L9" s="216"/>
      <c r="M9" s="420" t="s">
        <v>310</v>
      </c>
      <c r="N9" s="421"/>
      <c r="O9" s="421"/>
      <c r="P9" s="422"/>
      <c r="Q9" s="216" t="s">
        <v>311</v>
      </c>
      <c r="R9" s="215"/>
      <c r="S9" s="211"/>
      <c r="T9" s="413" t="s">
        <v>227</v>
      </c>
      <c r="U9" s="413" t="s">
        <v>312</v>
      </c>
      <c r="V9" s="413" t="s">
        <v>313</v>
      </c>
      <c r="W9" s="413" t="s">
        <v>227</v>
      </c>
      <c r="X9" s="413" t="s">
        <v>314</v>
      </c>
      <c r="Y9" s="413" t="s">
        <v>313</v>
      </c>
      <c r="Z9" s="430"/>
      <c r="AA9" s="430"/>
    </row>
    <row r="10" spans="1:27" x14ac:dyDescent="0.15">
      <c r="A10" s="411"/>
      <c r="B10" s="216"/>
      <c r="C10" s="216" t="s">
        <v>315</v>
      </c>
      <c r="D10" s="216" t="s">
        <v>316</v>
      </c>
      <c r="E10" s="216" t="s">
        <v>287</v>
      </c>
      <c r="F10" s="216" t="s">
        <v>287</v>
      </c>
      <c r="G10" s="216" t="s">
        <v>317</v>
      </c>
      <c r="H10" s="216" t="s">
        <v>318</v>
      </c>
      <c r="I10" s="430" t="s">
        <v>319</v>
      </c>
      <c r="J10" s="216" t="s">
        <v>320</v>
      </c>
      <c r="K10" s="216" t="s">
        <v>241</v>
      </c>
      <c r="L10" s="216" t="s">
        <v>321</v>
      </c>
      <c r="M10" s="462" t="s">
        <v>227</v>
      </c>
      <c r="N10" s="462" t="s">
        <v>298</v>
      </c>
      <c r="O10" s="413" t="s">
        <v>322</v>
      </c>
      <c r="P10" s="462" t="s">
        <v>323</v>
      </c>
      <c r="Q10" s="216" t="s">
        <v>324</v>
      </c>
      <c r="R10" s="216" t="s">
        <v>241</v>
      </c>
      <c r="S10" s="211"/>
      <c r="T10" s="430"/>
      <c r="U10" s="430"/>
      <c r="V10" s="430"/>
      <c r="W10" s="430"/>
      <c r="X10" s="430"/>
      <c r="Y10" s="430"/>
      <c r="Z10" s="430"/>
      <c r="AA10" s="430"/>
    </row>
    <row r="11" spans="1:27" x14ac:dyDescent="0.15">
      <c r="A11" s="412"/>
      <c r="B11" s="217"/>
      <c r="C11" s="217" t="s">
        <v>325</v>
      </c>
      <c r="D11" s="217" t="s">
        <v>326</v>
      </c>
      <c r="E11" s="217" t="s">
        <v>327</v>
      </c>
      <c r="F11" s="217" t="s">
        <v>328</v>
      </c>
      <c r="G11" s="217" t="s">
        <v>329</v>
      </c>
      <c r="H11" s="217" t="s">
        <v>330</v>
      </c>
      <c r="I11" s="431" t="s">
        <v>331</v>
      </c>
      <c r="J11" s="217" t="s">
        <v>332</v>
      </c>
      <c r="K11" s="217"/>
      <c r="L11" s="217"/>
      <c r="M11" s="463"/>
      <c r="N11" s="463"/>
      <c r="O11" s="431"/>
      <c r="P11" s="463"/>
      <c r="Q11" s="217" t="s">
        <v>333</v>
      </c>
      <c r="R11" s="217"/>
      <c r="S11" s="211"/>
      <c r="T11" s="431"/>
      <c r="U11" s="431"/>
      <c r="V11" s="431"/>
      <c r="W11" s="431"/>
      <c r="X11" s="431"/>
      <c r="Y11" s="431"/>
      <c r="Z11" s="431"/>
      <c r="AA11" s="431"/>
    </row>
    <row r="12" spans="1:27" x14ac:dyDescent="0.15">
      <c r="A12" s="183"/>
      <c r="B12" s="183"/>
      <c r="C12" s="183"/>
      <c r="D12" s="183"/>
      <c r="E12" s="183"/>
      <c r="F12" s="183"/>
      <c r="G12" s="183"/>
      <c r="H12" s="183"/>
      <c r="I12" s="183"/>
      <c r="J12" s="211"/>
      <c r="K12" s="183"/>
      <c r="L12" s="183"/>
      <c r="M12" s="183"/>
      <c r="N12" s="183"/>
      <c r="O12" s="183"/>
      <c r="P12" s="183"/>
      <c r="Q12" s="211"/>
      <c r="R12" s="183"/>
      <c r="S12" s="211"/>
      <c r="T12" s="183"/>
      <c r="U12" s="211"/>
      <c r="V12" s="211"/>
    </row>
    <row r="13" spans="1:27" ht="12.75" customHeight="1" thickBot="1" x14ac:dyDescent="0.2">
      <c r="A13" s="183"/>
      <c r="B13" s="183"/>
      <c r="C13" s="183"/>
      <c r="D13" s="183"/>
      <c r="E13" s="183"/>
      <c r="F13" s="183"/>
      <c r="G13" s="183"/>
      <c r="H13" s="183"/>
      <c r="I13" s="183"/>
      <c r="J13" s="211"/>
      <c r="K13" s="183"/>
      <c r="L13" s="183"/>
      <c r="M13" s="183"/>
      <c r="N13" s="183"/>
      <c r="O13" s="183"/>
      <c r="P13" s="183"/>
      <c r="Q13" s="211"/>
      <c r="R13" s="183"/>
      <c r="S13" s="211"/>
      <c r="T13" s="183"/>
      <c r="U13" s="211"/>
      <c r="V13" s="211"/>
    </row>
    <row r="14" spans="1:27" x14ac:dyDescent="0.15">
      <c r="A14" s="185" t="s">
        <v>198</v>
      </c>
      <c r="B14" s="187">
        <v>14851</v>
      </c>
      <c r="C14" s="186">
        <v>1303</v>
      </c>
      <c r="D14" s="186">
        <v>240</v>
      </c>
      <c r="E14" s="186">
        <v>1900</v>
      </c>
      <c r="F14" s="186">
        <v>162</v>
      </c>
      <c r="G14" s="186">
        <v>1084</v>
      </c>
      <c r="H14" s="186">
        <v>2098</v>
      </c>
      <c r="I14" s="186">
        <v>6145</v>
      </c>
      <c r="J14" s="186">
        <v>601</v>
      </c>
      <c r="K14" s="186">
        <v>1318</v>
      </c>
      <c r="L14" s="187">
        <v>-2437</v>
      </c>
      <c r="M14" s="186">
        <v>-1196</v>
      </c>
      <c r="N14" s="186">
        <v>-452</v>
      </c>
      <c r="O14" s="186">
        <v>-744</v>
      </c>
      <c r="P14" s="186">
        <v>0</v>
      </c>
      <c r="Q14" s="186">
        <v>-388</v>
      </c>
      <c r="R14" s="186">
        <v>-853</v>
      </c>
      <c r="S14" s="37"/>
      <c r="T14" s="186">
        <v>838</v>
      </c>
      <c r="U14" s="186">
        <v>163</v>
      </c>
      <c r="V14" s="186">
        <v>675</v>
      </c>
      <c r="W14" s="186">
        <v>907</v>
      </c>
      <c r="X14" s="186">
        <v>907</v>
      </c>
      <c r="Y14" s="186">
        <v>0</v>
      </c>
      <c r="Z14" s="186">
        <v>0</v>
      </c>
      <c r="AA14" s="186">
        <v>155</v>
      </c>
    </row>
    <row r="15" spans="1:27" x14ac:dyDescent="0.15">
      <c r="A15" s="188" t="s">
        <v>199</v>
      </c>
      <c r="B15" s="190">
        <v>27500</v>
      </c>
      <c r="C15" s="189">
        <v>2164</v>
      </c>
      <c r="D15" s="189">
        <v>3120</v>
      </c>
      <c r="E15" s="189">
        <v>9419</v>
      </c>
      <c r="F15" s="189">
        <v>1572</v>
      </c>
      <c r="G15" s="189">
        <v>3803</v>
      </c>
      <c r="H15" s="189">
        <v>340</v>
      </c>
      <c r="I15" s="189">
        <v>2627</v>
      </c>
      <c r="J15" s="189">
        <v>2717</v>
      </c>
      <c r="K15" s="189">
        <v>1738</v>
      </c>
      <c r="L15" s="190">
        <v>-10570</v>
      </c>
      <c r="M15" s="189">
        <v>-7082</v>
      </c>
      <c r="N15" s="189">
        <v>-4739</v>
      </c>
      <c r="O15" s="189">
        <v>-2343</v>
      </c>
      <c r="P15" s="189">
        <v>0</v>
      </c>
      <c r="Q15" s="189">
        <v>-208</v>
      </c>
      <c r="R15" s="189">
        <v>-3280</v>
      </c>
      <c r="S15" s="37"/>
      <c r="T15" s="189">
        <v>5270</v>
      </c>
      <c r="U15" s="189">
        <v>3179</v>
      </c>
      <c r="V15" s="189">
        <v>2091</v>
      </c>
      <c r="W15" s="189">
        <v>2282</v>
      </c>
      <c r="X15" s="189">
        <v>748</v>
      </c>
      <c r="Y15" s="189">
        <v>1534</v>
      </c>
      <c r="Z15" s="189">
        <v>1867</v>
      </c>
      <c r="AA15" s="189">
        <v>0</v>
      </c>
    </row>
    <row r="16" spans="1:27" x14ac:dyDescent="0.15">
      <c r="A16" s="188" t="s">
        <v>216</v>
      </c>
      <c r="B16" s="190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  <c r="J16" s="189">
        <v>0</v>
      </c>
      <c r="K16" s="189">
        <v>0</v>
      </c>
      <c r="L16" s="190">
        <v>0</v>
      </c>
      <c r="M16" s="189">
        <v>0</v>
      </c>
      <c r="N16" s="189">
        <v>0</v>
      </c>
      <c r="O16" s="189">
        <v>0</v>
      </c>
      <c r="P16" s="189">
        <v>0</v>
      </c>
      <c r="Q16" s="189">
        <v>0</v>
      </c>
      <c r="R16" s="189">
        <v>0</v>
      </c>
      <c r="S16" s="37"/>
      <c r="T16" s="189">
        <v>0</v>
      </c>
      <c r="U16" s="189">
        <v>0</v>
      </c>
      <c r="V16" s="189">
        <v>0</v>
      </c>
      <c r="W16" s="189">
        <v>0</v>
      </c>
      <c r="X16" s="189">
        <v>0</v>
      </c>
      <c r="Y16" s="189">
        <v>0</v>
      </c>
      <c r="Z16" s="189">
        <v>0</v>
      </c>
      <c r="AA16" s="189">
        <v>0</v>
      </c>
    </row>
    <row r="17" spans="1:27" x14ac:dyDescent="0.15">
      <c r="A17" s="188" t="s">
        <v>200</v>
      </c>
      <c r="B17" s="190">
        <v>2524</v>
      </c>
      <c r="C17" s="189">
        <v>0</v>
      </c>
      <c r="D17" s="189">
        <v>6</v>
      </c>
      <c r="E17" s="189">
        <v>7</v>
      </c>
      <c r="F17" s="189">
        <v>71</v>
      </c>
      <c r="G17" s="189">
        <v>37</v>
      </c>
      <c r="H17" s="189">
        <v>991</v>
      </c>
      <c r="I17" s="189">
        <v>0</v>
      </c>
      <c r="J17" s="189">
        <v>0</v>
      </c>
      <c r="K17" s="189">
        <v>1412</v>
      </c>
      <c r="L17" s="190">
        <v>-713</v>
      </c>
      <c r="M17" s="189">
        <v>-65</v>
      </c>
      <c r="N17" s="189">
        <v>-65</v>
      </c>
      <c r="O17" s="189">
        <v>0</v>
      </c>
      <c r="P17" s="189">
        <v>0</v>
      </c>
      <c r="Q17" s="189">
        <v>-103</v>
      </c>
      <c r="R17" s="189">
        <v>-545</v>
      </c>
      <c r="S17" s="37"/>
      <c r="T17" s="189">
        <v>7</v>
      </c>
      <c r="U17" s="189">
        <v>7</v>
      </c>
      <c r="V17" s="189">
        <v>0</v>
      </c>
      <c r="W17" s="189">
        <v>0</v>
      </c>
      <c r="X17" s="189">
        <v>0</v>
      </c>
      <c r="Y17" s="189">
        <v>0</v>
      </c>
      <c r="Z17" s="189">
        <v>0</v>
      </c>
      <c r="AA17" s="189">
        <v>0</v>
      </c>
    </row>
    <row r="18" spans="1:27" x14ac:dyDescent="0.15">
      <c r="A18" s="188" t="s">
        <v>201</v>
      </c>
      <c r="B18" s="190">
        <v>142823</v>
      </c>
      <c r="C18" s="189">
        <v>2198</v>
      </c>
      <c r="D18" s="189">
        <v>6800</v>
      </c>
      <c r="E18" s="189">
        <v>47364</v>
      </c>
      <c r="F18" s="189">
        <v>13814</v>
      </c>
      <c r="G18" s="189">
        <v>16075</v>
      </c>
      <c r="H18" s="189">
        <v>5093</v>
      </c>
      <c r="I18" s="189">
        <v>25482</v>
      </c>
      <c r="J18" s="189">
        <v>8543</v>
      </c>
      <c r="K18" s="189">
        <v>17454</v>
      </c>
      <c r="L18" s="190">
        <v>-40017</v>
      </c>
      <c r="M18" s="189">
        <v>-33455</v>
      </c>
      <c r="N18" s="189">
        <v>-11830</v>
      </c>
      <c r="O18" s="189">
        <v>-11566</v>
      </c>
      <c r="P18" s="189">
        <v>-10059</v>
      </c>
      <c r="Q18" s="189">
        <v>-1022</v>
      </c>
      <c r="R18" s="189">
        <v>-5540</v>
      </c>
      <c r="S18" s="37"/>
      <c r="T18" s="189">
        <v>26313</v>
      </c>
      <c r="U18" s="189">
        <v>12782</v>
      </c>
      <c r="V18" s="189">
        <v>13531</v>
      </c>
      <c r="W18" s="189">
        <v>10105</v>
      </c>
      <c r="X18" s="189">
        <v>3028</v>
      </c>
      <c r="Y18" s="189">
        <v>7077</v>
      </c>
      <c r="Z18" s="189">
        <v>10946</v>
      </c>
      <c r="AA18" s="189">
        <v>0</v>
      </c>
    </row>
    <row r="19" spans="1:27" x14ac:dyDescent="0.15">
      <c r="A19" s="188" t="s">
        <v>202</v>
      </c>
      <c r="B19" s="190">
        <v>106552</v>
      </c>
      <c r="C19" s="189">
        <v>1956</v>
      </c>
      <c r="D19" s="189">
        <v>7044</v>
      </c>
      <c r="E19" s="189">
        <v>25732</v>
      </c>
      <c r="F19" s="189">
        <v>14205</v>
      </c>
      <c r="G19" s="189">
        <v>16112</v>
      </c>
      <c r="H19" s="189">
        <v>1854</v>
      </c>
      <c r="I19" s="189">
        <v>19069</v>
      </c>
      <c r="J19" s="189">
        <v>12140</v>
      </c>
      <c r="K19" s="189">
        <v>8440</v>
      </c>
      <c r="L19" s="190">
        <v>-24512</v>
      </c>
      <c r="M19" s="189">
        <v>-12581</v>
      </c>
      <c r="N19" s="189">
        <v>-3983</v>
      </c>
      <c r="O19" s="189">
        <v>-8598</v>
      </c>
      <c r="P19" s="189">
        <v>0</v>
      </c>
      <c r="Q19" s="189">
        <v>-4240</v>
      </c>
      <c r="R19" s="189">
        <v>-7691</v>
      </c>
      <c r="S19" s="37"/>
      <c r="T19" s="189">
        <v>13160</v>
      </c>
      <c r="U19" s="189">
        <v>7183</v>
      </c>
      <c r="V19" s="189">
        <v>5977</v>
      </c>
      <c r="W19" s="189">
        <v>7123</v>
      </c>
      <c r="X19" s="189">
        <v>7123</v>
      </c>
      <c r="Y19" s="189">
        <v>0</v>
      </c>
      <c r="Z19" s="189">
        <v>5195</v>
      </c>
      <c r="AA19" s="189">
        <v>254</v>
      </c>
    </row>
    <row r="20" spans="1:27" x14ac:dyDescent="0.15">
      <c r="A20" s="191" t="s">
        <v>203</v>
      </c>
      <c r="B20" s="193">
        <v>21</v>
      </c>
      <c r="C20" s="192">
        <v>0</v>
      </c>
      <c r="D20" s="192">
        <v>12</v>
      </c>
      <c r="E20" s="192">
        <v>0</v>
      </c>
      <c r="F20" s="192">
        <v>0</v>
      </c>
      <c r="G20" s="192">
        <v>0</v>
      </c>
      <c r="H20" s="192">
        <v>0</v>
      </c>
      <c r="I20" s="192">
        <v>0</v>
      </c>
      <c r="J20" s="192">
        <v>0</v>
      </c>
      <c r="K20" s="192">
        <v>9</v>
      </c>
      <c r="L20" s="193">
        <v>-1</v>
      </c>
      <c r="M20" s="192">
        <v>0</v>
      </c>
      <c r="N20" s="192">
        <v>0</v>
      </c>
      <c r="O20" s="192">
        <v>0</v>
      </c>
      <c r="P20" s="192">
        <v>0</v>
      </c>
      <c r="Q20" s="192">
        <v>0</v>
      </c>
      <c r="R20" s="192">
        <v>-1</v>
      </c>
      <c r="S20" s="37"/>
      <c r="T20" s="192">
        <v>0</v>
      </c>
      <c r="U20" s="192">
        <v>0</v>
      </c>
      <c r="V20" s="192">
        <v>0</v>
      </c>
      <c r="W20" s="192">
        <v>0</v>
      </c>
      <c r="X20" s="192">
        <v>0</v>
      </c>
      <c r="Y20" s="192">
        <v>0</v>
      </c>
      <c r="Z20" s="192">
        <v>0</v>
      </c>
      <c r="AA20" s="192">
        <v>0</v>
      </c>
    </row>
    <row r="21" spans="1:27" x14ac:dyDescent="0.15">
      <c r="A21" s="191" t="s">
        <v>204</v>
      </c>
      <c r="B21" s="193">
        <v>114539</v>
      </c>
      <c r="C21" s="192">
        <v>847</v>
      </c>
      <c r="D21" s="192">
        <v>3187</v>
      </c>
      <c r="E21" s="192">
        <v>28464</v>
      </c>
      <c r="F21" s="192">
        <v>18090</v>
      </c>
      <c r="G21" s="192">
        <v>37422</v>
      </c>
      <c r="H21" s="192">
        <v>2469</v>
      </c>
      <c r="I21" s="192">
        <v>4686</v>
      </c>
      <c r="J21" s="192">
        <v>10260</v>
      </c>
      <c r="K21" s="192">
        <v>9114</v>
      </c>
      <c r="L21" s="193">
        <v>-38741</v>
      </c>
      <c r="M21" s="192">
        <v>-10789</v>
      </c>
      <c r="N21" s="192">
        <v>-3348</v>
      </c>
      <c r="O21" s="192">
        <v>-7441</v>
      </c>
      <c r="P21" s="192">
        <v>0</v>
      </c>
      <c r="Q21" s="192">
        <v>-6901</v>
      </c>
      <c r="R21" s="192">
        <v>-21051</v>
      </c>
      <c r="S21" s="37"/>
      <c r="T21" s="192">
        <v>5645</v>
      </c>
      <c r="U21" s="192">
        <v>3232</v>
      </c>
      <c r="V21" s="192">
        <v>2413</v>
      </c>
      <c r="W21" s="192">
        <v>15479</v>
      </c>
      <c r="X21" s="192">
        <v>360</v>
      </c>
      <c r="Y21" s="192">
        <v>15119</v>
      </c>
      <c r="Z21" s="192">
        <v>7330</v>
      </c>
      <c r="AA21" s="192">
        <v>10</v>
      </c>
    </row>
    <row r="22" spans="1:27" x14ac:dyDescent="0.15">
      <c r="A22" s="191" t="s">
        <v>205</v>
      </c>
      <c r="B22" s="193">
        <v>41</v>
      </c>
      <c r="C22" s="192">
        <v>0</v>
      </c>
      <c r="D22" s="192">
        <v>6</v>
      </c>
      <c r="E22" s="192">
        <v>0</v>
      </c>
      <c r="F22" s="192">
        <v>2</v>
      </c>
      <c r="G22" s="192">
        <v>10</v>
      </c>
      <c r="H22" s="192">
        <v>0</v>
      </c>
      <c r="I22" s="192">
        <v>0</v>
      </c>
      <c r="J22" s="192">
        <v>0</v>
      </c>
      <c r="K22" s="192">
        <v>23</v>
      </c>
      <c r="L22" s="193">
        <v>-3</v>
      </c>
      <c r="M22" s="192">
        <v>0</v>
      </c>
      <c r="N22" s="192">
        <v>0</v>
      </c>
      <c r="O22" s="192">
        <v>0</v>
      </c>
      <c r="P22" s="192">
        <v>0</v>
      </c>
      <c r="Q22" s="192">
        <v>0</v>
      </c>
      <c r="R22" s="192">
        <v>-3</v>
      </c>
      <c r="S22" s="37"/>
      <c r="T22" s="192">
        <v>0</v>
      </c>
      <c r="U22" s="192">
        <v>0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</row>
    <row r="23" spans="1:27" x14ac:dyDescent="0.15">
      <c r="A23" s="191" t="s">
        <v>206</v>
      </c>
      <c r="B23" s="193">
        <v>10453</v>
      </c>
      <c r="C23" s="192">
        <v>0</v>
      </c>
      <c r="D23" s="192">
        <v>0</v>
      </c>
      <c r="E23" s="192">
        <v>2381</v>
      </c>
      <c r="F23" s="192">
        <v>1704</v>
      </c>
      <c r="G23" s="192">
        <v>584</v>
      </c>
      <c r="H23" s="192">
        <v>10</v>
      </c>
      <c r="I23" s="192">
        <v>0</v>
      </c>
      <c r="J23" s="192">
        <v>2958</v>
      </c>
      <c r="K23" s="192">
        <v>2816</v>
      </c>
      <c r="L23" s="193">
        <v>-5498</v>
      </c>
      <c r="M23" s="192">
        <v>-4352</v>
      </c>
      <c r="N23" s="192">
        <v>-996</v>
      </c>
      <c r="O23" s="192">
        <v>-3356</v>
      </c>
      <c r="P23" s="192">
        <v>0</v>
      </c>
      <c r="Q23" s="192">
        <v>-121</v>
      </c>
      <c r="R23" s="192">
        <v>-1025</v>
      </c>
      <c r="S23" s="37"/>
      <c r="T23" s="192">
        <v>261</v>
      </c>
      <c r="U23" s="192">
        <v>40</v>
      </c>
      <c r="V23" s="192">
        <v>221</v>
      </c>
      <c r="W23" s="192">
        <v>2120</v>
      </c>
      <c r="X23" s="192">
        <v>0</v>
      </c>
      <c r="Y23" s="192">
        <v>2120</v>
      </c>
      <c r="Z23" s="192">
        <v>0</v>
      </c>
      <c r="AA23" s="192">
        <v>0</v>
      </c>
    </row>
    <row r="24" spans="1:27" x14ac:dyDescent="0.15">
      <c r="A24" s="194" t="s">
        <v>207</v>
      </c>
      <c r="B24" s="193">
        <v>1646</v>
      </c>
      <c r="C24" s="192">
        <v>59</v>
      </c>
      <c r="D24" s="192">
        <v>91</v>
      </c>
      <c r="E24" s="192">
        <v>55</v>
      </c>
      <c r="F24" s="192">
        <v>544</v>
      </c>
      <c r="G24" s="192">
        <v>233</v>
      </c>
      <c r="H24" s="192">
        <v>1</v>
      </c>
      <c r="I24" s="192">
        <v>0</v>
      </c>
      <c r="J24" s="192">
        <v>0</v>
      </c>
      <c r="K24" s="192">
        <v>663</v>
      </c>
      <c r="L24" s="193">
        <v>-379</v>
      </c>
      <c r="M24" s="192">
        <v>0</v>
      </c>
      <c r="N24" s="192">
        <v>0</v>
      </c>
      <c r="O24" s="192">
        <v>0</v>
      </c>
      <c r="P24" s="192">
        <v>0</v>
      </c>
      <c r="Q24" s="192">
        <v>0</v>
      </c>
      <c r="R24" s="192">
        <v>-379</v>
      </c>
      <c r="S24" s="37"/>
      <c r="T24" s="192">
        <v>46</v>
      </c>
      <c r="U24" s="192">
        <v>46</v>
      </c>
      <c r="V24" s="192">
        <v>0</v>
      </c>
      <c r="W24" s="192">
        <v>0</v>
      </c>
      <c r="X24" s="192">
        <v>0</v>
      </c>
      <c r="Y24" s="192">
        <v>0</v>
      </c>
      <c r="Z24" s="192">
        <v>9</v>
      </c>
      <c r="AA24" s="192">
        <v>0</v>
      </c>
    </row>
    <row r="25" spans="1:27" x14ac:dyDescent="0.15">
      <c r="A25" s="188" t="s">
        <v>208</v>
      </c>
      <c r="B25" s="190">
        <v>0</v>
      </c>
      <c r="C25" s="189">
        <v>0</v>
      </c>
      <c r="D25" s="189">
        <v>0</v>
      </c>
      <c r="E25" s="189">
        <v>0</v>
      </c>
      <c r="F25" s="189">
        <v>0</v>
      </c>
      <c r="G25" s="189">
        <v>0</v>
      </c>
      <c r="H25" s="189">
        <v>0</v>
      </c>
      <c r="I25" s="189">
        <v>0</v>
      </c>
      <c r="J25" s="189">
        <v>0</v>
      </c>
      <c r="K25" s="189">
        <v>0</v>
      </c>
      <c r="L25" s="190">
        <v>-47</v>
      </c>
      <c r="M25" s="189">
        <v>-28</v>
      </c>
      <c r="N25" s="189">
        <v>-28</v>
      </c>
      <c r="O25" s="189">
        <v>0</v>
      </c>
      <c r="P25" s="189">
        <v>0</v>
      </c>
      <c r="Q25" s="189">
        <v>0</v>
      </c>
      <c r="R25" s="189">
        <v>-19</v>
      </c>
      <c r="S25" s="37"/>
      <c r="T25" s="189">
        <v>0</v>
      </c>
      <c r="U25" s="189">
        <v>0</v>
      </c>
      <c r="V25" s="189">
        <v>0</v>
      </c>
      <c r="W25" s="189">
        <v>0</v>
      </c>
      <c r="X25" s="189">
        <v>0</v>
      </c>
      <c r="Y25" s="189">
        <v>0</v>
      </c>
      <c r="Z25" s="189">
        <v>0</v>
      </c>
      <c r="AA25" s="189">
        <v>0</v>
      </c>
    </row>
    <row r="26" spans="1:27" x14ac:dyDescent="0.15">
      <c r="A26" s="188" t="s">
        <v>209</v>
      </c>
      <c r="B26" s="190">
        <v>184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144</v>
      </c>
      <c r="I26" s="189">
        <v>0</v>
      </c>
      <c r="J26" s="189">
        <v>0</v>
      </c>
      <c r="K26" s="189">
        <v>40</v>
      </c>
      <c r="L26" s="190">
        <v>-64</v>
      </c>
      <c r="M26" s="189">
        <v>0</v>
      </c>
      <c r="N26" s="189">
        <v>0</v>
      </c>
      <c r="O26" s="189">
        <v>0</v>
      </c>
      <c r="P26" s="189">
        <v>0</v>
      </c>
      <c r="Q26" s="189">
        <v>-55</v>
      </c>
      <c r="R26" s="189">
        <v>-9</v>
      </c>
      <c r="S26" s="37"/>
      <c r="T26" s="189">
        <v>0</v>
      </c>
      <c r="U26" s="189">
        <v>0</v>
      </c>
      <c r="V26" s="189">
        <v>0</v>
      </c>
      <c r="W26" s="189">
        <v>0</v>
      </c>
      <c r="X26" s="189">
        <v>0</v>
      </c>
      <c r="Y26" s="189">
        <v>0</v>
      </c>
      <c r="Z26" s="189">
        <v>0</v>
      </c>
      <c r="AA26" s="189">
        <v>0</v>
      </c>
    </row>
    <row r="27" spans="1:27" x14ac:dyDescent="0.15">
      <c r="A27" s="188" t="s">
        <v>210</v>
      </c>
      <c r="B27" s="190">
        <v>23147</v>
      </c>
      <c r="C27" s="189">
        <v>0</v>
      </c>
      <c r="D27" s="189">
        <v>0</v>
      </c>
      <c r="E27" s="189">
        <v>12205</v>
      </c>
      <c r="F27" s="189">
        <v>0</v>
      </c>
      <c r="G27" s="189">
        <v>4202</v>
      </c>
      <c r="H27" s="189">
        <v>0</v>
      </c>
      <c r="I27" s="189">
        <v>0</v>
      </c>
      <c r="J27" s="189">
        <v>3657</v>
      </c>
      <c r="K27" s="189">
        <v>3083</v>
      </c>
      <c r="L27" s="190">
        <v>-2513</v>
      </c>
      <c r="M27" s="189">
        <v>-1746</v>
      </c>
      <c r="N27" s="189">
        <v>-1385</v>
      </c>
      <c r="O27" s="189">
        <v>0</v>
      </c>
      <c r="P27" s="189">
        <v>-361</v>
      </c>
      <c r="Q27" s="189">
        <v>0</v>
      </c>
      <c r="R27" s="189">
        <v>-767</v>
      </c>
      <c r="S27" s="37"/>
      <c r="T27" s="189">
        <v>10848</v>
      </c>
      <c r="U27" s="189">
        <v>10750</v>
      </c>
      <c r="V27" s="189">
        <v>98</v>
      </c>
      <c r="W27" s="189">
        <v>0</v>
      </c>
      <c r="X27" s="189">
        <v>0</v>
      </c>
      <c r="Y27" s="189">
        <v>0</v>
      </c>
      <c r="Z27" s="189">
        <v>0</v>
      </c>
      <c r="AA27" s="189">
        <v>1357</v>
      </c>
    </row>
    <row r="28" spans="1:27" x14ac:dyDescent="0.15">
      <c r="A28" s="188" t="s">
        <v>211</v>
      </c>
      <c r="B28" s="190">
        <v>139779</v>
      </c>
      <c r="C28" s="189">
        <v>1815</v>
      </c>
      <c r="D28" s="189">
        <v>12142</v>
      </c>
      <c r="E28" s="189">
        <v>63707</v>
      </c>
      <c r="F28" s="189">
        <v>10422</v>
      </c>
      <c r="G28" s="189">
        <v>10474</v>
      </c>
      <c r="H28" s="189">
        <v>3015</v>
      </c>
      <c r="I28" s="189">
        <v>0</v>
      </c>
      <c r="J28" s="189">
        <v>12791</v>
      </c>
      <c r="K28" s="189">
        <v>25413</v>
      </c>
      <c r="L28" s="190">
        <v>-56152</v>
      </c>
      <c r="M28" s="189">
        <v>-45331</v>
      </c>
      <c r="N28" s="189">
        <v>-30034</v>
      </c>
      <c r="O28" s="189">
        <v>-14227</v>
      </c>
      <c r="P28" s="189">
        <v>-1070</v>
      </c>
      <c r="Q28" s="189">
        <v>-274</v>
      </c>
      <c r="R28" s="189">
        <v>-10547</v>
      </c>
      <c r="S28" s="37"/>
      <c r="T28" s="189">
        <v>39436</v>
      </c>
      <c r="U28" s="189">
        <v>21630</v>
      </c>
      <c r="V28" s="189">
        <v>17806</v>
      </c>
      <c r="W28" s="189">
        <v>24261</v>
      </c>
      <c r="X28" s="189">
        <v>17644</v>
      </c>
      <c r="Y28" s="189">
        <v>6617</v>
      </c>
      <c r="Z28" s="189">
        <v>0</v>
      </c>
      <c r="AA28" s="189">
        <v>10</v>
      </c>
    </row>
    <row r="29" spans="1:27" x14ac:dyDescent="0.15">
      <c r="A29" s="191" t="s">
        <v>212</v>
      </c>
      <c r="B29" s="193">
        <v>20287</v>
      </c>
      <c r="C29" s="192">
        <v>660</v>
      </c>
      <c r="D29" s="192">
        <v>1668</v>
      </c>
      <c r="E29" s="192">
        <v>2493</v>
      </c>
      <c r="F29" s="192">
        <v>951</v>
      </c>
      <c r="G29" s="192">
        <v>3885</v>
      </c>
      <c r="H29" s="192">
        <v>1277</v>
      </c>
      <c r="I29" s="192">
        <v>6651</v>
      </c>
      <c r="J29" s="192">
        <v>0</v>
      </c>
      <c r="K29" s="192">
        <v>2702</v>
      </c>
      <c r="L29" s="193">
        <v>-4175</v>
      </c>
      <c r="M29" s="192">
        <v>0</v>
      </c>
      <c r="N29" s="192">
        <v>0</v>
      </c>
      <c r="O29" s="192">
        <v>0</v>
      </c>
      <c r="P29" s="192">
        <v>0</v>
      </c>
      <c r="Q29" s="192">
        <v>-317</v>
      </c>
      <c r="R29" s="192">
        <v>-3858</v>
      </c>
      <c r="S29" s="37"/>
      <c r="T29" s="192">
        <v>1731</v>
      </c>
      <c r="U29" s="192">
        <v>536</v>
      </c>
      <c r="V29" s="192">
        <v>1195</v>
      </c>
      <c r="W29" s="192">
        <v>762</v>
      </c>
      <c r="X29" s="192">
        <v>291</v>
      </c>
      <c r="Y29" s="192">
        <v>471</v>
      </c>
      <c r="Z29" s="192">
        <v>0</v>
      </c>
      <c r="AA29" s="192">
        <v>0</v>
      </c>
    </row>
    <row r="30" spans="1:27" x14ac:dyDescent="0.15">
      <c r="A30" s="191" t="s">
        <v>213</v>
      </c>
      <c r="B30" s="193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  <c r="J30" s="192">
        <v>0</v>
      </c>
      <c r="K30" s="192">
        <v>0</v>
      </c>
      <c r="L30" s="193">
        <v>0</v>
      </c>
      <c r="M30" s="192">
        <v>0</v>
      </c>
      <c r="N30" s="192">
        <v>0</v>
      </c>
      <c r="O30" s="192">
        <v>0</v>
      </c>
      <c r="P30" s="192">
        <v>0</v>
      </c>
      <c r="Q30" s="192">
        <v>0</v>
      </c>
      <c r="R30" s="192">
        <v>0</v>
      </c>
      <c r="S30" s="37"/>
      <c r="T30" s="192">
        <v>0</v>
      </c>
      <c r="U30" s="192">
        <v>0</v>
      </c>
      <c r="V30" s="192">
        <v>0</v>
      </c>
      <c r="W30" s="192">
        <v>0</v>
      </c>
      <c r="X30" s="192">
        <v>0</v>
      </c>
      <c r="Y30" s="192">
        <v>0</v>
      </c>
      <c r="Z30" s="192">
        <v>0</v>
      </c>
      <c r="AA30" s="192">
        <v>0</v>
      </c>
    </row>
    <row r="31" spans="1:27" x14ac:dyDescent="0.15">
      <c r="A31" s="191" t="s">
        <v>214</v>
      </c>
      <c r="B31" s="193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  <c r="L31" s="193">
        <v>0</v>
      </c>
      <c r="M31" s="192">
        <v>0</v>
      </c>
      <c r="N31" s="192">
        <v>0</v>
      </c>
      <c r="O31" s="192">
        <v>0</v>
      </c>
      <c r="P31" s="192">
        <v>0</v>
      </c>
      <c r="Q31" s="192">
        <v>0</v>
      </c>
      <c r="R31" s="192">
        <v>0</v>
      </c>
      <c r="S31" s="37"/>
      <c r="T31" s="192">
        <v>0</v>
      </c>
      <c r="U31" s="192">
        <v>0</v>
      </c>
      <c r="V31" s="192">
        <v>0</v>
      </c>
      <c r="W31" s="192">
        <v>0</v>
      </c>
      <c r="X31" s="192">
        <v>0</v>
      </c>
      <c r="Y31" s="192">
        <v>0</v>
      </c>
      <c r="Z31" s="192">
        <v>0</v>
      </c>
      <c r="AA31" s="192">
        <v>0</v>
      </c>
    </row>
    <row r="32" spans="1:27" x14ac:dyDescent="0.15">
      <c r="A32" s="191" t="s">
        <v>242</v>
      </c>
      <c r="B32" s="193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0</v>
      </c>
      <c r="K32" s="192">
        <v>0</v>
      </c>
      <c r="L32" s="193">
        <v>-59</v>
      </c>
      <c r="M32" s="192">
        <v>0</v>
      </c>
      <c r="N32" s="192">
        <v>0</v>
      </c>
      <c r="O32" s="192">
        <v>0</v>
      </c>
      <c r="P32" s="192">
        <v>0</v>
      </c>
      <c r="Q32" s="192">
        <v>0</v>
      </c>
      <c r="R32" s="192">
        <v>-59</v>
      </c>
      <c r="S32" s="37"/>
      <c r="T32" s="192">
        <v>0</v>
      </c>
      <c r="U32" s="192">
        <v>0</v>
      </c>
      <c r="V32" s="192">
        <v>0</v>
      </c>
      <c r="W32" s="192">
        <v>0</v>
      </c>
      <c r="X32" s="192">
        <v>0</v>
      </c>
      <c r="Y32" s="192">
        <v>0</v>
      </c>
      <c r="Z32" s="192">
        <v>0</v>
      </c>
      <c r="AA32" s="192">
        <v>0</v>
      </c>
    </row>
    <row r="33" spans="1:27" x14ac:dyDescent="0.15">
      <c r="A33" s="191" t="s">
        <v>217</v>
      </c>
      <c r="B33" s="193">
        <v>915</v>
      </c>
      <c r="C33" s="192">
        <v>0</v>
      </c>
      <c r="D33" s="192">
        <v>278</v>
      </c>
      <c r="E33" s="192">
        <v>0</v>
      </c>
      <c r="F33" s="192">
        <v>10</v>
      </c>
      <c r="G33" s="192">
        <v>81</v>
      </c>
      <c r="H33" s="192">
        <v>0</v>
      </c>
      <c r="I33" s="192">
        <v>0</v>
      </c>
      <c r="J33" s="192">
        <v>0</v>
      </c>
      <c r="K33" s="192">
        <v>546</v>
      </c>
      <c r="L33" s="193">
        <v>-319</v>
      </c>
      <c r="M33" s="192">
        <v>0</v>
      </c>
      <c r="N33" s="192">
        <v>0</v>
      </c>
      <c r="O33" s="192">
        <v>0</v>
      </c>
      <c r="P33" s="192">
        <v>0</v>
      </c>
      <c r="Q33" s="192">
        <v>-231</v>
      </c>
      <c r="R33" s="192">
        <v>-88</v>
      </c>
      <c r="S33" s="37"/>
      <c r="T33" s="192">
        <v>0</v>
      </c>
      <c r="U33" s="192">
        <v>0</v>
      </c>
      <c r="V33" s="192">
        <v>0</v>
      </c>
      <c r="W33" s="192">
        <v>0</v>
      </c>
      <c r="X33" s="192">
        <v>0</v>
      </c>
      <c r="Y33" s="192">
        <v>0</v>
      </c>
      <c r="Z33" s="192">
        <v>0</v>
      </c>
      <c r="AA33" s="192">
        <v>0</v>
      </c>
    </row>
    <row r="34" spans="1:27" x14ac:dyDescent="0.15">
      <c r="A34" s="191" t="s">
        <v>260</v>
      </c>
      <c r="B34" s="190">
        <v>37901</v>
      </c>
      <c r="C34" s="189">
        <v>813</v>
      </c>
      <c r="D34" s="189">
        <v>2514</v>
      </c>
      <c r="E34" s="189">
        <v>11021</v>
      </c>
      <c r="F34" s="189">
        <v>1676</v>
      </c>
      <c r="G34" s="189">
        <v>3870</v>
      </c>
      <c r="H34" s="189">
        <v>3074</v>
      </c>
      <c r="I34" s="189">
        <v>4880</v>
      </c>
      <c r="J34" s="189">
        <v>3826</v>
      </c>
      <c r="K34" s="189">
        <v>6227</v>
      </c>
      <c r="L34" s="190">
        <v>-7150</v>
      </c>
      <c r="M34" s="189">
        <v>-4410</v>
      </c>
      <c r="N34" s="189">
        <v>-2302</v>
      </c>
      <c r="O34" s="189">
        <v>-2107</v>
      </c>
      <c r="P34" s="189">
        <v>-1</v>
      </c>
      <c r="Q34" s="189">
        <v>-456</v>
      </c>
      <c r="R34" s="189">
        <v>-2284</v>
      </c>
      <c r="S34" s="37"/>
      <c r="T34" s="189">
        <v>6178</v>
      </c>
      <c r="U34" s="189">
        <v>2220</v>
      </c>
      <c r="V34" s="189">
        <v>3958</v>
      </c>
      <c r="W34" s="189">
        <v>3242</v>
      </c>
      <c r="X34" s="189">
        <v>1955</v>
      </c>
      <c r="Y34" s="189">
        <v>1287</v>
      </c>
      <c r="Z34" s="189">
        <v>1449</v>
      </c>
      <c r="AA34" s="189">
        <v>152</v>
      </c>
    </row>
    <row r="35" spans="1:27" x14ac:dyDescent="0.15">
      <c r="A35" s="188" t="s">
        <v>218</v>
      </c>
      <c r="B35" s="190">
        <v>850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  <c r="K35" s="189">
        <v>850</v>
      </c>
      <c r="L35" s="190">
        <v>-315</v>
      </c>
      <c r="M35" s="189">
        <v>0</v>
      </c>
      <c r="N35" s="189">
        <v>0</v>
      </c>
      <c r="O35" s="189">
        <v>0</v>
      </c>
      <c r="P35" s="189">
        <v>0</v>
      </c>
      <c r="Q35" s="189">
        <v>-310</v>
      </c>
      <c r="R35" s="189">
        <v>-5</v>
      </c>
      <c r="S35" s="37"/>
      <c r="T35" s="189">
        <v>0</v>
      </c>
      <c r="U35" s="189">
        <v>0</v>
      </c>
      <c r="V35" s="189">
        <v>0</v>
      </c>
      <c r="W35" s="189">
        <v>0</v>
      </c>
      <c r="X35" s="189">
        <v>0</v>
      </c>
      <c r="Y35" s="189">
        <v>0</v>
      </c>
      <c r="Z35" s="189">
        <v>0</v>
      </c>
      <c r="AA35" s="189">
        <v>0</v>
      </c>
    </row>
    <row r="36" spans="1:27" x14ac:dyDescent="0.15">
      <c r="A36" s="188" t="s">
        <v>219</v>
      </c>
      <c r="B36" s="190">
        <v>1572</v>
      </c>
      <c r="C36" s="189">
        <v>0</v>
      </c>
      <c r="D36" s="189">
        <v>0</v>
      </c>
      <c r="E36" s="189">
        <v>0</v>
      </c>
      <c r="F36" s="189">
        <v>0</v>
      </c>
      <c r="G36" s="189">
        <v>0</v>
      </c>
      <c r="H36" s="189">
        <v>418</v>
      </c>
      <c r="I36" s="189">
        <v>0</v>
      </c>
      <c r="J36" s="189">
        <v>0</v>
      </c>
      <c r="K36" s="189">
        <v>1154</v>
      </c>
      <c r="L36" s="190">
        <v>-2</v>
      </c>
      <c r="M36" s="189">
        <v>0</v>
      </c>
      <c r="N36" s="189">
        <v>0</v>
      </c>
      <c r="O36" s="189">
        <v>0</v>
      </c>
      <c r="P36" s="189">
        <v>0</v>
      </c>
      <c r="Q36" s="189">
        <v>0</v>
      </c>
      <c r="R36" s="189">
        <v>-2</v>
      </c>
      <c r="S36" s="37"/>
      <c r="T36" s="189">
        <v>0</v>
      </c>
      <c r="U36" s="189">
        <v>0</v>
      </c>
      <c r="V36" s="189">
        <v>0</v>
      </c>
      <c r="W36" s="189">
        <v>0</v>
      </c>
      <c r="X36" s="189">
        <v>0</v>
      </c>
      <c r="Y36" s="189">
        <v>0</v>
      </c>
      <c r="Z36" s="189">
        <v>0</v>
      </c>
      <c r="AA36" s="189">
        <v>0</v>
      </c>
    </row>
    <row r="37" spans="1:27" x14ac:dyDescent="0.15">
      <c r="A37" s="195" t="s">
        <v>220</v>
      </c>
      <c r="B37" s="190">
        <v>36248</v>
      </c>
      <c r="C37" s="189">
        <v>378</v>
      </c>
      <c r="D37" s="189">
        <v>1268</v>
      </c>
      <c r="E37" s="189">
        <v>6199</v>
      </c>
      <c r="F37" s="189">
        <v>2578</v>
      </c>
      <c r="G37" s="189">
        <v>10175</v>
      </c>
      <c r="H37" s="189">
        <v>507</v>
      </c>
      <c r="I37" s="189">
        <v>3726</v>
      </c>
      <c r="J37" s="189">
        <v>7123</v>
      </c>
      <c r="K37" s="189">
        <v>4294</v>
      </c>
      <c r="L37" s="190">
        <v>-9565</v>
      </c>
      <c r="M37" s="189">
        <v>-6809</v>
      </c>
      <c r="N37" s="189">
        <v>-4835</v>
      </c>
      <c r="O37" s="189">
        <v>-1883</v>
      </c>
      <c r="P37" s="189">
        <v>-91</v>
      </c>
      <c r="Q37" s="189">
        <v>-1626</v>
      </c>
      <c r="R37" s="189">
        <v>-1130</v>
      </c>
      <c r="S37" s="37"/>
      <c r="T37" s="189">
        <v>4108</v>
      </c>
      <c r="U37" s="189">
        <v>1591</v>
      </c>
      <c r="V37" s="189">
        <v>2517</v>
      </c>
      <c r="W37" s="189">
        <v>1359</v>
      </c>
      <c r="X37" s="189">
        <v>145</v>
      </c>
      <c r="Y37" s="189">
        <v>1214</v>
      </c>
      <c r="Z37" s="189">
        <v>732</v>
      </c>
      <c r="AA37" s="189">
        <v>0</v>
      </c>
    </row>
    <row r="38" spans="1:27" ht="14" thickBot="1" x14ac:dyDescent="0.2">
      <c r="A38" s="196" t="s">
        <v>221</v>
      </c>
      <c r="B38" s="198">
        <v>352</v>
      </c>
      <c r="C38" s="197">
        <v>0</v>
      </c>
      <c r="D38" s="197">
        <v>2</v>
      </c>
      <c r="E38" s="197">
        <v>0</v>
      </c>
      <c r="F38" s="197">
        <v>0</v>
      </c>
      <c r="G38" s="197">
        <v>62</v>
      </c>
      <c r="H38" s="197">
        <v>37</v>
      </c>
      <c r="I38" s="197">
        <v>0</v>
      </c>
      <c r="J38" s="197">
        <v>0</v>
      </c>
      <c r="K38" s="197">
        <v>251</v>
      </c>
      <c r="L38" s="198">
        <v>-18</v>
      </c>
      <c r="M38" s="197">
        <v>0</v>
      </c>
      <c r="N38" s="197">
        <v>0</v>
      </c>
      <c r="O38" s="197">
        <v>0</v>
      </c>
      <c r="P38" s="197">
        <v>0</v>
      </c>
      <c r="Q38" s="197">
        <v>0</v>
      </c>
      <c r="R38" s="197">
        <v>-18</v>
      </c>
      <c r="S38" s="37"/>
      <c r="T38" s="197">
        <v>0</v>
      </c>
      <c r="U38" s="197">
        <v>0</v>
      </c>
      <c r="V38" s="197">
        <v>0</v>
      </c>
      <c r="W38" s="197">
        <v>0</v>
      </c>
      <c r="X38" s="197">
        <v>0</v>
      </c>
      <c r="Y38" s="197">
        <v>0</v>
      </c>
      <c r="Z38" s="197">
        <v>0</v>
      </c>
      <c r="AA38" s="197">
        <v>0</v>
      </c>
    </row>
    <row r="39" spans="1:27" ht="14" thickBot="1" x14ac:dyDescent="0.2">
      <c r="A39" s="199"/>
      <c r="B39" s="147"/>
      <c r="C39" s="12"/>
      <c r="D39" s="12"/>
      <c r="E39" s="12"/>
      <c r="F39" s="12"/>
      <c r="G39" s="12"/>
      <c r="H39" s="12"/>
      <c r="I39" s="12"/>
      <c r="J39" s="12"/>
      <c r="K39" s="12"/>
      <c r="L39" s="147"/>
      <c r="M39" s="12"/>
      <c r="N39" s="12"/>
      <c r="O39" s="12"/>
      <c r="P39" s="12"/>
      <c r="Q39" s="12"/>
      <c r="R39" s="12"/>
      <c r="S39" s="32"/>
      <c r="T39" s="12"/>
      <c r="U39" s="12"/>
      <c r="V39" s="12"/>
      <c r="W39" s="12"/>
      <c r="X39" s="12"/>
      <c r="Y39" s="12"/>
      <c r="Z39" s="12"/>
      <c r="AA39" s="12"/>
    </row>
    <row r="40" spans="1:27" ht="14" thickBot="1" x14ac:dyDescent="0.2">
      <c r="A40" s="200" t="s">
        <v>0</v>
      </c>
      <c r="B40" s="201">
        <v>682185</v>
      </c>
      <c r="C40" s="201">
        <v>12193</v>
      </c>
      <c r="D40" s="201">
        <v>38378</v>
      </c>
      <c r="E40" s="201">
        <v>210947</v>
      </c>
      <c r="F40" s="201">
        <v>65801</v>
      </c>
      <c r="G40" s="201">
        <v>108109</v>
      </c>
      <c r="H40" s="201">
        <v>21328</v>
      </c>
      <c r="I40" s="201">
        <v>73266</v>
      </c>
      <c r="J40" s="201">
        <v>64616</v>
      </c>
      <c r="K40" s="201">
        <v>87547</v>
      </c>
      <c r="L40" s="201">
        <v>-203250</v>
      </c>
      <c r="M40" s="201">
        <v>-127844</v>
      </c>
      <c r="N40" s="201">
        <v>-63997</v>
      </c>
      <c r="O40" s="201">
        <v>-52265</v>
      </c>
      <c r="P40" s="201">
        <v>-11582</v>
      </c>
      <c r="Q40" s="201">
        <v>-16252</v>
      </c>
      <c r="R40" s="201">
        <v>-59154</v>
      </c>
      <c r="S40" s="37"/>
      <c r="T40" s="201">
        <v>113841</v>
      </c>
      <c r="U40" s="201">
        <v>63359</v>
      </c>
      <c r="V40" s="201">
        <v>50482</v>
      </c>
      <c r="W40" s="201">
        <v>67640</v>
      </c>
      <c r="X40" s="201">
        <v>32201</v>
      </c>
      <c r="Y40" s="201">
        <v>35439</v>
      </c>
      <c r="Z40" s="201">
        <v>27528</v>
      </c>
      <c r="AA40" s="201">
        <v>1938</v>
      </c>
    </row>
    <row r="41" spans="1:27" x14ac:dyDescent="0.15">
      <c r="A41" s="85"/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37"/>
      <c r="T41" s="203"/>
      <c r="U41" s="203"/>
      <c r="V41" s="203"/>
    </row>
    <row r="42" spans="1:27" x14ac:dyDescent="0.15">
      <c r="A42" s="12"/>
    </row>
    <row r="43" spans="1:27" x14ac:dyDescent="0.15">
      <c r="A43" s="12"/>
    </row>
    <row r="44" spans="1:27" x14ac:dyDescent="0.15">
      <c r="A44" s="209"/>
    </row>
    <row r="45" spans="1:27" x14ac:dyDescent="0.15">
      <c r="A45" s="12"/>
    </row>
    <row r="46" spans="1:27" x14ac:dyDescent="0.15">
      <c r="A46" s="12" t="s">
        <v>113</v>
      </c>
    </row>
  </sheetData>
  <sortState ref="A14:AA38">
    <sortCondition ref="A14"/>
  </sortState>
  <mergeCells count="23">
    <mergeCell ref="Y9:Y11"/>
    <mergeCell ref="M10:M11"/>
    <mergeCell ref="T9:T11"/>
    <mergeCell ref="U9:U11"/>
    <mergeCell ref="V9:V11"/>
    <mergeCell ref="W9:W11"/>
    <mergeCell ref="X9:X11"/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</mergeCells>
  <conditionalFormatting sqref="A14:A23 A35:A38 A25:A32">
    <cfRule type="cellIs" dxfId="47" priority="6" stopIfTrue="1" operator="equal">
      <formula>"División"</formula>
    </cfRule>
  </conditionalFormatting>
  <conditionalFormatting sqref="A33">
    <cfRule type="cellIs" dxfId="46" priority="4" stopIfTrue="1" operator="equal">
      <formula>"División"</formula>
    </cfRule>
  </conditionalFormatting>
  <conditionalFormatting sqref="A34">
    <cfRule type="cellIs" dxfId="45" priority="2" stopIfTrue="1" operator="equal">
      <formula>"División"</formula>
    </cfRule>
  </conditionalFormatting>
  <conditionalFormatting sqref="A24">
    <cfRule type="cellIs" dxfId="44" priority="1" stopIfTrue="1" operator="equal">
      <formula>"División"</formula>
    </cfRule>
  </conditionalFormatting>
  <hyperlinks>
    <hyperlink ref="AA1" location="'Índice '!A1" tooltip="Ir al Índice" display="Volver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 enableFormatConditionsCalculation="0">
    <tabColor indexed="44"/>
  </sheetPr>
  <dimension ref="A1:N45"/>
  <sheetViews>
    <sheetView showGridLines="0" zoomScale="75" workbookViewId="0"/>
  </sheetViews>
  <sheetFormatPr baseColWidth="10" defaultColWidth="15.1640625" defaultRowHeight="13" x14ac:dyDescent="0.15"/>
  <cols>
    <col min="1" max="1" width="34.5" style="2" customWidth="1"/>
    <col min="2" max="2" width="12.33203125" style="2" customWidth="1"/>
    <col min="3" max="3" width="14.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3203125" style="2" customWidth="1"/>
    <col min="11" max="11" width="2.33203125" style="2" customWidth="1"/>
    <col min="12" max="12" width="17.33203125" style="2" customWidth="1"/>
    <col min="13" max="13" width="17.5" style="2" customWidth="1"/>
    <col min="14" max="14" width="18.6640625" style="2" customWidth="1"/>
    <col min="15" max="16384" width="15.1640625" style="2"/>
  </cols>
  <sheetData>
    <row r="1" spans="1:14" x14ac:dyDescent="0.15">
      <c r="A1" s="11" t="s">
        <v>27</v>
      </c>
      <c r="N1" s="13" t="s">
        <v>28</v>
      </c>
    </row>
    <row r="2" spans="1:14" x14ac:dyDescent="0.15">
      <c r="A2" s="11" t="s">
        <v>29</v>
      </c>
    </row>
    <row r="3" spans="1:14" ht="14" thickBot="1" x14ac:dyDescent="0.2"/>
    <row r="4" spans="1:14" ht="18" x14ac:dyDescent="0.2">
      <c r="A4" s="384" t="s">
        <v>835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6"/>
    </row>
    <row r="5" spans="1:14" ht="23" customHeight="1" thickBot="1" x14ac:dyDescent="0.2">
      <c r="A5" s="406" t="s">
        <v>186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38"/>
    </row>
    <row r="6" spans="1:14" x14ac:dyDescent="0.15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</row>
    <row r="7" spans="1:14" x14ac:dyDescent="0.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ht="18" customHeight="1" x14ac:dyDescent="0.15">
      <c r="A8" s="410" t="s">
        <v>187</v>
      </c>
      <c r="B8" s="420" t="s">
        <v>128</v>
      </c>
      <c r="C8" s="421"/>
      <c r="D8" s="421"/>
      <c r="E8" s="421"/>
      <c r="F8" s="421"/>
      <c r="G8" s="421"/>
      <c r="H8" s="421"/>
      <c r="I8" s="421"/>
      <c r="J8" s="422"/>
      <c r="K8" s="80"/>
      <c r="L8" s="420" t="s">
        <v>129</v>
      </c>
      <c r="M8" s="421"/>
      <c r="N8" s="422"/>
    </row>
    <row r="9" spans="1:14" ht="19.25" customHeight="1" x14ac:dyDescent="0.15">
      <c r="A9" s="411"/>
      <c r="B9" s="423" t="s">
        <v>334</v>
      </c>
      <c r="C9" s="428"/>
      <c r="D9" s="428"/>
      <c r="E9" s="428"/>
      <c r="F9" s="429"/>
      <c r="G9" s="413" t="s">
        <v>335</v>
      </c>
      <c r="H9" s="413" t="s">
        <v>336</v>
      </c>
      <c r="I9" s="413" t="s">
        <v>337</v>
      </c>
      <c r="J9" s="413" t="s">
        <v>338</v>
      </c>
      <c r="K9" s="80"/>
      <c r="L9" s="413" t="s">
        <v>339</v>
      </c>
      <c r="M9" s="413" t="s">
        <v>340</v>
      </c>
      <c r="N9" s="413" t="s">
        <v>341</v>
      </c>
    </row>
    <row r="10" spans="1:14" ht="21.5" customHeight="1" x14ac:dyDescent="0.15">
      <c r="A10" s="411"/>
      <c r="B10" s="413" t="s">
        <v>227</v>
      </c>
      <c r="C10" s="413" t="s">
        <v>276</v>
      </c>
      <c r="D10" s="413" t="s">
        <v>342</v>
      </c>
      <c r="E10" s="413" t="s">
        <v>343</v>
      </c>
      <c r="F10" s="413" t="s">
        <v>344</v>
      </c>
      <c r="G10" s="430" t="s">
        <v>287</v>
      </c>
      <c r="H10" s="430"/>
      <c r="I10" s="430"/>
      <c r="J10" s="430" t="s">
        <v>287</v>
      </c>
      <c r="K10" s="80"/>
      <c r="L10" s="430" t="s">
        <v>287</v>
      </c>
      <c r="M10" s="430" t="s">
        <v>287</v>
      </c>
      <c r="N10" s="430" t="s">
        <v>287</v>
      </c>
    </row>
    <row r="11" spans="1:14" ht="20" customHeight="1" x14ac:dyDescent="0.15">
      <c r="A11" s="412"/>
      <c r="B11" s="415"/>
      <c r="C11" s="415"/>
      <c r="D11" s="415"/>
      <c r="E11" s="415"/>
      <c r="F11" s="415"/>
      <c r="G11" s="431" t="s">
        <v>293</v>
      </c>
      <c r="H11" s="431"/>
      <c r="I11" s="431"/>
      <c r="J11" s="431" t="s">
        <v>293</v>
      </c>
      <c r="K11" s="80"/>
      <c r="L11" s="431" t="s">
        <v>293</v>
      </c>
      <c r="M11" s="431" t="s">
        <v>293</v>
      </c>
      <c r="N11" s="431" t="s">
        <v>293</v>
      </c>
    </row>
    <row r="12" spans="1:14" x14ac:dyDescent="0.15">
      <c r="A12" s="183"/>
      <c r="B12" s="183"/>
      <c r="C12" s="183"/>
      <c r="D12" s="183"/>
      <c r="E12" s="183"/>
      <c r="F12" s="183"/>
      <c r="G12" s="211"/>
      <c r="H12" s="211"/>
      <c r="I12" s="211"/>
      <c r="J12" s="211"/>
      <c r="K12" s="211"/>
      <c r="L12" s="211"/>
      <c r="M12" s="211"/>
      <c r="N12" s="211"/>
    </row>
    <row r="13" spans="1:14" ht="14" thickBot="1" x14ac:dyDescent="0.2">
      <c r="A13" s="12"/>
      <c r="B13" s="218"/>
      <c r="C13" s="218"/>
      <c r="D13" s="218"/>
      <c r="E13" s="218"/>
      <c r="F13" s="218"/>
      <c r="G13" s="151"/>
      <c r="H13" s="151"/>
      <c r="I13" s="151"/>
      <c r="J13" s="151"/>
      <c r="K13" s="80"/>
      <c r="L13" s="183"/>
      <c r="M13" s="211"/>
      <c r="N13" s="211"/>
    </row>
    <row r="14" spans="1:14" x14ac:dyDescent="0.15">
      <c r="A14" s="185" t="s">
        <v>198</v>
      </c>
      <c r="B14" s="186">
        <v>5592</v>
      </c>
      <c r="C14" s="186">
        <v>3511</v>
      </c>
      <c r="D14" s="186">
        <v>982</v>
      </c>
      <c r="E14" s="186">
        <v>759</v>
      </c>
      <c r="F14" s="186">
        <v>340</v>
      </c>
      <c r="G14" s="186">
        <v>12774</v>
      </c>
      <c r="H14" s="186">
        <v>762</v>
      </c>
      <c r="I14" s="186">
        <v>0</v>
      </c>
      <c r="J14" s="186">
        <v>0</v>
      </c>
      <c r="K14" s="80"/>
      <c r="L14" s="186">
        <v>-6520</v>
      </c>
      <c r="M14" s="186">
        <v>-1017</v>
      </c>
      <c r="N14" s="186">
        <v>0</v>
      </c>
    </row>
    <row r="15" spans="1:14" x14ac:dyDescent="0.15">
      <c r="A15" s="188" t="s">
        <v>199</v>
      </c>
      <c r="B15" s="189">
        <v>15644</v>
      </c>
      <c r="C15" s="189">
        <v>11391</v>
      </c>
      <c r="D15" s="189">
        <v>1888</v>
      </c>
      <c r="E15" s="189">
        <v>1559</v>
      </c>
      <c r="F15" s="189">
        <v>806</v>
      </c>
      <c r="G15" s="189">
        <v>55011</v>
      </c>
      <c r="H15" s="189">
        <v>9</v>
      </c>
      <c r="I15" s="189">
        <v>479</v>
      </c>
      <c r="J15" s="189">
        <v>-318</v>
      </c>
      <c r="K15" s="80"/>
      <c r="L15" s="189">
        <v>-36993</v>
      </c>
      <c r="M15" s="189">
        <v>-3144</v>
      </c>
      <c r="N15" s="189">
        <v>-3845</v>
      </c>
    </row>
    <row r="16" spans="1:14" x14ac:dyDescent="0.15">
      <c r="A16" s="188" t="s">
        <v>216</v>
      </c>
      <c r="B16" s="189">
        <v>1394</v>
      </c>
      <c r="C16" s="189">
        <v>1063</v>
      </c>
      <c r="D16" s="189">
        <v>257</v>
      </c>
      <c r="E16" s="189">
        <v>74</v>
      </c>
      <c r="F16" s="189">
        <v>0</v>
      </c>
      <c r="G16" s="189">
        <v>1639</v>
      </c>
      <c r="H16" s="189">
        <v>6</v>
      </c>
      <c r="I16" s="189">
        <v>0</v>
      </c>
      <c r="J16" s="189">
        <v>0</v>
      </c>
      <c r="K16" s="80"/>
      <c r="L16" s="189">
        <v>-1558</v>
      </c>
      <c r="M16" s="189">
        <v>0</v>
      </c>
      <c r="N16" s="189">
        <v>0</v>
      </c>
    </row>
    <row r="17" spans="1:14" x14ac:dyDescent="0.15">
      <c r="A17" s="188" t="s">
        <v>200</v>
      </c>
      <c r="B17" s="189">
        <v>8755</v>
      </c>
      <c r="C17" s="189">
        <v>8594</v>
      </c>
      <c r="D17" s="189">
        <v>20</v>
      </c>
      <c r="E17" s="189">
        <v>-515</v>
      </c>
      <c r="F17" s="189">
        <v>656</v>
      </c>
      <c r="G17" s="189">
        <v>11321</v>
      </c>
      <c r="H17" s="189">
        <v>566</v>
      </c>
      <c r="I17" s="189">
        <v>1255</v>
      </c>
      <c r="J17" s="189">
        <v>0</v>
      </c>
      <c r="K17" s="80"/>
      <c r="L17" s="189">
        <v>-7230</v>
      </c>
      <c r="M17" s="189">
        <v>-1944</v>
      </c>
      <c r="N17" s="189">
        <v>0</v>
      </c>
    </row>
    <row r="18" spans="1:14" x14ac:dyDescent="0.15">
      <c r="A18" s="188" t="s">
        <v>201</v>
      </c>
      <c r="B18" s="189">
        <v>21381</v>
      </c>
      <c r="C18" s="189">
        <v>14629</v>
      </c>
      <c r="D18" s="189">
        <v>2228</v>
      </c>
      <c r="E18" s="189">
        <v>3926</v>
      </c>
      <c r="F18" s="189">
        <v>598</v>
      </c>
      <c r="G18" s="189">
        <v>18126</v>
      </c>
      <c r="H18" s="189">
        <v>4852</v>
      </c>
      <c r="I18" s="189">
        <v>2310</v>
      </c>
      <c r="J18" s="189">
        <v>201</v>
      </c>
      <c r="K18" s="80"/>
      <c r="L18" s="189">
        <v>54549</v>
      </c>
      <c r="M18" s="189">
        <v>-7238</v>
      </c>
      <c r="N18" s="189">
        <v>-58716</v>
      </c>
    </row>
    <row r="19" spans="1:14" x14ac:dyDescent="0.15">
      <c r="A19" s="188" t="s">
        <v>202</v>
      </c>
      <c r="B19" s="189">
        <v>28262</v>
      </c>
      <c r="C19" s="189">
        <v>20486</v>
      </c>
      <c r="D19" s="189">
        <v>5747</v>
      </c>
      <c r="E19" s="189">
        <v>1961</v>
      </c>
      <c r="F19" s="189">
        <v>68</v>
      </c>
      <c r="G19" s="189">
        <v>45981</v>
      </c>
      <c r="H19" s="189">
        <v>-891</v>
      </c>
      <c r="I19" s="189">
        <v>0</v>
      </c>
      <c r="J19" s="189">
        <v>-24</v>
      </c>
      <c r="K19" s="80"/>
      <c r="L19" s="189">
        <v>-9898</v>
      </c>
      <c r="M19" s="189">
        <v>-9392</v>
      </c>
      <c r="N19" s="189">
        <v>-40943</v>
      </c>
    </row>
    <row r="20" spans="1:14" x14ac:dyDescent="0.15">
      <c r="A20" s="191" t="s">
        <v>203</v>
      </c>
      <c r="B20" s="192">
        <v>0</v>
      </c>
      <c r="C20" s="192">
        <v>0</v>
      </c>
      <c r="D20" s="192">
        <v>0</v>
      </c>
      <c r="E20" s="192">
        <v>0</v>
      </c>
      <c r="F20" s="192">
        <v>0</v>
      </c>
      <c r="G20" s="192">
        <v>0</v>
      </c>
      <c r="H20" s="192">
        <v>0</v>
      </c>
      <c r="I20" s="192">
        <v>0</v>
      </c>
      <c r="J20" s="192">
        <v>0</v>
      </c>
      <c r="K20" s="80"/>
      <c r="L20" s="192">
        <v>-69</v>
      </c>
      <c r="M20" s="192">
        <v>0</v>
      </c>
      <c r="N20" s="192">
        <v>0</v>
      </c>
    </row>
    <row r="21" spans="1:14" x14ac:dyDescent="0.15">
      <c r="A21" s="191" t="s">
        <v>204</v>
      </c>
      <c r="B21" s="192">
        <v>31163</v>
      </c>
      <c r="C21" s="192">
        <v>23414</v>
      </c>
      <c r="D21" s="192">
        <v>3873</v>
      </c>
      <c r="E21" s="192">
        <v>3663</v>
      </c>
      <c r="F21" s="192">
        <v>213</v>
      </c>
      <c r="G21" s="192">
        <v>78813</v>
      </c>
      <c r="H21" s="192">
        <v>2698</v>
      </c>
      <c r="I21" s="192">
        <v>2647</v>
      </c>
      <c r="J21" s="192">
        <v>3452</v>
      </c>
      <c r="K21" s="80"/>
      <c r="L21" s="192">
        <v>-28807</v>
      </c>
      <c r="M21" s="192">
        <v>-8937</v>
      </c>
      <c r="N21" s="192">
        <v>-22291</v>
      </c>
    </row>
    <row r="22" spans="1:14" x14ac:dyDescent="0.15">
      <c r="A22" s="191" t="s">
        <v>205</v>
      </c>
      <c r="B22" s="192">
        <v>0</v>
      </c>
      <c r="C22" s="192">
        <v>0</v>
      </c>
      <c r="D22" s="192">
        <v>0</v>
      </c>
      <c r="E22" s="192">
        <v>0</v>
      </c>
      <c r="F22" s="192">
        <v>0</v>
      </c>
      <c r="G22" s="192">
        <v>1564</v>
      </c>
      <c r="H22" s="192">
        <v>0</v>
      </c>
      <c r="I22" s="192">
        <v>13</v>
      </c>
      <c r="J22" s="192">
        <v>0</v>
      </c>
      <c r="K22" s="80"/>
      <c r="L22" s="192">
        <v>-1285</v>
      </c>
      <c r="M22" s="192">
        <v>0</v>
      </c>
      <c r="N22" s="192">
        <v>0</v>
      </c>
    </row>
    <row r="23" spans="1:14" x14ac:dyDescent="0.15">
      <c r="A23" s="191" t="s">
        <v>206</v>
      </c>
      <c r="B23" s="192">
        <v>1778</v>
      </c>
      <c r="C23" s="192">
        <v>433</v>
      </c>
      <c r="D23" s="192">
        <v>-493</v>
      </c>
      <c r="E23" s="192">
        <v>492</v>
      </c>
      <c r="F23" s="192">
        <v>1346</v>
      </c>
      <c r="G23" s="192">
        <v>3464</v>
      </c>
      <c r="H23" s="192">
        <v>443</v>
      </c>
      <c r="I23" s="192">
        <v>-3</v>
      </c>
      <c r="J23" s="192">
        <v>20</v>
      </c>
      <c r="K23" s="80"/>
      <c r="L23" s="192">
        <v>-2804</v>
      </c>
      <c r="M23" s="192">
        <v>0</v>
      </c>
      <c r="N23" s="192">
        <v>0</v>
      </c>
    </row>
    <row r="24" spans="1:14" x14ac:dyDescent="0.15">
      <c r="A24" s="194" t="s">
        <v>207</v>
      </c>
      <c r="B24" s="192">
        <v>4903</v>
      </c>
      <c r="C24" s="192">
        <v>3574</v>
      </c>
      <c r="D24" s="192">
        <v>987</v>
      </c>
      <c r="E24" s="192">
        <v>342</v>
      </c>
      <c r="F24" s="192">
        <v>0</v>
      </c>
      <c r="G24" s="192">
        <v>-1074</v>
      </c>
      <c r="H24" s="192">
        <v>0</v>
      </c>
      <c r="I24" s="192">
        <v>0</v>
      </c>
      <c r="J24" s="192">
        <v>0</v>
      </c>
      <c r="K24" s="80"/>
      <c r="L24" s="192">
        <v>404</v>
      </c>
      <c r="M24" s="192">
        <v>0</v>
      </c>
      <c r="N24" s="192">
        <v>0</v>
      </c>
    </row>
    <row r="25" spans="1:14" x14ac:dyDescent="0.15">
      <c r="A25" s="188" t="s">
        <v>208</v>
      </c>
      <c r="B25" s="189">
        <v>576</v>
      </c>
      <c r="C25" s="189">
        <v>0</v>
      </c>
      <c r="D25" s="189">
        <v>0</v>
      </c>
      <c r="E25" s="189">
        <v>0</v>
      </c>
      <c r="F25" s="189">
        <v>576</v>
      </c>
      <c r="G25" s="189">
        <v>0</v>
      </c>
      <c r="H25" s="189">
        <v>2</v>
      </c>
      <c r="I25" s="189">
        <v>0</v>
      </c>
      <c r="J25" s="189">
        <v>-1</v>
      </c>
      <c r="K25" s="80"/>
      <c r="L25" s="189">
        <v>-60</v>
      </c>
      <c r="M25" s="189">
        <v>0</v>
      </c>
      <c r="N25" s="189">
        <v>0</v>
      </c>
    </row>
    <row r="26" spans="1:14" x14ac:dyDescent="0.15">
      <c r="A26" s="188" t="s">
        <v>209</v>
      </c>
      <c r="B26" s="189">
        <v>11798</v>
      </c>
      <c r="C26" s="189">
        <v>5544</v>
      </c>
      <c r="D26" s="189">
        <v>5805</v>
      </c>
      <c r="E26" s="189">
        <v>-49</v>
      </c>
      <c r="F26" s="189">
        <v>498</v>
      </c>
      <c r="G26" s="189">
        <v>6267</v>
      </c>
      <c r="H26" s="189">
        <v>2</v>
      </c>
      <c r="I26" s="189">
        <v>0</v>
      </c>
      <c r="J26" s="189">
        <v>7</v>
      </c>
      <c r="K26" s="80"/>
      <c r="L26" s="189">
        <v>-8091</v>
      </c>
      <c r="M26" s="189">
        <v>0</v>
      </c>
      <c r="N26" s="189">
        <v>0</v>
      </c>
    </row>
    <row r="27" spans="1:14" x14ac:dyDescent="0.15">
      <c r="A27" s="188" t="s">
        <v>210</v>
      </c>
      <c r="B27" s="189">
        <v>1475</v>
      </c>
      <c r="C27" s="189">
        <v>841</v>
      </c>
      <c r="D27" s="189">
        <v>128</v>
      </c>
      <c r="E27" s="189">
        <v>5</v>
      </c>
      <c r="F27" s="189">
        <v>501</v>
      </c>
      <c r="G27" s="189">
        <v>465</v>
      </c>
      <c r="H27" s="189">
        <v>0</v>
      </c>
      <c r="I27" s="189">
        <v>0</v>
      </c>
      <c r="J27" s="189">
        <v>2</v>
      </c>
      <c r="K27" s="80"/>
      <c r="L27" s="189">
        <v>0</v>
      </c>
      <c r="M27" s="189">
        <v>2</v>
      </c>
      <c r="N27" s="189">
        <v>153</v>
      </c>
    </row>
    <row r="28" spans="1:14" x14ac:dyDescent="0.15">
      <c r="A28" s="188" t="s">
        <v>211</v>
      </c>
      <c r="B28" s="189">
        <v>-3897</v>
      </c>
      <c r="C28" s="189">
        <v>2051</v>
      </c>
      <c r="D28" s="189">
        <v>1940</v>
      </c>
      <c r="E28" s="189">
        <v>-7976</v>
      </c>
      <c r="F28" s="189">
        <v>88</v>
      </c>
      <c r="G28" s="189">
        <v>-157876</v>
      </c>
      <c r="H28" s="189">
        <v>3722</v>
      </c>
      <c r="I28" s="189">
        <v>-26</v>
      </c>
      <c r="J28" s="189">
        <v>-137</v>
      </c>
      <c r="K28" s="80"/>
      <c r="L28" s="189">
        <v>59579</v>
      </c>
      <c r="M28" s="189">
        <v>-9423</v>
      </c>
      <c r="N28" s="189">
        <v>152942</v>
      </c>
    </row>
    <row r="29" spans="1:14" x14ac:dyDescent="0.15">
      <c r="A29" s="191" t="s">
        <v>212</v>
      </c>
      <c r="B29" s="192">
        <v>5608</v>
      </c>
      <c r="C29" s="192">
        <v>3025</v>
      </c>
      <c r="D29" s="192">
        <v>373</v>
      </c>
      <c r="E29" s="192">
        <v>1299</v>
      </c>
      <c r="F29" s="192">
        <v>911</v>
      </c>
      <c r="G29" s="192">
        <v>14025</v>
      </c>
      <c r="H29" s="192">
        <v>962</v>
      </c>
      <c r="I29" s="192">
        <v>13</v>
      </c>
      <c r="J29" s="192">
        <v>588</v>
      </c>
      <c r="K29" s="80"/>
      <c r="L29" s="192">
        <v>-7485</v>
      </c>
      <c r="M29" s="192">
        <v>6</v>
      </c>
      <c r="N29" s="192">
        <v>0</v>
      </c>
    </row>
    <row r="30" spans="1:14" x14ac:dyDescent="0.15">
      <c r="A30" s="191" t="s">
        <v>213</v>
      </c>
      <c r="B30" s="192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  <c r="J30" s="192">
        <v>0</v>
      </c>
      <c r="K30" s="80"/>
      <c r="L30" s="192">
        <v>0</v>
      </c>
      <c r="M30" s="192">
        <v>0</v>
      </c>
      <c r="N30" s="192">
        <v>0</v>
      </c>
    </row>
    <row r="31" spans="1:14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80"/>
      <c r="L31" s="192">
        <v>0</v>
      </c>
      <c r="M31" s="192">
        <v>0</v>
      </c>
      <c r="N31" s="192">
        <v>0</v>
      </c>
    </row>
    <row r="32" spans="1:14" x14ac:dyDescent="0.15">
      <c r="A32" s="191" t="s">
        <v>242</v>
      </c>
      <c r="B32" s="192">
        <v>657</v>
      </c>
      <c r="C32" s="192">
        <v>495</v>
      </c>
      <c r="D32" s="192">
        <v>95</v>
      </c>
      <c r="E32" s="192">
        <v>67</v>
      </c>
      <c r="F32" s="192">
        <v>0</v>
      </c>
      <c r="G32" s="192">
        <v>12780</v>
      </c>
      <c r="H32" s="192">
        <v>0</v>
      </c>
      <c r="I32" s="192">
        <v>0</v>
      </c>
      <c r="J32" s="192">
        <v>0</v>
      </c>
      <c r="K32" s="80"/>
      <c r="L32" s="192">
        <v>-10490</v>
      </c>
      <c r="M32" s="192">
        <v>-1</v>
      </c>
      <c r="N32" s="192">
        <v>0</v>
      </c>
    </row>
    <row r="33" spans="1:14" x14ac:dyDescent="0.15">
      <c r="A33" s="191" t="s">
        <v>217</v>
      </c>
      <c r="B33" s="192">
        <v>353</v>
      </c>
      <c r="C33" s="192">
        <v>403</v>
      </c>
      <c r="D33" s="192">
        <v>-78</v>
      </c>
      <c r="E33" s="192">
        <v>28</v>
      </c>
      <c r="F33" s="192">
        <v>0</v>
      </c>
      <c r="G33" s="192">
        <v>1904</v>
      </c>
      <c r="H33" s="192">
        <v>780</v>
      </c>
      <c r="I33" s="192">
        <v>0</v>
      </c>
      <c r="J33" s="192">
        <v>-13</v>
      </c>
      <c r="K33" s="80"/>
      <c r="L33" s="192">
        <v>3172</v>
      </c>
      <c r="M33" s="192">
        <v>48</v>
      </c>
      <c r="N33" s="192">
        <v>0</v>
      </c>
    </row>
    <row r="34" spans="1:14" x14ac:dyDescent="0.15">
      <c r="A34" s="191" t="s">
        <v>260</v>
      </c>
      <c r="B34" s="189">
        <v>5553</v>
      </c>
      <c r="C34" s="189">
        <v>3298</v>
      </c>
      <c r="D34" s="189">
        <v>2092</v>
      </c>
      <c r="E34" s="189">
        <v>72</v>
      </c>
      <c r="F34" s="189">
        <v>91</v>
      </c>
      <c r="G34" s="189">
        <v>7538</v>
      </c>
      <c r="H34" s="189">
        <v>424</v>
      </c>
      <c r="I34" s="189">
        <v>1</v>
      </c>
      <c r="J34" s="189">
        <v>183</v>
      </c>
      <c r="K34" s="80"/>
      <c r="L34" s="189">
        <v>16013</v>
      </c>
      <c r="M34" s="189">
        <v>-191</v>
      </c>
      <c r="N34" s="189">
        <v>-21565</v>
      </c>
    </row>
    <row r="35" spans="1:14" x14ac:dyDescent="0.15">
      <c r="A35" s="188" t="s">
        <v>218</v>
      </c>
      <c r="B35" s="189">
        <v>1454</v>
      </c>
      <c r="C35" s="189">
        <v>711</v>
      </c>
      <c r="D35" s="189">
        <v>846</v>
      </c>
      <c r="E35" s="189">
        <v>-103</v>
      </c>
      <c r="F35" s="189">
        <v>0</v>
      </c>
      <c r="G35" s="189">
        <v>9369</v>
      </c>
      <c r="H35" s="189">
        <v>0</v>
      </c>
      <c r="I35" s="189">
        <v>0</v>
      </c>
      <c r="J35" s="189">
        <v>0</v>
      </c>
      <c r="K35" s="80"/>
      <c r="L35" s="189">
        <v>-4649</v>
      </c>
      <c r="M35" s="189">
        <v>0</v>
      </c>
      <c r="N35" s="189">
        <v>0</v>
      </c>
    </row>
    <row r="36" spans="1:14" x14ac:dyDescent="0.15">
      <c r="A36" s="188" t="s">
        <v>219</v>
      </c>
      <c r="B36" s="189">
        <v>52</v>
      </c>
      <c r="C36" s="189">
        <v>0</v>
      </c>
      <c r="D36" s="189">
        <v>52</v>
      </c>
      <c r="E36" s="189">
        <v>0</v>
      </c>
      <c r="F36" s="189">
        <v>0</v>
      </c>
      <c r="G36" s="189">
        <v>-7213</v>
      </c>
      <c r="H36" s="189">
        <v>0</v>
      </c>
      <c r="I36" s="189">
        <v>0</v>
      </c>
      <c r="J36" s="189">
        <v>126</v>
      </c>
      <c r="K36" s="80"/>
      <c r="L36" s="189">
        <v>-1260</v>
      </c>
      <c r="M36" s="189">
        <v>-994</v>
      </c>
      <c r="N36" s="189">
        <v>197</v>
      </c>
    </row>
    <row r="37" spans="1:14" x14ac:dyDescent="0.15">
      <c r="A37" s="195" t="s">
        <v>220</v>
      </c>
      <c r="B37" s="189">
        <v>5228</v>
      </c>
      <c r="C37" s="189">
        <v>2468</v>
      </c>
      <c r="D37" s="189">
        <v>836</v>
      </c>
      <c r="E37" s="189">
        <v>1259</v>
      </c>
      <c r="F37" s="189">
        <v>665</v>
      </c>
      <c r="G37" s="189">
        <v>15026</v>
      </c>
      <c r="H37" s="189">
        <v>1198</v>
      </c>
      <c r="I37" s="189">
        <v>35</v>
      </c>
      <c r="J37" s="189">
        <v>-140</v>
      </c>
      <c r="K37" s="80"/>
      <c r="L37" s="189">
        <v>-5026</v>
      </c>
      <c r="M37" s="189">
        <v>-694</v>
      </c>
      <c r="N37" s="189">
        <v>0</v>
      </c>
    </row>
    <row r="38" spans="1:14" ht="14" thickBot="1" x14ac:dyDescent="0.2">
      <c r="A38" s="196" t="s">
        <v>221</v>
      </c>
      <c r="B38" s="197">
        <v>0</v>
      </c>
      <c r="C38" s="197">
        <v>0</v>
      </c>
      <c r="D38" s="197">
        <v>0</v>
      </c>
      <c r="E38" s="197">
        <v>0</v>
      </c>
      <c r="F38" s="197">
        <v>0</v>
      </c>
      <c r="G38" s="197">
        <v>65</v>
      </c>
      <c r="H38" s="197">
        <v>0</v>
      </c>
      <c r="I38" s="197">
        <v>0</v>
      </c>
      <c r="J38" s="197">
        <v>0</v>
      </c>
      <c r="K38" s="80"/>
      <c r="L38" s="197">
        <v>342</v>
      </c>
      <c r="M38" s="197">
        <v>0</v>
      </c>
      <c r="N38" s="197">
        <v>0</v>
      </c>
    </row>
    <row r="39" spans="1:14" ht="14" thickBot="1" x14ac:dyDescent="0.2">
      <c r="A39" s="199"/>
      <c r="B39" s="12"/>
      <c r="C39" s="12"/>
      <c r="D39" s="12"/>
      <c r="E39" s="12"/>
      <c r="F39" s="12"/>
      <c r="G39" s="12"/>
      <c r="H39" s="12"/>
      <c r="I39" s="12"/>
      <c r="J39" s="12"/>
      <c r="K39" s="80"/>
      <c r="L39" s="12"/>
      <c r="M39" s="12"/>
      <c r="N39" s="12"/>
    </row>
    <row r="40" spans="1:14" ht="14" thickBot="1" x14ac:dyDescent="0.2">
      <c r="A40" s="200" t="s">
        <v>0</v>
      </c>
      <c r="B40" s="201">
        <v>147729</v>
      </c>
      <c r="C40" s="201">
        <v>105931</v>
      </c>
      <c r="D40" s="201">
        <v>27578</v>
      </c>
      <c r="E40" s="201">
        <v>6863</v>
      </c>
      <c r="F40" s="201">
        <v>7357</v>
      </c>
      <c r="G40" s="201">
        <v>129969</v>
      </c>
      <c r="H40" s="201">
        <v>15535</v>
      </c>
      <c r="I40" s="201">
        <v>6724</v>
      </c>
      <c r="J40" s="201">
        <v>3946</v>
      </c>
      <c r="K40" s="80"/>
      <c r="L40" s="201">
        <v>1834</v>
      </c>
      <c r="M40" s="201">
        <v>-42919</v>
      </c>
      <c r="N40" s="201">
        <v>5932</v>
      </c>
    </row>
    <row r="41" spans="1:14" x14ac:dyDescent="0.15">
      <c r="A41" s="85"/>
      <c r="B41" s="203"/>
      <c r="C41" s="203"/>
      <c r="D41" s="203"/>
      <c r="E41" s="203"/>
      <c r="F41" s="203"/>
      <c r="G41" s="203"/>
      <c r="H41" s="203"/>
      <c r="I41" s="203"/>
      <c r="J41" s="203"/>
      <c r="K41" s="203"/>
    </row>
    <row r="42" spans="1:14" x14ac:dyDescent="0.15">
      <c r="A42" s="12"/>
      <c r="B42" s="203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</row>
    <row r="43" spans="1:14" x14ac:dyDescent="0.15">
      <c r="A43" s="12"/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</row>
    <row r="44" spans="1:14" x14ac:dyDescent="0.15"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</row>
    <row r="45" spans="1:14" x14ac:dyDescent="0.15">
      <c r="A45" s="12" t="s">
        <v>113</v>
      </c>
    </row>
  </sheetData>
  <sortState ref="A14:AA38">
    <sortCondition ref="A14"/>
  </sortState>
  <mergeCells count="18"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  <mergeCell ref="C10:C11"/>
    <mergeCell ref="D10:D11"/>
  </mergeCells>
  <conditionalFormatting sqref="A14:A23 A35:A38 A25:A32">
    <cfRule type="cellIs" dxfId="43" priority="4" stopIfTrue="1" operator="equal">
      <formula>"División"</formula>
    </cfRule>
  </conditionalFormatting>
  <conditionalFormatting sqref="A33">
    <cfRule type="cellIs" dxfId="42" priority="3" stopIfTrue="1" operator="equal">
      <formula>"División"</formula>
    </cfRule>
  </conditionalFormatting>
  <conditionalFormatting sqref="A34">
    <cfRule type="cellIs" dxfId="41" priority="2" stopIfTrue="1" operator="equal">
      <formula>"División"</formula>
    </cfRule>
  </conditionalFormatting>
  <conditionalFormatting sqref="A24">
    <cfRule type="cellIs" dxfId="40" priority="1" stopIfTrue="1" operator="equal">
      <formula>"División"</formula>
    </cfRule>
  </conditionalFormatting>
  <hyperlinks>
    <hyperlink ref="N1" location="'Índice '!A1" tooltip="Ir al Índice" display="Volver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 enableFormatConditionsCalculation="0">
    <tabColor indexed="44"/>
    <pageSetUpPr fitToPage="1"/>
  </sheetPr>
  <dimension ref="A1:O46"/>
  <sheetViews>
    <sheetView showGridLines="0" zoomScale="75" zoomScaleNormal="75" zoomScalePageLayoutView="75" workbookViewId="0"/>
  </sheetViews>
  <sheetFormatPr baseColWidth="10" defaultColWidth="10.33203125" defaultRowHeight="13" x14ac:dyDescent="0.15"/>
  <cols>
    <col min="1" max="1" width="34.83203125" style="12" customWidth="1"/>
    <col min="2" max="2" width="12.33203125" style="12" customWidth="1"/>
    <col min="3" max="3" width="14.5" style="12" customWidth="1"/>
    <col min="4" max="5" width="12.33203125" style="12" customWidth="1"/>
    <col min="6" max="6" width="9.6640625" style="12" customWidth="1"/>
    <col min="7" max="7" width="12.5" style="12" customWidth="1"/>
    <col min="8" max="9" width="10.1640625" style="12" bestFit="1" customWidth="1"/>
    <col min="10" max="10" width="15.5" style="12" customWidth="1"/>
    <col min="11" max="11" width="14.5" style="12" customWidth="1"/>
    <col min="12" max="12" width="1.1640625" style="12" customWidth="1"/>
    <col min="13" max="13" width="15.33203125" style="12" customWidth="1"/>
    <col min="14" max="15" width="13.5" style="12" customWidth="1"/>
    <col min="16" max="16384" width="10.33203125" style="12"/>
  </cols>
  <sheetData>
    <row r="1" spans="1:15" x14ac:dyDescent="0.15">
      <c r="A1" s="11" t="s">
        <v>27</v>
      </c>
      <c r="O1" s="13" t="s">
        <v>28</v>
      </c>
    </row>
    <row r="2" spans="1:15" x14ac:dyDescent="0.15">
      <c r="A2" s="11" t="s">
        <v>29</v>
      </c>
    </row>
    <row r="3" spans="1:15" ht="14" thickBot="1" x14ac:dyDescent="0.2">
      <c r="A3" s="11"/>
    </row>
    <row r="4" spans="1:15" ht="24" customHeight="1" x14ac:dyDescent="0.2">
      <c r="A4" s="384" t="s">
        <v>834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22.5" customHeight="1" thickBot="1" x14ac:dyDescent="0.2">
      <c r="A5" s="406" t="s">
        <v>345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38"/>
    </row>
    <row r="6" spans="1:15" x14ac:dyDescent="0.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ht="15.75" customHeight="1" x14ac:dyDescent="0.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5" customHeight="1" x14ac:dyDescent="0.15">
      <c r="A8" s="410" t="s">
        <v>187</v>
      </c>
      <c r="B8" s="420" t="s">
        <v>226</v>
      </c>
      <c r="C8" s="421"/>
      <c r="D8" s="421"/>
      <c r="E8" s="421"/>
      <c r="F8" s="421"/>
      <c r="G8" s="421"/>
      <c r="H8" s="421"/>
      <c r="I8" s="422"/>
      <c r="J8" s="464" t="s">
        <v>104</v>
      </c>
      <c r="K8" s="464" t="s">
        <v>346</v>
      </c>
      <c r="L8" s="221"/>
      <c r="M8" s="464" t="s">
        <v>96</v>
      </c>
      <c r="N8" s="464" t="s">
        <v>347</v>
      </c>
      <c r="O8" s="464" t="s">
        <v>100</v>
      </c>
    </row>
    <row r="9" spans="1:15" ht="13.25" customHeight="1" x14ac:dyDescent="0.15">
      <c r="A9" s="411"/>
      <c r="B9" s="462" t="s">
        <v>227</v>
      </c>
      <c r="C9" s="413" t="s">
        <v>266</v>
      </c>
      <c r="D9" s="420" t="s">
        <v>114</v>
      </c>
      <c r="E9" s="421"/>
      <c r="F9" s="421"/>
      <c r="G9" s="421"/>
      <c r="H9" s="421"/>
      <c r="I9" s="422"/>
      <c r="J9" s="465"/>
      <c r="K9" s="465"/>
      <c r="L9" s="221"/>
      <c r="M9" s="465"/>
      <c r="N9" s="465"/>
      <c r="O9" s="465"/>
    </row>
    <row r="10" spans="1:15" ht="14.25" customHeight="1" x14ac:dyDescent="0.15">
      <c r="A10" s="411"/>
      <c r="B10" s="467"/>
      <c r="C10" s="430"/>
      <c r="D10" s="462" t="s">
        <v>227</v>
      </c>
      <c r="E10" s="420" t="s">
        <v>156</v>
      </c>
      <c r="F10" s="421"/>
      <c r="G10" s="421"/>
      <c r="H10" s="422"/>
      <c r="I10" s="462" t="s">
        <v>157</v>
      </c>
      <c r="J10" s="465"/>
      <c r="K10" s="465"/>
      <c r="L10" s="221"/>
      <c r="M10" s="465"/>
      <c r="N10" s="465"/>
      <c r="O10" s="465"/>
    </row>
    <row r="11" spans="1:15" ht="27" customHeight="1" x14ac:dyDescent="0.15">
      <c r="A11" s="412"/>
      <c r="B11" s="463"/>
      <c r="C11" s="431"/>
      <c r="D11" s="463"/>
      <c r="E11" s="222" t="s">
        <v>227</v>
      </c>
      <c r="F11" s="222" t="s">
        <v>239</v>
      </c>
      <c r="G11" s="222" t="s">
        <v>240</v>
      </c>
      <c r="H11" s="222" t="s">
        <v>241</v>
      </c>
      <c r="I11" s="463"/>
      <c r="J11" s="466"/>
      <c r="K11" s="466"/>
      <c r="L11" s="221"/>
      <c r="M11" s="466"/>
      <c r="N11" s="466"/>
      <c r="O11" s="466"/>
    </row>
    <row r="12" spans="1:15" x14ac:dyDescent="0.15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</row>
    <row r="13" spans="1:15" ht="14" thickBot="1" x14ac:dyDescent="0.2">
      <c r="L13" s="19"/>
      <c r="M13" s="80"/>
      <c r="N13" s="80"/>
      <c r="O13" s="80"/>
    </row>
    <row r="14" spans="1:15" x14ac:dyDescent="0.15">
      <c r="A14" s="185" t="s">
        <v>198</v>
      </c>
      <c r="B14" s="223">
        <v>-0.27237949776187653</v>
      </c>
      <c r="C14" s="223">
        <v>-0.63896944101176079</v>
      </c>
      <c r="D14" s="223">
        <v>1.3113081929308157</v>
      </c>
      <c r="E14" s="223">
        <v>-0.12648881437359316</v>
      </c>
      <c r="F14" s="223">
        <v>-0.75752251283488503</v>
      </c>
      <c r="G14" s="223">
        <v>0.8252361557741672</v>
      </c>
      <c r="H14" s="223">
        <v>2.3065784793638633</v>
      </c>
      <c r="I14" s="223">
        <v>1.5907098873488401</v>
      </c>
      <c r="J14" s="223">
        <v>-0.27300748665618491</v>
      </c>
      <c r="K14" s="223">
        <v>-0.68253941838860577</v>
      </c>
      <c r="L14" s="212"/>
      <c r="M14" s="223">
        <v>0.91760345311791003</v>
      </c>
      <c r="N14" s="223">
        <v>-21.513353651214629</v>
      </c>
      <c r="O14" s="223">
        <v>-0.23857496146476587</v>
      </c>
    </row>
    <row r="15" spans="1:15" x14ac:dyDescent="0.15">
      <c r="A15" s="188" t="s">
        <v>199</v>
      </c>
      <c r="B15" s="224">
        <v>-0.33851153617668883</v>
      </c>
      <c r="C15" s="224">
        <v>-1.1303705116945562</v>
      </c>
      <c r="D15" s="224">
        <v>0.44506062567977178</v>
      </c>
      <c r="E15" s="224">
        <v>-0.15001874791217285</v>
      </c>
      <c r="F15" s="224">
        <v>-0.10768438671816538</v>
      </c>
      <c r="G15" s="224">
        <v>-0.42405040596924515</v>
      </c>
      <c r="H15" s="224">
        <v>0.34876146887856674</v>
      </c>
      <c r="I15" s="224">
        <v>0.64214657795014229</v>
      </c>
      <c r="J15" s="224">
        <v>-0.52223873310590641</v>
      </c>
      <c r="K15" s="224">
        <v>-0.94547512868016215</v>
      </c>
      <c r="L15" s="212"/>
      <c r="M15" s="224">
        <v>-4.4694968494605085</v>
      </c>
      <c r="N15" s="224">
        <v>-15.270008376629063</v>
      </c>
      <c r="O15" s="224">
        <v>-0.42980918727976158</v>
      </c>
    </row>
    <row r="16" spans="1:15" x14ac:dyDescent="0.15">
      <c r="A16" s="188" t="s">
        <v>216</v>
      </c>
      <c r="B16" s="224">
        <v>-4.498841328310399</v>
      </c>
      <c r="C16" s="224">
        <v>-4.498841328310399</v>
      </c>
      <c r="D16" s="224" t="s">
        <v>376</v>
      </c>
      <c r="E16" s="224" t="s">
        <v>376</v>
      </c>
      <c r="F16" s="224" t="s">
        <v>376</v>
      </c>
      <c r="G16" s="224" t="s">
        <v>376</v>
      </c>
      <c r="H16" s="224" t="s">
        <v>376</v>
      </c>
      <c r="I16" s="224" t="s">
        <v>376</v>
      </c>
      <c r="J16" s="224">
        <v>-4.498841328310399</v>
      </c>
      <c r="K16" s="224">
        <v>0.68304765341022922</v>
      </c>
      <c r="L16" s="212"/>
      <c r="M16" s="224" t="s">
        <v>376</v>
      </c>
      <c r="N16" s="224" t="s">
        <v>376</v>
      </c>
      <c r="O16" s="224" t="s">
        <v>376</v>
      </c>
    </row>
    <row r="17" spans="1:15" x14ac:dyDescent="0.15">
      <c r="A17" s="188" t="s">
        <v>200</v>
      </c>
      <c r="B17" s="224">
        <v>-0.99138411748666</v>
      </c>
      <c r="C17" s="224">
        <v>-0.61189257165414901</v>
      </c>
      <c r="D17" s="224">
        <v>-4.7007280015484927</v>
      </c>
      <c r="E17" s="224">
        <v>-0.84549563779201531</v>
      </c>
      <c r="F17" s="224">
        <v>-0.81530702000379707</v>
      </c>
      <c r="G17" s="224">
        <v>-4.5990564683915602</v>
      </c>
      <c r="H17" s="224">
        <v>1.4134492267887877</v>
      </c>
      <c r="I17" s="224">
        <v>-7.9915101663650017</v>
      </c>
      <c r="J17" s="224">
        <v>-1.2918952329491029</v>
      </c>
      <c r="K17" s="224">
        <v>-0.3348385494600814</v>
      </c>
      <c r="L17" s="212"/>
      <c r="M17" s="224">
        <v>-6.07101268797493</v>
      </c>
      <c r="N17" s="224">
        <v>-46.854960812528134</v>
      </c>
      <c r="O17" s="224">
        <v>0.15738788023460515</v>
      </c>
    </row>
    <row r="18" spans="1:15" x14ac:dyDescent="0.15">
      <c r="A18" s="188" t="s">
        <v>201</v>
      </c>
      <c r="B18" s="224">
        <v>0.6439436586884062</v>
      </c>
      <c r="C18" s="224">
        <v>0.87535129395164279</v>
      </c>
      <c r="D18" s="224">
        <v>0.32394304853018419</v>
      </c>
      <c r="E18" s="224">
        <v>0.51461021115479788</v>
      </c>
      <c r="F18" s="224">
        <v>0.16651547396728805</v>
      </c>
      <c r="G18" s="224">
        <v>1.4639827132610916</v>
      </c>
      <c r="H18" s="224">
        <v>4.0935051148016655E-2</v>
      </c>
      <c r="I18" s="224">
        <v>0.21350989358328576</v>
      </c>
      <c r="J18" s="224">
        <v>0.70373630821927158</v>
      </c>
      <c r="K18" s="224">
        <v>-0.82645396805829385</v>
      </c>
      <c r="L18" s="212"/>
      <c r="M18" s="224">
        <v>0.52733483308557982</v>
      </c>
      <c r="N18" s="224">
        <v>-1.1419156564686839</v>
      </c>
      <c r="O18" s="224">
        <v>0.46803046233354628</v>
      </c>
    </row>
    <row r="19" spans="1:15" x14ac:dyDescent="0.15">
      <c r="A19" s="188" t="s">
        <v>202</v>
      </c>
      <c r="B19" s="224">
        <v>0.17171543829690439</v>
      </c>
      <c r="C19" s="224">
        <v>0.22732902409152711</v>
      </c>
      <c r="D19" s="224">
        <v>6.5813000162728841E-2</v>
      </c>
      <c r="E19" s="224">
        <v>3.1298067699325749E-2</v>
      </c>
      <c r="F19" s="224">
        <v>9.9685372259172844E-2</v>
      </c>
      <c r="G19" s="224">
        <v>-0.472639701032318</v>
      </c>
      <c r="H19" s="224">
        <v>0.59894431731497555</v>
      </c>
      <c r="I19" s="224">
        <v>8.4482317341016966E-2</v>
      </c>
      <c r="J19" s="224">
        <v>0.26991004470424684</v>
      </c>
      <c r="K19" s="224">
        <v>2.6631530698819406</v>
      </c>
      <c r="L19" s="212"/>
      <c r="M19" s="224">
        <v>-0.28928608202273276</v>
      </c>
      <c r="N19" s="224">
        <v>-8.6501619208458447</v>
      </c>
      <c r="O19" s="224">
        <v>7.5972724191402108</v>
      </c>
    </row>
    <row r="20" spans="1:15" x14ac:dyDescent="0.15">
      <c r="A20" s="191" t="s">
        <v>203</v>
      </c>
      <c r="B20" s="225">
        <v>-4.1923546424644904</v>
      </c>
      <c r="C20" s="225">
        <v>-4.2169201381173638</v>
      </c>
      <c r="D20" s="225">
        <v>-1.5518563061582613</v>
      </c>
      <c r="E20" s="225">
        <v>-1.5518563061582613</v>
      </c>
      <c r="F20" s="225">
        <v>-1.5518563061582613</v>
      </c>
      <c r="G20" s="225" t="s">
        <v>376</v>
      </c>
      <c r="H20" s="225" t="s">
        <v>376</v>
      </c>
      <c r="I20" s="225" t="s">
        <v>376</v>
      </c>
      <c r="J20" s="225">
        <v>17.799019084236377</v>
      </c>
      <c r="K20" s="225">
        <v>-0.36573409297945281</v>
      </c>
      <c r="L20" s="212"/>
      <c r="M20" s="225">
        <v>4.0181736069294427</v>
      </c>
      <c r="N20" s="225">
        <v>-0.36573409297945281</v>
      </c>
      <c r="O20" s="225">
        <v>10.655755498505126</v>
      </c>
    </row>
    <row r="21" spans="1:15" x14ac:dyDescent="0.15">
      <c r="A21" s="191" t="s">
        <v>204</v>
      </c>
      <c r="B21" s="225">
        <v>0.64724334535823935</v>
      </c>
      <c r="C21" s="225">
        <v>0.74762237507823848</v>
      </c>
      <c r="D21" s="225">
        <v>0.53019009924157867</v>
      </c>
      <c r="E21" s="225">
        <v>0.21984677427999699</v>
      </c>
      <c r="F21" s="225">
        <v>0.1129988260715864</v>
      </c>
      <c r="G21" s="225">
        <v>0.4064971048828081</v>
      </c>
      <c r="H21" s="225">
        <v>1.2600533628556843</v>
      </c>
      <c r="I21" s="225">
        <v>0.59439910993313028</v>
      </c>
      <c r="J21" s="225">
        <v>1.8881256515975497</v>
      </c>
      <c r="K21" s="225">
        <v>-0.43170935289609247</v>
      </c>
      <c r="L21" s="212"/>
      <c r="M21" s="225">
        <v>3.0732332361999459</v>
      </c>
      <c r="N21" s="225">
        <v>2.4952567671513215</v>
      </c>
      <c r="O21" s="225">
        <v>0.78331675508556131</v>
      </c>
    </row>
    <row r="22" spans="1:15" x14ac:dyDescent="0.15">
      <c r="A22" s="191" t="s">
        <v>205</v>
      </c>
      <c r="B22" s="225">
        <v>-11.961937092667707</v>
      </c>
      <c r="C22" s="225">
        <v>-11.961937092667707</v>
      </c>
      <c r="D22" s="225" t="s">
        <v>376</v>
      </c>
      <c r="E22" s="225" t="s">
        <v>376</v>
      </c>
      <c r="F22" s="225" t="s">
        <v>376</v>
      </c>
      <c r="G22" s="225" t="s">
        <v>376</v>
      </c>
      <c r="H22" s="225" t="s">
        <v>376</v>
      </c>
      <c r="I22" s="225" t="s">
        <v>376</v>
      </c>
      <c r="J22" s="225">
        <v>-12.838786179533724</v>
      </c>
      <c r="K22" s="225">
        <v>-3.5142175212339199</v>
      </c>
      <c r="L22" s="212"/>
      <c r="M22" s="225">
        <v>-29.922688510616268</v>
      </c>
      <c r="N22" s="225" t="s">
        <v>376</v>
      </c>
      <c r="O22" s="225">
        <v>-0.31181944692586505</v>
      </c>
    </row>
    <row r="23" spans="1:15" x14ac:dyDescent="0.15">
      <c r="A23" s="191" t="s">
        <v>206</v>
      </c>
      <c r="B23" s="225">
        <v>0.21383929851641614</v>
      </c>
      <c r="C23" s="225">
        <v>-1.0109081434471201</v>
      </c>
      <c r="D23" s="225">
        <v>0.3381136588483713</v>
      </c>
      <c r="E23" s="225">
        <v>0.44594673304068078</v>
      </c>
      <c r="F23" s="225">
        <v>0.24439397750466441</v>
      </c>
      <c r="G23" s="225">
        <v>-0.85910505638412404</v>
      </c>
      <c r="H23" s="225">
        <v>6.3189047618857908</v>
      </c>
      <c r="I23" s="225">
        <v>0.10787189205152536</v>
      </c>
      <c r="J23" s="225">
        <v>0.21383929851641614</v>
      </c>
      <c r="K23" s="225">
        <v>1.7541439050422714</v>
      </c>
      <c r="L23" s="212"/>
      <c r="M23" s="225">
        <v>2.2513743497927674</v>
      </c>
      <c r="N23" s="225">
        <v>-5.0964968798542181</v>
      </c>
      <c r="O23" s="225">
        <v>0.91191378239972032</v>
      </c>
    </row>
    <row r="24" spans="1:15" x14ac:dyDescent="0.15">
      <c r="A24" s="194" t="s">
        <v>207</v>
      </c>
      <c r="B24" s="225">
        <v>-0.48883675626256728</v>
      </c>
      <c r="C24" s="225">
        <v>-0.43156191664945887</v>
      </c>
      <c r="D24" s="225">
        <v>-2.2315307995112499</v>
      </c>
      <c r="E24" s="225">
        <v>-7.8828791370739175</v>
      </c>
      <c r="F24" s="225">
        <v>-4.2850364888723735</v>
      </c>
      <c r="G24" s="225">
        <v>-2.2198487376742571</v>
      </c>
      <c r="H24" s="225">
        <v>-15.611226755675311</v>
      </c>
      <c r="I24" s="225">
        <v>-0.31742188529529924</v>
      </c>
      <c r="J24" s="225">
        <v>-0.48883675626256728</v>
      </c>
      <c r="K24" s="225">
        <v>-1.7550121277727371</v>
      </c>
      <c r="L24" s="212"/>
      <c r="M24" s="225">
        <v>-1.2771261544059498</v>
      </c>
      <c r="N24" s="225">
        <v>2.6031415164580185</v>
      </c>
      <c r="O24" s="225">
        <v>2.1707375765458448</v>
      </c>
    </row>
    <row r="25" spans="1:15" x14ac:dyDescent="0.15">
      <c r="A25" s="188" t="s">
        <v>208</v>
      </c>
      <c r="B25" s="224">
        <v>-0.63692680663712808</v>
      </c>
      <c r="C25" s="224" t="s">
        <v>376</v>
      </c>
      <c r="D25" s="224">
        <v>-0.63692680663712808</v>
      </c>
      <c r="E25" s="224" t="s">
        <v>376</v>
      </c>
      <c r="F25" s="224" t="s">
        <v>376</v>
      </c>
      <c r="G25" s="224" t="s">
        <v>376</v>
      </c>
      <c r="H25" s="224" t="s">
        <v>376</v>
      </c>
      <c r="I25" s="224">
        <v>-0.63692680663712808</v>
      </c>
      <c r="J25" s="224">
        <v>-0.63692680663712808</v>
      </c>
      <c r="K25" s="224">
        <v>-6.0054095216787289</v>
      </c>
      <c r="L25" s="212"/>
      <c r="M25" s="224" t="s">
        <v>376</v>
      </c>
      <c r="N25" s="224">
        <v>-22.370346185745081</v>
      </c>
      <c r="O25" s="224">
        <v>-22.370346185745081</v>
      </c>
    </row>
    <row r="26" spans="1:15" x14ac:dyDescent="0.15">
      <c r="A26" s="188" t="s">
        <v>209</v>
      </c>
      <c r="B26" s="224">
        <v>-1.1130071231840399</v>
      </c>
      <c r="C26" s="224">
        <v>-1.1130071231840399</v>
      </c>
      <c r="D26" s="224" t="s">
        <v>376</v>
      </c>
      <c r="E26" s="224" t="s">
        <v>376</v>
      </c>
      <c r="F26" s="224" t="s">
        <v>376</v>
      </c>
      <c r="G26" s="224" t="s">
        <v>376</v>
      </c>
      <c r="H26" s="224" t="s">
        <v>376</v>
      </c>
      <c r="I26" s="224" t="s">
        <v>376</v>
      </c>
      <c r="J26" s="224">
        <v>-1.1130071231840399</v>
      </c>
      <c r="K26" s="224">
        <v>364.95990756609598</v>
      </c>
      <c r="L26" s="212"/>
      <c r="M26" s="224" t="s">
        <v>376</v>
      </c>
      <c r="N26" s="224" t="s">
        <v>376</v>
      </c>
      <c r="O26" s="224" t="s">
        <v>376</v>
      </c>
    </row>
    <row r="27" spans="1:15" x14ac:dyDescent="0.15">
      <c r="A27" s="188" t="s">
        <v>210</v>
      </c>
      <c r="B27" s="224">
        <v>-0.36016516396407683</v>
      </c>
      <c r="C27" s="224">
        <v>-1.5589588343808858</v>
      </c>
      <c r="D27" s="224">
        <v>-0.35482631885146443</v>
      </c>
      <c r="E27" s="224">
        <v>-0.31942863021637846</v>
      </c>
      <c r="F27" s="224">
        <v>-0.37377835884199184</v>
      </c>
      <c r="G27" s="224">
        <v>-0.29676810191817671</v>
      </c>
      <c r="H27" s="224" t="s">
        <v>376</v>
      </c>
      <c r="I27" s="224">
        <v>-0.9661405983042104</v>
      </c>
      <c r="J27" s="224">
        <v>-0.36016516396407683</v>
      </c>
      <c r="K27" s="224">
        <v>-1.26143482282155</v>
      </c>
      <c r="L27" s="213"/>
      <c r="M27" s="224">
        <v>1.8001433765115538</v>
      </c>
      <c r="N27" s="224">
        <v>-1.5773251880363381</v>
      </c>
      <c r="O27" s="224">
        <v>3.7327197053442784</v>
      </c>
    </row>
    <row r="28" spans="1:15" x14ac:dyDescent="0.15">
      <c r="A28" s="188" t="s">
        <v>211</v>
      </c>
      <c r="B28" s="224">
        <v>0.22008465652296749</v>
      </c>
      <c r="C28" s="224">
        <v>-0.37941339187266276</v>
      </c>
      <c r="D28" s="224">
        <v>0.87891459584470422</v>
      </c>
      <c r="E28" s="224">
        <v>1.2123069282695242</v>
      </c>
      <c r="F28" s="224">
        <v>1.6249036935108263</v>
      </c>
      <c r="G28" s="224">
        <v>0.68508816356218638</v>
      </c>
      <c r="H28" s="224">
        <v>0.17222801741596516</v>
      </c>
      <c r="I28" s="224">
        <v>0.70842955157031096</v>
      </c>
      <c r="J28" s="224">
        <v>0.30018523197212765</v>
      </c>
      <c r="K28" s="224">
        <v>-0.41135144358340758</v>
      </c>
      <c r="L28" s="213"/>
      <c r="M28" s="224">
        <v>3.1050939732126581</v>
      </c>
      <c r="N28" s="224">
        <v>-8.0242558971643554</v>
      </c>
      <c r="O28" s="224">
        <v>-0.43538943843999256</v>
      </c>
    </row>
    <row r="29" spans="1:15" x14ac:dyDescent="0.15">
      <c r="A29" s="191" t="s">
        <v>212</v>
      </c>
      <c r="B29" s="225">
        <v>9.0996851468405637E-2</v>
      </c>
      <c r="C29" s="225">
        <v>-2.9694489199227903E-2</v>
      </c>
      <c r="D29" s="225">
        <v>0.50633115897273928</v>
      </c>
      <c r="E29" s="225">
        <v>1.5022144441364516</v>
      </c>
      <c r="F29" s="225">
        <v>2.8451017220033403</v>
      </c>
      <c r="G29" s="225">
        <v>0.27365460301274069</v>
      </c>
      <c r="H29" s="225">
        <v>-1.5807672644829962</v>
      </c>
      <c r="I29" s="225">
        <v>-0.14033697035024106</v>
      </c>
      <c r="J29" s="225">
        <v>8.9945297691795822E-2</v>
      </c>
      <c r="K29" s="225">
        <v>-0.78036132579460959</v>
      </c>
      <c r="L29" s="212"/>
      <c r="M29" s="225">
        <v>0.81195193065590754</v>
      </c>
      <c r="N29" s="225">
        <v>-14.757857401582509</v>
      </c>
      <c r="O29" s="225">
        <v>0.47868299042617135</v>
      </c>
    </row>
    <row r="30" spans="1:15" x14ac:dyDescent="0.15">
      <c r="A30" s="191" t="s">
        <v>213</v>
      </c>
      <c r="B30" s="225" t="s">
        <v>376</v>
      </c>
      <c r="C30" s="225" t="s">
        <v>376</v>
      </c>
      <c r="D30" s="225" t="s">
        <v>376</v>
      </c>
      <c r="E30" s="225" t="s">
        <v>376</v>
      </c>
      <c r="F30" s="225" t="s">
        <v>376</v>
      </c>
      <c r="G30" s="225" t="s">
        <v>376</v>
      </c>
      <c r="H30" s="225" t="s">
        <v>376</v>
      </c>
      <c r="I30" s="225" t="s">
        <v>376</v>
      </c>
      <c r="J30" s="225" t="s">
        <v>376</v>
      </c>
      <c r="K30" s="225" t="s">
        <v>376</v>
      </c>
      <c r="L30" s="212"/>
      <c r="M30" s="225" t="s">
        <v>376</v>
      </c>
      <c r="N30" s="225" t="s">
        <v>376</v>
      </c>
      <c r="O30" s="225" t="s">
        <v>376</v>
      </c>
    </row>
    <row r="31" spans="1:15" x14ac:dyDescent="0.15">
      <c r="A31" s="191" t="s">
        <v>214</v>
      </c>
      <c r="B31" s="225">
        <v>-100</v>
      </c>
      <c r="C31" s="225">
        <v>-100</v>
      </c>
      <c r="D31" s="225">
        <v>-100</v>
      </c>
      <c r="E31" s="225">
        <v>-100</v>
      </c>
      <c r="F31" s="225">
        <v>-100</v>
      </c>
      <c r="G31" s="225">
        <v>-100</v>
      </c>
      <c r="H31" s="225">
        <v>-100</v>
      </c>
      <c r="I31" s="225">
        <v>-100</v>
      </c>
      <c r="J31" s="225">
        <v>-100</v>
      </c>
      <c r="K31" s="225">
        <v>-100</v>
      </c>
      <c r="L31" s="212"/>
      <c r="M31" s="225">
        <v>-100</v>
      </c>
      <c r="N31" s="225">
        <v>-100</v>
      </c>
      <c r="O31" s="225">
        <v>-100</v>
      </c>
    </row>
    <row r="32" spans="1:15" x14ac:dyDescent="0.15">
      <c r="A32" s="191" t="s">
        <v>242</v>
      </c>
      <c r="B32" s="225" t="s">
        <v>376</v>
      </c>
      <c r="C32" s="225" t="s">
        <v>376</v>
      </c>
      <c r="D32" s="225" t="s">
        <v>376</v>
      </c>
      <c r="E32" s="225" t="s">
        <v>376</v>
      </c>
      <c r="F32" s="225" t="s">
        <v>376</v>
      </c>
      <c r="G32" s="225" t="s">
        <v>376</v>
      </c>
      <c r="H32" s="225" t="s">
        <v>376</v>
      </c>
      <c r="I32" s="225" t="s">
        <v>376</v>
      </c>
      <c r="J32" s="225" t="s">
        <v>376</v>
      </c>
      <c r="K32" s="225" t="s">
        <v>376</v>
      </c>
      <c r="L32" s="212"/>
      <c r="M32" s="225" t="s">
        <v>376</v>
      </c>
      <c r="N32" s="225" t="s">
        <v>376</v>
      </c>
      <c r="O32" s="225" t="s">
        <v>376</v>
      </c>
    </row>
    <row r="33" spans="1:15" x14ac:dyDescent="0.15">
      <c r="A33" s="191" t="s">
        <v>217</v>
      </c>
      <c r="B33" s="225">
        <v>-9.6994095065541241</v>
      </c>
      <c r="C33" s="225">
        <v>-9.7019994093324176</v>
      </c>
      <c r="D33" s="225">
        <v>-6.258083151996785</v>
      </c>
      <c r="E33" s="225">
        <v>-6.258083151996785</v>
      </c>
      <c r="F33" s="225">
        <v>-6.258083151996785</v>
      </c>
      <c r="G33" s="225" t="s">
        <v>376</v>
      </c>
      <c r="H33" s="225" t="s">
        <v>376</v>
      </c>
      <c r="I33" s="225" t="s">
        <v>376</v>
      </c>
      <c r="J33" s="225">
        <v>-3.9805159259641454</v>
      </c>
      <c r="K33" s="225">
        <v>-9.2994792671101774</v>
      </c>
      <c r="L33" s="212"/>
      <c r="M33" s="225">
        <v>-7.3276669092026125E-2</v>
      </c>
      <c r="N33" s="225" t="s">
        <v>376</v>
      </c>
      <c r="O33" s="225">
        <v>-3.6893149760626964</v>
      </c>
    </row>
    <row r="34" spans="1:15" x14ac:dyDescent="0.15">
      <c r="A34" s="191" t="s">
        <v>260</v>
      </c>
      <c r="B34" s="224">
        <v>213.19420130701855</v>
      </c>
      <c r="C34" s="224">
        <v>231.1654892098303</v>
      </c>
      <c r="D34" s="224">
        <v>176.48770479695472</v>
      </c>
      <c r="E34" s="224">
        <v>249.2791650631622</v>
      </c>
      <c r="F34" s="224">
        <v>345.01711090193317</v>
      </c>
      <c r="G34" s="224">
        <v>123.66599983994359</v>
      </c>
      <c r="H34" s="224">
        <v>143.88746796443982</v>
      </c>
      <c r="I34" s="224">
        <v>143.63883068457056</v>
      </c>
      <c r="J34" s="224">
        <v>214.71863780357614</v>
      </c>
      <c r="K34" s="224">
        <v>396.54324806683724</v>
      </c>
      <c r="L34" s="212"/>
      <c r="M34" s="224">
        <v>146.50103754407334</v>
      </c>
      <c r="N34" s="224">
        <v>197.13560226803773</v>
      </c>
      <c r="O34" s="224">
        <v>221.12308720875723</v>
      </c>
    </row>
    <row r="35" spans="1:15" x14ac:dyDescent="0.15">
      <c r="A35" s="188" t="s">
        <v>218</v>
      </c>
      <c r="B35" s="224" t="s">
        <v>376</v>
      </c>
      <c r="C35" s="224" t="s">
        <v>376</v>
      </c>
      <c r="D35" s="224" t="s">
        <v>376</v>
      </c>
      <c r="E35" s="224" t="s">
        <v>376</v>
      </c>
      <c r="F35" s="224" t="s">
        <v>376</v>
      </c>
      <c r="G35" s="224" t="s">
        <v>376</v>
      </c>
      <c r="H35" s="224" t="s">
        <v>376</v>
      </c>
      <c r="I35" s="224" t="s">
        <v>376</v>
      </c>
      <c r="J35" s="224" t="s">
        <v>376</v>
      </c>
      <c r="K35" s="224" t="s">
        <v>376</v>
      </c>
      <c r="L35" s="212"/>
      <c r="M35" s="224" t="s">
        <v>376</v>
      </c>
      <c r="N35" s="224" t="s">
        <v>376</v>
      </c>
      <c r="O35" s="224" t="s">
        <v>376</v>
      </c>
    </row>
    <row r="36" spans="1:15" x14ac:dyDescent="0.15">
      <c r="A36" s="188" t="s">
        <v>219</v>
      </c>
      <c r="B36" s="224">
        <v>-2.9330266104059755</v>
      </c>
      <c r="C36" s="224">
        <v>-2.9330266104059755</v>
      </c>
      <c r="D36" s="224" t="s">
        <v>376</v>
      </c>
      <c r="E36" s="224" t="s">
        <v>376</v>
      </c>
      <c r="F36" s="224" t="s">
        <v>376</v>
      </c>
      <c r="G36" s="224" t="s">
        <v>376</v>
      </c>
      <c r="H36" s="224" t="s">
        <v>376</v>
      </c>
      <c r="I36" s="224" t="s">
        <v>376</v>
      </c>
      <c r="J36" s="224">
        <v>-2.9330266104059755</v>
      </c>
      <c r="K36" s="224">
        <v>-5.9159055914193566</v>
      </c>
      <c r="L36" s="212"/>
      <c r="M36" s="224">
        <v>-10.232247648205639</v>
      </c>
      <c r="N36" s="224">
        <v>-4.2872531715573148</v>
      </c>
      <c r="O36" s="224">
        <v>0.4039217676041984</v>
      </c>
    </row>
    <row r="37" spans="1:15" x14ac:dyDescent="0.15">
      <c r="A37" s="195" t="s">
        <v>220</v>
      </c>
      <c r="B37" s="224">
        <v>-0.768348455715262</v>
      </c>
      <c r="C37" s="224">
        <v>-2.2407715385169502</v>
      </c>
      <c r="D37" s="224">
        <v>0.69598905592072047</v>
      </c>
      <c r="E37" s="224">
        <v>0.25677118391811415</v>
      </c>
      <c r="F37" s="224">
        <v>-0.26393525484142977</v>
      </c>
      <c r="G37" s="224">
        <v>0.826957405126727</v>
      </c>
      <c r="H37" s="224">
        <v>0.91552664970153685</v>
      </c>
      <c r="I37" s="224">
        <v>0.90552013331945957</v>
      </c>
      <c r="J37" s="224">
        <v>-0.87103131283310375</v>
      </c>
      <c r="K37" s="224">
        <v>-1.4014897032460172</v>
      </c>
      <c r="L37" s="212"/>
      <c r="M37" s="224">
        <v>0.41124664396019472</v>
      </c>
      <c r="N37" s="224">
        <v>-16.7397005085007</v>
      </c>
      <c r="O37" s="224">
        <v>-0.67707897189125399</v>
      </c>
    </row>
    <row r="38" spans="1:15" ht="14" thickBot="1" x14ac:dyDescent="0.2">
      <c r="A38" s="196" t="s">
        <v>221</v>
      </c>
      <c r="B38" s="226">
        <v>2.8099521220211532</v>
      </c>
      <c r="C38" s="226">
        <v>2.8099521220211532</v>
      </c>
      <c r="D38" s="226" t="s">
        <v>376</v>
      </c>
      <c r="E38" s="226" t="s">
        <v>376</v>
      </c>
      <c r="F38" s="226" t="s">
        <v>376</v>
      </c>
      <c r="G38" s="226" t="s">
        <v>376</v>
      </c>
      <c r="H38" s="226" t="s">
        <v>376</v>
      </c>
      <c r="I38" s="226" t="s">
        <v>376</v>
      </c>
      <c r="J38" s="226">
        <v>25.927283652178424</v>
      </c>
      <c r="K38" s="226">
        <v>10.02267277884259</v>
      </c>
      <c r="L38" s="212"/>
      <c r="M38" s="226">
        <v>0.1834901239973652</v>
      </c>
      <c r="N38" s="226" t="s">
        <v>376</v>
      </c>
      <c r="O38" s="226" t="s">
        <v>376</v>
      </c>
    </row>
    <row r="39" spans="1:15" ht="14" thickBot="1" x14ac:dyDescent="0.2">
      <c r="A39" s="199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19"/>
      <c r="M39" s="227"/>
      <c r="N39" s="227"/>
      <c r="O39" s="227"/>
    </row>
    <row r="40" spans="1:15" ht="14" thickBot="1" x14ac:dyDescent="0.2">
      <c r="A40" s="200" t="s">
        <v>0</v>
      </c>
      <c r="B40" s="228">
        <v>0.1932378983646954</v>
      </c>
      <c r="C40" s="228">
        <v>-1.4433199870922397E-2</v>
      </c>
      <c r="D40" s="228">
        <v>0.50309102710246467</v>
      </c>
      <c r="E40" s="228">
        <v>0.59052675031769919</v>
      </c>
      <c r="F40" s="228">
        <v>0.58797548959217405</v>
      </c>
      <c r="G40" s="228">
        <v>0.59107943765885906</v>
      </c>
      <c r="H40" s="228">
        <v>0.61409753874779316</v>
      </c>
      <c r="I40" s="228">
        <v>0.45996854080703198</v>
      </c>
      <c r="J40" s="228">
        <v>0.48191925710869832</v>
      </c>
      <c r="K40" s="228">
        <v>0.46222138594402828</v>
      </c>
      <c r="L40" s="229"/>
      <c r="M40" s="228">
        <v>0.79494612962343059</v>
      </c>
      <c r="N40" s="228">
        <v>-5.1141751679376295</v>
      </c>
      <c r="O40" s="228">
        <v>1.1740010668718659</v>
      </c>
    </row>
    <row r="41" spans="1:15" x14ac:dyDescent="0.15">
      <c r="A41" s="85"/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</row>
    <row r="42" spans="1:15" x14ac:dyDescent="0.15">
      <c r="A42" s="12" t="s">
        <v>105</v>
      </c>
    </row>
    <row r="43" spans="1:15" x14ac:dyDescent="0.15">
      <c r="A43" s="12" t="s">
        <v>348</v>
      </c>
    </row>
    <row r="44" spans="1:15" x14ac:dyDescent="0.15"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</row>
    <row r="46" spans="1:15" x14ac:dyDescent="0.15">
      <c r="A46" s="12" t="s">
        <v>113</v>
      </c>
    </row>
  </sheetData>
  <sortState ref="A14:AA38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23 A35:A38 A25:A32">
    <cfRule type="cellIs" dxfId="39" priority="4" stopIfTrue="1" operator="equal">
      <formula>"División"</formula>
    </cfRule>
  </conditionalFormatting>
  <conditionalFormatting sqref="A33">
    <cfRule type="cellIs" dxfId="38" priority="3" stopIfTrue="1" operator="equal">
      <formula>"División"</formula>
    </cfRule>
  </conditionalFormatting>
  <conditionalFormatting sqref="A34">
    <cfRule type="cellIs" dxfId="37" priority="2" stopIfTrue="1" operator="equal">
      <formula>"División"</formula>
    </cfRule>
  </conditionalFormatting>
  <conditionalFormatting sqref="A24">
    <cfRule type="cellIs" dxfId="36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3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 enableFormatConditionsCalculation="0">
    <tabColor indexed="44"/>
    <pageSetUpPr fitToPage="1"/>
  </sheetPr>
  <dimension ref="A1:O47"/>
  <sheetViews>
    <sheetView showGridLines="0" zoomScale="75" zoomScaleNormal="90" zoomScalePageLayoutView="90" workbookViewId="0"/>
  </sheetViews>
  <sheetFormatPr baseColWidth="10" defaultColWidth="10.33203125" defaultRowHeight="13" x14ac:dyDescent="0.15"/>
  <cols>
    <col min="1" max="1" width="35.5" style="12" customWidth="1"/>
    <col min="2" max="2" width="13" style="12" customWidth="1"/>
    <col min="3" max="3" width="14.6640625" style="12" customWidth="1"/>
    <col min="4" max="4" width="14" style="12" customWidth="1"/>
    <col min="5" max="5" width="11.5" style="12" customWidth="1"/>
    <col min="6" max="11" width="17.33203125" style="12" customWidth="1"/>
    <col min="12" max="12" width="0.5" style="12" customWidth="1"/>
    <col min="13" max="13" width="17.33203125" style="12" customWidth="1"/>
    <col min="14" max="14" width="13.1640625" style="12" customWidth="1"/>
    <col min="15" max="15" width="14" style="12" customWidth="1"/>
    <col min="16" max="16384" width="10.33203125" style="19"/>
  </cols>
  <sheetData>
    <row r="1" spans="1:15" x14ac:dyDescent="0.15">
      <c r="A1" s="11" t="s">
        <v>27</v>
      </c>
      <c r="O1" s="13" t="s">
        <v>28</v>
      </c>
    </row>
    <row r="2" spans="1:15" x14ac:dyDescent="0.15">
      <c r="A2" s="11" t="s">
        <v>29</v>
      </c>
    </row>
    <row r="3" spans="1:15" ht="14" thickBot="1" x14ac:dyDescent="0.2">
      <c r="A3" s="11"/>
    </row>
    <row r="4" spans="1:15" ht="24" customHeight="1" x14ac:dyDescent="0.2">
      <c r="A4" s="384" t="s">
        <v>833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22.5" customHeight="1" thickBot="1" x14ac:dyDescent="0.2">
      <c r="A5" s="468" t="s">
        <v>345</v>
      </c>
      <c r="B5" s="469"/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469"/>
      <c r="O5" s="470"/>
    </row>
    <row r="6" spans="1:15" x14ac:dyDescent="0.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x14ac:dyDescent="0.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5" customHeight="1" x14ac:dyDescent="0.15">
      <c r="A8" s="410" t="s">
        <v>187</v>
      </c>
      <c r="B8" s="432" t="s">
        <v>349</v>
      </c>
      <c r="C8" s="433"/>
      <c r="D8" s="433"/>
      <c r="E8" s="433"/>
      <c r="F8" s="433"/>
      <c r="G8" s="433"/>
      <c r="H8" s="433"/>
      <c r="I8" s="434"/>
      <c r="J8" s="464" t="s">
        <v>104</v>
      </c>
      <c r="K8" s="464" t="s">
        <v>346</v>
      </c>
      <c r="L8" s="221"/>
      <c r="M8" s="464" t="s">
        <v>96</v>
      </c>
      <c r="N8" s="464" t="s">
        <v>347</v>
      </c>
      <c r="O8" s="464" t="s">
        <v>100</v>
      </c>
    </row>
    <row r="9" spans="1:15" ht="13.25" customHeight="1" x14ac:dyDescent="0.15">
      <c r="A9" s="411"/>
      <c r="B9" s="413" t="s">
        <v>227</v>
      </c>
      <c r="C9" s="413" t="s">
        <v>266</v>
      </c>
      <c r="D9" s="471" t="s">
        <v>114</v>
      </c>
      <c r="E9" s="472"/>
      <c r="F9" s="472"/>
      <c r="G9" s="472"/>
      <c r="H9" s="472"/>
      <c r="I9" s="473"/>
      <c r="J9" s="465"/>
      <c r="K9" s="465"/>
      <c r="L9" s="233"/>
      <c r="M9" s="465"/>
      <c r="N9" s="465"/>
      <c r="O9" s="465"/>
    </row>
    <row r="10" spans="1:15" ht="14.25" customHeight="1" x14ac:dyDescent="0.15">
      <c r="A10" s="411"/>
      <c r="B10" s="430"/>
      <c r="C10" s="430"/>
      <c r="D10" s="413" t="s">
        <v>227</v>
      </c>
      <c r="E10" s="471" t="s">
        <v>156</v>
      </c>
      <c r="F10" s="472"/>
      <c r="G10" s="472"/>
      <c r="H10" s="473"/>
      <c r="I10" s="413" t="s">
        <v>157</v>
      </c>
      <c r="J10" s="465"/>
      <c r="K10" s="465"/>
      <c r="L10" s="233"/>
      <c r="M10" s="465"/>
      <c r="N10" s="465"/>
      <c r="O10" s="465"/>
    </row>
    <row r="11" spans="1:15" ht="27" customHeight="1" x14ac:dyDescent="0.15">
      <c r="A11" s="412"/>
      <c r="B11" s="431"/>
      <c r="C11" s="431"/>
      <c r="D11" s="431"/>
      <c r="E11" s="222" t="s">
        <v>227</v>
      </c>
      <c r="F11" s="222" t="s">
        <v>239</v>
      </c>
      <c r="G11" s="222" t="s">
        <v>240</v>
      </c>
      <c r="H11" s="222" t="s">
        <v>241</v>
      </c>
      <c r="I11" s="431"/>
      <c r="J11" s="466"/>
      <c r="K11" s="466"/>
      <c r="L11" s="233"/>
      <c r="M11" s="466"/>
      <c r="N11" s="466"/>
      <c r="O11" s="466"/>
    </row>
    <row r="12" spans="1:15" x14ac:dyDescent="0.15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</row>
    <row r="13" spans="1:15" ht="14" thickBot="1" x14ac:dyDescent="0.2">
      <c r="L13" s="19"/>
      <c r="M13" s="80"/>
      <c r="N13" s="80"/>
      <c r="O13" s="80"/>
    </row>
    <row r="14" spans="1:15" x14ac:dyDescent="0.15">
      <c r="A14" s="185" t="s">
        <v>198</v>
      </c>
      <c r="B14" s="223">
        <v>7.5867198484180776E-2</v>
      </c>
      <c r="C14" s="223">
        <v>-2.6846825888989567</v>
      </c>
      <c r="D14" s="223">
        <v>13.746892246747166</v>
      </c>
      <c r="E14" s="223">
        <v>-0.66209183073089317</v>
      </c>
      <c r="F14" s="223">
        <v>-2.5616136115329091</v>
      </c>
      <c r="G14" s="223">
        <v>4.4830436518030092</v>
      </c>
      <c r="H14" s="223">
        <v>2.3055434114274576</v>
      </c>
      <c r="I14" s="223">
        <v>16.988721441873487</v>
      </c>
      <c r="J14" s="223">
        <v>-0.23171556294022677</v>
      </c>
      <c r="K14" s="223">
        <v>0.88013152194563737</v>
      </c>
      <c r="L14" s="212"/>
      <c r="M14" s="223">
        <v>-3.7370468602668794</v>
      </c>
      <c r="N14" s="223">
        <v>-35.46014216191724</v>
      </c>
      <c r="O14" s="223">
        <v>23.788847394232949</v>
      </c>
    </row>
    <row r="15" spans="1:15" x14ac:dyDescent="0.15">
      <c r="A15" s="188" t="s">
        <v>199</v>
      </c>
      <c r="B15" s="224">
        <v>0.69743476281347583</v>
      </c>
      <c r="C15" s="224">
        <v>-4.8695846150647926</v>
      </c>
      <c r="D15" s="224">
        <v>6.784040420179771</v>
      </c>
      <c r="E15" s="224">
        <v>-0.94499255349266287</v>
      </c>
      <c r="F15" s="224">
        <v>-3.3967104476634868</v>
      </c>
      <c r="G15" s="224">
        <v>9.1265536002374645</v>
      </c>
      <c r="H15" s="224">
        <v>-2.6338079396987957</v>
      </c>
      <c r="I15" s="224">
        <v>9.5938957471391575</v>
      </c>
      <c r="J15" s="224">
        <v>0.67708923904576945</v>
      </c>
      <c r="K15" s="224">
        <v>5.4499084380940976</v>
      </c>
      <c r="L15" s="212"/>
      <c r="M15" s="224">
        <v>4.825840679321125E-2</v>
      </c>
      <c r="N15" s="224">
        <v>-12.018013738873945</v>
      </c>
      <c r="O15" s="224">
        <v>8.8833725990051136</v>
      </c>
    </row>
    <row r="16" spans="1:15" x14ac:dyDescent="0.15">
      <c r="A16" s="188" t="s">
        <v>216</v>
      </c>
      <c r="B16" s="224">
        <v>428.50919799047011</v>
      </c>
      <c r="C16" s="224">
        <v>428.50919799047011</v>
      </c>
      <c r="D16" s="224" t="s">
        <v>376</v>
      </c>
      <c r="E16" s="224" t="s">
        <v>376</v>
      </c>
      <c r="F16" s="224" t="s">
        <v>376</v>
      </c>
      <c r="G16" s="224" t="s">
        <v>376</v>
      </c>
      <c r="H16" s="224" t="s">
        <v>376</v>
      </c>
      <c r="I16" s="224" t="s">
        <v>376</v>
      </c>
      <c r="J16" s="224">
        <v>428.50919799047011</v>
      </c>
      <c r="K16" s="224">
        <v>0.80334969120925415</v>
      </c>
      <c r="L16" s="212"/>
      <c r="M16" s="224" t="s">
        <v>376</v>
      </c>
      <c r="N16" s="224" t="s">
        <v>376</v>
      </c>
      <c r="O16" s="224" t="s">
        <v>376</v>
      </c>
    </row>
    <row r="17" spans="1:15" x14ac:dyDescent="0.15">
      <c r="A17" s="188" t="s">
        <v>200</v>
      </c>
      <c r="B17" s="224">
        <v>26.485060380177838</v>
      </c>
      <c r="C17" s="224">
        <v>29.023932987618917</v>
      </c>
      <c r="D17" s="224">
        <v>5.3523706700931983</v>
      </c>
      <c r="E17" s="224">
        <v>-2.7512076584992218</v>
      </c>
      <c r="F17" s="224">
        <v>-2.6249378382725674</v>
      </c>
      <c r="G17" s="224">
        <v>-17.631074359361818</v>
      </c>
      <c r="H17" s="224">
        <v>13.469395583398946</v>
      </c>
      <c r="I17" s="224">
        <v>14.098277070048049</v>
      </c>
      <c r="J17" s="224">
        <v>26.485060380177838</v>
      </c>
      <c r="K17" s="224">
        <v>11.788421647048075</v>
      </c>
      <c r="L17" s="212"/>
      <c r="M17" s="224">
        <v>19.789655083787451</v>
      </c>
      <c r="N17" s="224">
        <v>-40.775348261161867</v>
      </c>
      <c r="O17" s="224">
        <v>46.398289066374353</v>
      </c>
    </row>
    <row r="18" spans="1:15" x14ac:dyDescent="0.15">
      <c r="A18" s="188" t="s">
        <v>201</v>
      </c>
      <c r="B18" s="224">
        <v>7.4987865331577641</v>
      </c>
      <c r="C18" s="224">
        <v>5.7941646527569945</v>
      </c>
      <c r="D18" s="224">
        <v>9.9623511119670383</v>
      </c>
      <c r="E18" s="224">
        <v>6.9022321792929109</v>
      </c>
      <c r="F18" s="224">
        <v>5.7778582344209184</v>
      </c>
      <c r="G18" s="224">
        <v>10.154740917497151</v>
      </c>
      <c r="H18" s="224">
        <v>5.0519758785917857</v>
      </c>
      <c r="I18" s="224">
        <v>11.821888219291154</v>
      </c>
      <c r="J18" s="224">
        <v>5.6791764561892499</v>
      </c>
      <c r="K18" s="224">
        <v>7.1265482607793196</v>
      </c>
      <c r="L18" s="212"/>
      <c r="M18" s="224">
        <v>10.242627358756028</v>
      </c>
      <c r="N18" s="224">
        <v>1.1812775556444777</v>
      </c>
      <c r="O18" s="224">
        <v>-4.0572923358676016</v>
      </c>
    </row>
    <row r="19" spans="1:15" x14ac:dyDescent="0.15">
      <c r="A19" s="188" t="s">
        <v>202</v>
      </c>
      <c r="B19" s="224">
        <v>21.290072658522806</v>
      </c>
      <c r="C19" s="224">
        <v>23.159473590367941</v>
      </c>
      <c r="D19" s="224">
        <v>17.877430276460803</v>
      </c>
      <c r="E19" s="224">
        <v>12.587265910513201</v>
      </c>
      <c r="F19" s="224">
        <v>14.210133893220123</v>
      </c>
      <c r="G19" s="224">
        <v>8.1238256288466815</v>
      </c>
      <c r="H19" s="224">
        <v>2.9408254674565093</v>
      </c>
      <c r="I19" s="224">
        <v>20.94981549339041</v>
      </c>
      <c r="J19" s="224">
        <v>20.24730334022944</v>
      </c>
      <c r="K19" s="224">
        <v>13.256161734894567</v>
      </c>
      <c r="L19" s="212"/>
      <c r="M19" s="224">
        <v>9.0214629146800895</v>
      </c>
      <c r="N19" s="224">
        <v>-16.765856355281738</v>
      </c>
      <c r="O19" s="224">
        <v>8.9363052940021106</v>
      </c>
    </row>
    <row r="20" spans="1:15" x14ac:dyDescent="0.15">
      <c r="A20" s="191" t="s">
        <v>203</v>
      </c>
      <c r="B20" s="225">
        <v>-5.6526789268661171</v>
      </c>
      <c r="C20" s="225">
        <v>-5.6855172867717911</v>
      </c>
      <c r="D20" s="225">
        <v>-2.0874871119208493</v>
      </c>
      <c r="E20" s="225">
        <v>-2.0874871119208493</v>
      </c>
      <c r="F20" s="225">
        <v>-2.0874871119208493</v>
      </c>
      <c r="G20" s="225" t="s">
        <v>376</v>
      </c>
      <c r="H20" s="225" t="s">
        <v>376</v>
      </c>
      <c r="I20" s="225" t="s">
        <v>376</v>
      </c>
      <c r="J20" s="225">
        <v>-29.630595711586594</v>
      </c>
      <c r="K20" s="225">
        <v>-16.727953876429879</v>
      </c>
      <c r="L20" s="212"/>
      <c r="M20" s="225">
        <v>-71.317563272523586</v>
      </c>
      <c r="N20" s="225" t="s">
        <v>376</v>
      </c>
      <c r="O20" s="225">
        <v>-5.9456981087863348</v>
      </c>
    </row>
    <row r="21" spans="1:15" x14ac:dyDescent="0.15">
      <c r="A21" s="191" t="s">
        <v>204</v>
      </c>
      <c r="B21" s="225">
        <v>12.92128106966528</v>
      </c>
      <c r="C21" s="225">
        <v>18.969675412211263</v>
      </c>
      <c r="D21" s="225">
        <v>6.5885210793274585</v>
      </c>
      <c r="E21" s="225">
        <v>-4.2921007417418666</v>
      </c>
      <c r="F21" s="225">
        <v>-8.170151152654558</v>
      </c>
      <c r="G21" s="225">
        <v>19.928277614629962</v>
      </c>
      <c r="H21" s="225">
        <v>12.319225440466553</v>
      </c>
      <c r="I21" s="225">
        <v>9.1462122492901976</v>
      </c>
      <c r="J21" s="225">
        <v>13.915864660540912</v>
      </c>
      <c r="K21" s="225">
        <v>21.321388227597303</v>
      </c>
      <c r="L21" s="212"/>
      <c r="M21" s="225">
        <v>0.56120916050579339</v>
      </c>
      <c r="N21" s="225">
        <v>12.782771976445307</v>
      </c>
      <c r="O21" s="225">
        <v>7.0148162701108019</v>
      </c>
    </row>
    <row r="22" spans="1:15" x14ac:dyDescent="0.15">
      <c r="A22" s="191" t="s">
        <v>205</v>
      </c>
      <c r="B22" s="225">
        <v>-52.320182311704897</v>
      </c>
      <c r="C22" s="225">
        <v>-52.320182311704897</v>
      </c>
      <c r="D22" s="225" t="s">
        <v>376</v>
      </c>
      <c r="E22" s="225" t="s">
        <v>376</v>
      </c>
      <c r="F22" s="225" t="s">
        <v>376</v>
      </c>
      <c r="G22" s="225" t="s">
        <v>376</v>
      </c>
      <c r="H22" s="225" t="s">
        <v>376</v>
      </c>
      <c r="I22" s="225" t="s">
        <v>376</v>
      </c>
      <c r="J22" s="225">
        <v>-51.720009437922386</v>
      </c>
      <c r="K22" s="225">
        <v>-44.839669961483189</v>
      </c>
      <c r="L22" s="212"/>
      <c r="M22" s="225">
        <v>-49.622785201810736</v>
      </c>
      <c r="N22" s="225">
        <v>-100</v>
      </c>
      <c r="O22" s="225">
        <v>-75.613827329633693</v>
      </c>
    </row>
    <row r="23" spans="1:15" x14ac:dyDescent="0.15">
      <c r="A23" s="191" t="s">
        <v>206</v>
      </c>
      <c r="B23" s="225">
        <v>4.2207223004496308</v>
      </c>
      <c r="C23" s="225">
        <v>30.753606185828385</v>
      </c>
      <c r="D23" s="225">
        <v>2.1457725603049482</v>
      </c>
      <c r="E23" s="225">
        <v>2.717711575298476</v>
      </c>
      <c r="F23" s="225">
        <v>1.7698123442382085</v>
      </c>
      <c r="G23" s="225">
        <v>4.8848981798350399</v>
      </c>
      <c r="H23" s="225">
        <v>31.832784095805856</v>
      </c>
      <c r="I23" s="225">
        <v>0.94164889352643666</v>
      </c>
      <c r="J23" s="225">
        <v>4.2207223004496308</v>
      </c>
      <c r="K23" s="225">
        <v>9.9268316720913408</v>
      </c>
      <c r="L23" s="212"/>
      <c r="M23" s="225">
        <v>38.109141144247992</v>
      </c>
      <c r="N23" s="225">
        <v>-10.926958037302303</v>
      </c>
      <c r="O23" s="225">
        <v>-42.788190268210911</v>
      </c>
    </row>
    <row r="24" spans="1:15" x14ac:dyDescent="0.15">
      <c r="A24" s="194" t="s">
        <v>207</v>
      </c>
      <c r="B24" s="225">
        <v>6.464906381851665</v>
      </c>
      <c r="C24" s="225">
        <v>7.7900638279133627</v>
      </c>
      <c r="D24" s="225">
        <v>-22.904635014886786</v>
      </c>
      <c r="E24" s="225">
        <v>-54.212183303165837</v>
      </c>
      <c r="F24" s="225">
        <v>-65.833893944262627</v>
      </c>
      <c r="G24" s="225">
        <v>-14.818254823325905</v>
      </c>
      <c r="H24" s="225">
        <v>-30.260903640382828</v>
      </c>
      <c r="I24" s="225">
        <v>-1.9130017670690447</v>
      </c>
      <c r="J24" s="225">
        <v>6.464906381851665</v>
      </c>
      <c r="K24" s="225">
        <v>11.168362223791917</v>
      </c>
      <c r="L24" s="212"/>
      <c r="M24" s="225">
        <v>10.471458399967549</v>
      </c>
      <c r="N24" s="225">
        <v>-28.179781694747717</v>
      </c>
      <c r="O24" s="225">
        <v>-13.122970023532432</v>
      </c>
    </row>
    <row r="25" spans="1:15" x14ac:dyDescent="0.15">
      <c r="A25" s="188" t="s">
        <v>208</v>
      </c>
      <c r="B25" s="224">
        <v>-95.565808467495629</v>
      </c>
      <c r="C25" s="224" t="s">
        <v>376</v>
      </c>
      <c r="D25" s="224">
        <v>-95.565808467495629</v>
      </c>
      <c r="E25" s="224">
        <v>-100</v>
      </c>
      <c r="F25" s="224">
        <v>-100</v>
      </c>
      <c r="G25" s="224">
        <v>-100</v>
      </c>
      <c r="H25" s="224">
        <v>-100</v>
      </c>
      <c r="I25" s="224">
        <v>-10.321102857438568</v>
      </c>
      <c r="J25" s="224">
        <v>-95.565808467495629</v>
      </c>
      <c r="K25" s="224">
        <v>-99.435842860575491</v>
      </c>
      <c r="L25" s="212"/>
      <c r="M25" s="224">
        <v>-100</v>
      </c>
      <c r="N25" s="224">
        <v>-86.068526149717158</v>
      </c>
      <c r="O25" s="224">
        <v>-93.873803317694154</v>
      </c>
    </row>
    <row r="26" spans="1:15" x14ac:dyDescent="0.15">
      <c r="A26" s="188" t="s">
        <v>209</v>
      </c>
      <c r="B26" s="224">
        <v>-95.344618054617726</v>
      </c>
      <c r="C26" s="224">
        <v>-95.344618054617726</v>
      </c>
      <c r="D26" s="224" t="s">
        <v>376</v>
      </c>
      <c r="E26" s="224" t="s">
        <v>376</v>
      </c>
      <c r="F26" s="224" t="s">
        <v>376</v>
      </c>
      <c r="G26" s="224" t="s">
        <v>376</v>
      </c>
      <c r="H26" s="224" t="s">
        <v>376</v>
      </c>
      <c r="I26" s="224" t="s">
        <v>376</v>
      </c>
      <c r="J26" s="224">
        <v>-95.344618054617726</v>
      </c>
      <c r="K26" s="224">
        <v>-98.243917724803993</v>
      </c>
      <c r="L26" s="212"/>
      <c r="M26" s="224">
        <v>-100</v>
      </c>
      <c r="N26" s="224">
        <v>-100</v>
      </c>
      <c r="O26" s="224">
        <v>-100</v>
      </c>
    </row>
    <row r="27" spans="1:15" x14ac:dyDescent="0.15">
      <c r="A27" s="188" t="s">
        <v>210</v>
      </c>
      <c r="B27" s="224">
        <v>-4.196903884376912</v>
      </c>
      <c r="C27" s="224">
        <v>282.09082186246587</v>
      </c>
      <c r="D27" s="224">
        <v>-4.511685355901407</v>
      </c>
      <c r="E27" s="224">
        <v>-4.0822505721873847</v>
      </c>
      <c r="F27" s="224">
        <v>-2.6281916612870604</v>
      </c>
      <c r="G27" s="224">
        <v>-4.6753005385635316</v>
      </c>
      <c r="H27" s="224" t="s">
        <v>376</v>
      </c>
      <c r="I27" s="224">
        <v>-11.406410931360822</v>
      </c>
      <c r="J27" s="224">
        <v>-4.196903884376912</v>
      </c>
      <c r="K27" s="224">
        <v>-8.294371005364976</v>
      </c>
      <c r="L27" s="213"/>
      <c r="M27" s="224">
        <v>20.127903447671216</v>
      </c>
      <c r="N27" s="224">
        <v>-2.1406120697362585</v>
      </c>
      <c r="O27" s="224">
        <v>-3.0422402860178832</v>
      </c>
    </row>
    <row r="28" spans="1:15" x14ac:dyDescent="0.15">
      <c r="A28" s="188" t="s">
        <v>211</v>
      </c>
      <c r="B28" s="224">
        <v>3.2752851795517346</v>
      </c>
      <c r="C28" s="224">
        <v>-0.78999637245095178</v>
      </c>
      <c r="D28" s="224">
        <v>8.0817037933574412</v>
      </c>
      <c r="E28" s="224">
        <v>0.45087098795464353</v>
      </c>
      <c r="F28" s="224">
        <v>0.87168161860728954</v>
      </c>
      <c r="G28" s="224">
        <v>-0.59305150456001599</v>
      </c>
      <c r="H28" s="224">
        <v>2.3110287307004818</v>
      </c>
      <c r="I28" s="224">
        <v>12.472704942456602</v>
      </c>
      <c r="J28" s="224">
        <v>3.3626736395753865</v>
      </c>
      <c r="K28" s="224">
        <v>6.5279107227328881</v>
      </c>
      <c r="L28" s="213"/>
      <c r="M28" s="224">
        <v>13.006032694498359</v>
      </c>
      <c r="N28" s="224">
        <v>-16.573065813445787</v>
      </c>
      <c r="O28" s="224">
        <v>-3.0658307132374496</v>
      </c>
    </row>
    <row r="29" spans="1:15" x14ac:dyDescent="0.15">
      <c r="A29" s="191" t="s">
        <v>212</v>
      </c>
      <c r="B29" s="225">
        <v>5.3368936916458276</v>
      </c>
      <c r="C29" s="225">
        <v>6.1919128169320548</v>
      </c>
      <c r="D29" s="225">
        <v>2.5116437354804066</v>
      </c>
      <c r="E29" s="225">
        <v>4.923888841136681</v>
      </c>
      <c r="F29" s="225">
        <v>1.6555073289032496</v>
      </c>
      <c r="G29" s="225">
        <v>11.991852239894762</v>
      </c>
      <c r="H29" s="225">
        <v>8.8687188126174163</v>
      </c>
      <c r="I29" s="225">
        <v>0.97936377930074592</v>
      </c>
      <c r="J29" s="225">
        <v>5.2555900304027015</v>
      </c>
      <c r="K29" s="225">
        <v>19.95108490883586</v>
      </c>
      <c r="L29" s="212"/>
      <c r="M29" s="225">
        <v>2.1828242904890605</v>
      </c>
      <c r="N29" s="225">
        <v>-15.393030736391733</v>
      </c>
      <c r="O29" s="225">
        <v>36.933004884460829</v>
      </c>
    </row>
    <row r="30" spans="1:15" x14ac:dyDescent="0.15">
      <c r="A30" s="191" t="s">
        <v>213</v>
      </c>
      <c r="B30" s="225" t="s">
        <v>376</v>
      </c>
      <c r="C30" s="225" t="s">
        <v>376</v>
      </c>
      <c r="D30" s="225" t="s">
        <v>376</v>
      </c>
      <c r="E30" s="225" t="s">
        <v>376</v>
      </c>
      <c r="F30" s="225" t="s">
        <v>376</v>
      </c>
      <c r="G30" s="225" t="s">
        <v>376</v>
      </c>
      <c r="H30" s="225" t="s">
        <v>376</v>
      </c>
      <c r="I30" s="225" t="s">
        <v>376</v>
      </c>
      <c r="J30" s="225" t="s">
        <v>376</v>
      </c>
      <c r="K30" s="225" t="s">
        <v>376</v>
      </c>
      <c r="L30" s="212"/>
      <c r="M30" s="225" t="s">
        <v>376</v>
      </c>
      <c r="N30" s="225" t="s">
        <v>376</v>
      </c>
      <c r="O30" s="225" t="s">
        <v>376</v>
      </c>
    </row>
    <row r="31" spans="1:15" x14ac:dyDescent="0.15">
      <c r="A31" s="191" t="s">
        <v>214</v>
      </c>
      <c r="B31" s="225">
        <v>-100</v>
      </c>
      <c r="C31" s="225">
        <v>-100</v>
      </c>
      <c r="D31" s="225">
        <v>-100</v>
      </c>
      <c r="E31" s="225">
        <v>-100</v>
      </c>
      <c r="F31" s="225">
        <v>-100</v>
      </c>
      <c r="G31" s="225">
        <v>-100</v>
      </c>
      <c r="H31" s="225">
        <v>-100</v>
      </c>
      <c r="I31" s="225">
        <v>-100</v>
      </c>
      <c r="J31" s="225">
        <v>-100</v>
      </c>
      <c r="K31" s="225">
        <v>-100</v>
      </c>
      <c r="L31" s="212"/>
      <c r="M31" s="225">
        <v>-100</v>
      </c>
      <c r="N31" s="225">
        <v>-100</v>
      </c>
      <c r="O31" s="225">
        <v>-100</v>
      </c>
    </row>
    <row r="32" spans="1:15" x14ac:dyDescent="0.15">
      <c r="A32" s="191" t="s">
        <v>242</v>
      </c>
      <c r="B32" s="225" t="s">
        <v>376</v>
      </c>
      <c r="C32" s="225" t="s">
        <v>376</v>
      </c>
      <c r="D32" s="225" t="s">
        <v>376</v>
      </c>
      <c r="E32" s="225" t="s">
        <v>376</v>
      </c>
      <c r="F32" s="225" t="s">
        <v>376</v>
      </c>
      <c r="G32" s="225" t="s">
        <v>376</v>
      </c>
      <c r="H32" s="225" t="s">
        <v>376</v>
      </c>
      <c r="I32" s="225" t="s">
        <v>376</v>
      </c>
      <c r="J32" s="225" t="s">
        <v>376</v>
      </c>
      <c r="K32" s="225" t="s">
        <v>376</v>
      </c>
      <c r="L32" s="212"/>
      <c r="M32" s="225" t="s">
        <v>376</v>
      </c>
      <c r="N32" s="225" t="s">
        <v>376</v>
      </c>
      <c r="O32" s="225" t="s">
        <v>376</v>
      </c>
    </row>
    <row r="33" spans="1:15" x14ac:dyDescent="0.15">
      <c r="A33" s="191" t="s">
        <v>217</v>
      </c>
      <c r="B33" s="225">
        <v>-13.95135677031738</v>
      </c>
      <c r="C33" s="225">
        <v>-13.975334958490993</v>
      </c>
      <c r="D33" s="225">
        <v>33.774445319375616</v>
      </c>
      <c r="E33" s="225">
        <v>33.774445319375616</v>
      </c>
      <c r="F33" s="225">
        <v>33.774445319375616</v>
      </c>
      <c r="G33" s="225" t="s">
        <v>376</v>
      </c>
      <c r="H33" s="225" t="s">
        <v>376</v>
      </c>
      <c r="I33" s="225" t="s">
        <v>376</v>
      </c>
      <c r="J33" s="225">
        <v>-15.076248718916185</v>
      </c>
      <c r="K33" s="225">
        <v>-5.7014904961055652</v>
      </c>
      <c r="L33" s="212"/>
      <c r="M33" s="225">
        <v>-31.177320311094412</v>
      </c>
      <c r="N33" s="225" t="s">
        <v>376</v>
      </c>
      <c r="O33" s="225">
        <v>-31.396765895818003</v>
      </c>
    </row>
    <row r="34" spans="1:15" x14ac:dyDescent="0.15">
      <c r="A34" s="191" t="s">
        <v>260</v>
      </c>
      <c r="B34" s="224">
        <v>237.12824978023065</v>
      </c>
      <c r="C34" s="224">
        <v>264.72821319516282</v>
      </c>
      <c r="D34" s="224">
        <v>184.46568413595094</v>
      </c>
      <c r="E34" s="224">
        <v>247.05323766333635</v>
      </c>
      <c r="F34" s="224">
        <v>345.79327466945546</v>
      </c>
      <c r="G34" s="224">
        <v>122.69970076657853</v>
      </c>
      <c r="H34" s="224">
        <v>135.088500872921</v>
      </c>
      <c r="I34" s="224">
        <v>154.74469524779067</v>
      </c>
      <c r="J34" s="224">
        <v>239.08054521619752</v>
      </c>
      <c r="K34" s="224">
        <v>406.58902417731628</v>
      </c>
      <c r="L34" s="212"/>
      <c r="M34" s="224">
        <v>101.68223234654175</v>
      </c>
      <c r="N34" s="224">
        <v>243.51924713568485</v>
      </c>
      <c r="O34" s="224">
        <v>256.5505580097178</v>
      </c>
    </row>
    <row r="35" spans="1:15" x14ac:dyDescent="0.15">
      <c r="A35" s="188" t="s">
        <v>218</v>
      </c>
      <c r="B35" s="224">
        <v>-100</v>
      </c>
      <c r="C35" s="224">
        <v>-100</v>
      </c>
      <c r="D35" s="224" t="s">
        <v>376</v>
      </c>
      <c r="E35" s="224" t="s">
        <v>376</v>
      </c>
      <c r="F35" s="224" t="s">
        <v>376</v>
      </c>
      <c r="G35" s="224" t="s">
        <v>376</v>
      </c>
      <c r="H35" s="224" t="s">
        <v>376</v>
      </c>
      <c r="I35" s="224" t="s">
        <v>376</v>
      </c>
      <c r="J35" s="224">
        <v>-100</v>
      </c>
      <c r="K35" s="224">
        <v>-100</v>
      </c>
      <c r="L35" s="212"/>
      <c r="M35" s="224" t="s">
        <v>376</v>
      </c>
      <c r="N35" s="224" t="s">
        <v>376</v>
      </c>
      <c r="O35" s="224" t="s">
        <v>376</v>
      </c>
    </row>
    <row r="36" spans="1:15" x14ac:dyDescent="0.15">
      <c r="A36" s="188" t="s">
        <v>219</v>
      </c>
      <c r="B36" s="224">
        <v>-7.3540204830398803</v>
      </c>
      <c r="C36" s="224">
        <v>-7.3540204830398803</v>
      </c>
      <c r="D36" s="224" t="s">
        <v>376</v>
      </c>
      <c r="E36" s="224" t="s">
        <v>376</v>
      </c>
      <c r="F36" s="224" t="s">
        <v>376</v>
      </c>
      <c r="G36" s="224" t="s">
        <v>376</v>
      </c>
      <c r="H36" s="224" t="s">
        <v>376</v>
      </c>
      <c r="I36" s="224" t="s">
        <v>376</v>
      </c>
      <c r="J36" s="224">
        <v>-7.3540204830398803</v>
      </c>
      <c r="K36" s="224">
        <v>1.7204115832179179</v>
      </c>
      <c r="L36" s="212"/>
      <c r="M36" s="224">
        <v>-19.147692616375068</v>
      </c>
      <c r="N36" s="224">
        <v>21.676047954989585</v>
      </c>
      <c r="O36" s="224">
        <v>63.558661092789094</v>
      </c>
    </row>
    <row r="37" spans="1:15" x14ac:dyDescent="0.15">
      <c r="A37" s="195" t="s">
        <v>220</v>
      </c>
      <c r="B37" s="224">
        <v>24.800252817587619</v>
      </c>
      <c r="C37" s="224">
        <v>17.358947231365573</v>
      </c>
      <c r="D37" s="224">
        <v>32.938639654653954</v>
      </c>
      <c r="E37" s="224">
        <v>106.48430233929309</v>
      </c>
      <c r="F37" s="224">
        <v>33.789888810068462</v>
      </c>
      <c r="G37" s="224">
        <v>587.0644438771277</v>
      </c>
      <c r="H37" s="224">
        <v>0.8296590604954357</v>
      </c>
      <c r="I37" s="224">
        <v>13.736973160271182</v>
      </c>
      <c r="J37" s="224">
        <v>23.829751613252736</v>
      </c>
      <c r="K37" s="224">
        <v>51.824705250377498</v>
      </c>
      <c r="L37" s="212"/>
      <c r="M37" s="224">
        <v>230.53206031051045</v>
      </c>
      <c r="N37" s="224">
        <v>10.274871975199273</v>
      </c>
      <c r="O37" s="224">
        <v>-1.4314642512813003</v>
      </c>
    </row>
    <row r="38" spans="1:15" ht="14" thickBot="1" x14ac:dyDescent="0.2">
      <c r="A38" s="196" t="s">
        <v>221</v>
      </c>
      <c r="B38" s="226">
        <v>17.645003750379917</v>
      </c>
      <c r="C38" s="226">
        <v>17.645003750379917</v>
      </c>
      <c r="D38" s="226" t="s">
        <v>376</v>
      </c>
      <c r="E38" s="226" t="s">
        <v>376</v>
      </c>
      <c r="F38" s="226" t="s">
        <v>376</v>
      </c>
      <c r="G38" s="226" t="s">
        <v>376</v>
      </c>
      <c r="H38" s="226" t="s">
        <v>376</v>
      </c>
      <c r="I38" s="226" t="s">
        <v>376</v>
      </c>
      <c r="J38" s="226">
        <v>-26.727010188045398</v>
      </c>
      <c r="K38" s="226">
        <v>-7.7717902727703958</v>
      </c>
      <c r="L38" s="212"/>
      <c r="M38" s="226">
        <v>6.9012802315214339</v>
      </c>
      <c r="N38" s="226" t="s">
        <v>376</v>
      </c>
      <c r="O38" s="226" t="s">
        <v>376</v>
      </c>
    </row>
    <row r="39" spans="1:15" ht="14" thickBot="1" x14ac:dyDescent="0.2">
      <c r="A39" s="199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19"/>
      <c r="M39" s="227"/>
      <c r="N39" s="227"/>
      <c r="O39" s="227"/>
    </row>
    <row r="40" spans="1:15" ht="14" thickBot="1" x14ac:dyDescent="0.2">
      <c r="A40" s="200" t="s">
        <v>0</v>
      </c>
      <c r="B40" s="228">
        <v>7.2260752428568109</v>
      </c>
      <c r="C40" s="228">
        <v>6.4039682409729792</v>
      </c>
      <c r="D40" s="228">
        <v>8.4700688779772992</v>
      </c>
      <c r="E40" s="228">
        <v>4.4129554411603822</v>
      </c>
      <c r="F40" s="228">
        <v>1.5023181857709567</v>
      </c>
      <c r="G40" s="228">
        <v>13.973437803965382</v>
      </c>
      <c r="H40" s="228">
        <v>0.55592375020270257</v>
      </c>
      <c r="I40" s="228">
        <v>10.59216998737751</v>
      </c>
      <c r="J40" s="228">
        <v>6.9319682171565145</v>
      </c>
      <c r="K40" s="228">
        <v>12.192694955222061</v>
      </c>
      <c r="L40" s="229"/>
      <c r="M40" s="228">
        <v>10.928637047141066</v>
      </c>
      <c r="N40" s="228">
        <v>-3.4568361078793242</v>
      </c>
      <c r="O40" s="228">
        <v>4.1040420086973617</v>
      </c>
    </row>
    <row r="41" spans="1:15" x14ac:dyDescent="0.15">
      <c r="A41" s="85"/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</row>
    <row r="42" spans="1:15" x14ac:dyDescent="0.15">
      <c r="A42" s="12" t="s">
        <v>105</v>
      </c>
    </row>
    <row r="43" spans="1:15" x14ac:dyDescent="0.15">
      <c r="A43" s="20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</row>
    <row r="44" spans="1:15" x14ac:dyDescent="0.15">
      <c r="A44" s="12" t="s">
        <v>348</v>
      </c>
    </row>
    <row r="47" spans="1:15" x14ac:dyDescent="0.15">
      <c r="A47" s="12" t="s">
        <v>113</v>
      </c>
    </row>
  </sheetData>
  <sortState ref="A14:AA38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23 A35:A38 A25:A32">
    <cfRule type="cellIs" dxfId="35" priority="5" stopIfTrue="1" operator="equal">
      <formula>"División"</formula>
    </cfRule>
  </conditionalFormatting>
  <conditionalFormatting sqref="A33">
    <cfRule type="cellIs" dxfId="34" priority="3" stopIfTrue="1" operator="equal">
      <formula>"División"</formula>
    </cfRule>
  </conditionalFormatting>
  <conditionalFormatting sqref="A34">
    <cfRule type="cellIs" dxfId="33" priority="2" stopIfTrue="1" operator="equal">
      <formula>"División"</formula>
    </cfRule>
  </conditionalFormatting>
  <conditionalFormatting sqref="A24">
    <cfRule type="cellIs" dxfId="32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6" enableFormatConditionsCalculation="0">
    <tabColor theme="4" tint="0.39997558519241921"/>
    <pageSetUpPr fitToPage="1"/>
  </sheetPr>
  <dimension ref="A1:P50"/>
  <sheetViews>
    <sheetView showGridLines="0" zoomScale="75" zoomScaleNormal="90" zoomScalePageLayoutView="90" workbookViewId="0"/>
  </sheetViews>
  <sheetFormatPr baseColWidth="10" defaultColWidth="10.33203125" defaultRowHeight="13" x14ac:dyDescent="0.15"/>
  <cols>
    <col min="1" max="1" width="41.83203125" style="12" customWidth="1"/>
    <col min="2" max="2" width="13.5" style="12" customWidth="1"/>
    <col min="3" max="3" width="14.5" style="12" customWidth="1"/>
    <col min="4" max="4" width="12.5" style="12" customWidth="1"/>
    <col min="5" max="5" width="17.6640625" style="12" customWidth="1"/>
    <col min="6" max="6" width="0.6640625" style="12" customWidth="1"/>
    <col min="7" max="10" width="13.5" style="12" customWidth="1"/>
    <col min="11" max="11" width="0.6640625" style="12" customWidth="1"/>
    <col min="12" max="12" width="17.6640625" style="12" customWidth="1"/>
    <col min="13" max="13" width="14.6640625" style="12" customWidth="1"/>
    <col min="14" max="14" width="0.6640625" style="12" customWidth="1"/>
    <col min="15" max="15" width="17.5" style="12" customWidth="1"/>
    <col min="16" max="16" width="14.33203125" style="12" customWidth="1"/>
    <col min="17" max="16384" width="10.33203125" style="12"/>
  </cols>
  <sheetData>
    <row r="1" spans="1:16" x14ac:dyDescent="0.15">
      <c r="A1" s="11" t="s">
        <v>27</v>
      </c>
      <c r="C1" s="220"/>
      <c r="M1" s="13"/>
      <c r="N1" s="13"/>
      <c r="O1" s="13"/>
      <c r="P1" s="13" t="s">
        <v>28</v>
      </c>
    </row>
    <row r="2" spans="1:16" x14ac:dyDescent="0.15">
      <c r="A2" s="11" t="s">
        <v>29</v>
      </c>
      <c r="C2" s="220"/>
    </row>
    <row r="3" spans="1:16" ht="14" thickBot="1" x14ac:dyDescent="0.2">
      <c r="A3" s="11"/>
      <c r="C3" s="220"/>
    </row>
    <row r="4" spans="1:16" ht="24" customHeight="1" x14ac:dyDescent="0.2">
      <c r="A4" s="384" t="s">
        <v>832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6"/>
    </row>
    <row r="5" spans="1:16" ht="22.5" customHeight="1" thickBot="1" x14ac:dyDescent="0.2">
      <c r="A5" s="406" t="s">
        <v>345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38"/>
    </row>
    <row r="6" spans="1:16" x14ac:dyDescent="0.15">
      <c r="A6" s="80"/>
      <c r="B6" s="80"/>
      <c r="C6" s="80"/>
    </row>
    <row r="7" spans="1:16" ht="15.75" customHeight="1" x14ac:dyDescent="0.15">
      <c r="A7" s="410" t="s">
        <v>187</v>
      </c>
      <c r="B7" s="439" t="s">
        <v>350</v>
      </c>
      <c r="C7" s="474"/>
      <c r="D7" s="439" t="s">
        <v>351</v>
      </c>
      <c r="E7" s="474"/>
      <c r="G7" s="439" t="s">
        <v>352</v>
      </c>
      <c r="H7" s="474"/>
      <c r="I7" s="439" t="s">
        <v>353</v>
      </c>
      <c r="J7" s="474"/>
      <c r="L7" s="477" t="s">
        <v>354</v>
      </c>
      <c r="M7" s="477"/>
      <c r="N7" s="183"/>
      <c r="O7" s="477" t="s">
        <v>261</v>
      </c>
      <c r="P7" s="477"/>
    </row>
    <row r="8" spans="1:16" ht="20" customHeight="1" x14ac:dyDescent="0.15">
      <c r="A8" s="411"/>
      <c r="B8" s="475"/>
      <c r="C8" s="476"/>
      <c r="D8" s="475"/>
      <c r="E8" s="476"/>
      <c r="G8" s="475"/>
      <c r="H8" s="476"/>
      <c r="I8" s="475"/>
      <c r="J8" s="476"/>
      <c r="L8" s="432" t="s">
        <v>355</v>
      </c>
      <c r="M8" s="434"/>
      <c r="N8" s="183"/>
      <c r="O8" s="432" t="s">
        <v>356</v>
      </c>
      <c r="P8" s="434"/>
    </row>
    <row r="9" spans="1:16" ht="13.25" customHeight="1" x14ac:dyDescent="0.15">
      <c r="A9" s="411"/>
      <c r="B9" s="413" t="s">
        <v>357</v>
      </c>
      <c r="C9" s="413" t="s">
        <v>358</v>
      </c>
      <c r="D9" s="413" t="s">
        <v>357</v>
      </c>
      <c r="E9" s="413" t="s">
        <v>358</v>
      </c>
      <c r="G9" s="413" t="s">
        <v>357</v>
      </c>
      <c r="H9" s="413" t="s">
        <v>359</v>
      </c>
      <c r="I9" s="413" t="s">
        <v>357</v>
      </c>
      <c r="J9" s="413" t="s">
        <v>360</v>
      </c>
      <c r="L9" s="413" t="s">
        <v>361</v>
      </c>
      <c r="M9" s="413" t="s">
        <v>274</v>
      </c>
      <c r="N9" s="210"/>
      <c r="O9" s="413" t="s">
        <v>362</v>
      </c>
      <c r="P9" s="413" t="s">
        <v>274</v>
      </c>
    </row>
    <row r="10" spans="1:16" ht="14.25" customHeight="1" x14ac:dyDescent="0.15">
      <c r="A10" s="411"/>
      <c r="B10" s="430" t="s">
        <v>273</v>
      </c>
      <c r="C10" s="430" t="s">
        <v>273</v>
      </c>
      <c r="D10" s="430" t="s">
        <v>273</v>
      </c>
      <c r="E10" s="430" t="s">
        <v>273</v>
      </c>
      <c r="G10" s="430" t="s">
        <v>273</v>
      </c>
      <c r="H10" s="430" t="s">
        <v>273</v>
      </c>
      <c r="I10" s="430" t="s">
        <v>273</v>
      </c>
      <c r="J10" s="430" t="s">
        <v>273</v>
      </c>
      <c r="L10" s="430"/>
      <c r="M10" s="430"/>
      <c r="N10" s="210"/>
      <c r="O10" s="430"/>
      <c r="P10" s="430"/>
    </row>
    <row r="11" spans="1:16" ht="27" customHeight="1" x14ac:dyDescent="0.15">
      <c r="A11" s="412"/>
      <c r="B11" s="431"/>
      <c r="C11" s="431"/>
      <c r="D11" s="431"/>
      <c r="E11" s="431"/>
      <c r="G11" s="431"/>
      <c r="H11" s="431"/>
      <c r="I11" s="431"/>
      <c r="J11" s="431"/>
      <c r="L11" s="431"/>
      <c r="M11" s="431"/>
      <c r="N11" s="210"/>
      <c r="O11" s="431"/>
      <c r="P11" s="431"/>
    </row>
    <row r="12" spans="1:16" x14ac:dyDescent="0.15">
      <c r="A12" s="183"/>
      <c r="B12" s="183"/>
      <c r="C12" s="183"/>
      <c r="D12" s="183"/>
      <c r="E12" s="183"/>
    </row>
    <row r="13" spans="1:16" ht="14" thickBot="1" x14ac:dyDescent="0.2"/>
    <row r="14" spans="1:16" x14ac:dyDescent="0.15">
      <c r="A14" s="185" t="s">
        <v>198</v>
      </c>
      <c r="B14" s="223">
        <v>22.384636206921115</v>
      </c>
      <c r="C14" s="223">
        <v>18.349218560784148</v>
      </c>
      <c r="D14" s="223">
        <v>1.7357464490404344</v>
      </c>
      <c r="E14" s="223">
        <v>1.4228326368645798</v>
      </c>
      <c r="G14" s="223">
        <v>19.859681657341003</v>
      </c>
      <c r="H14" s="223">
        <v>16.882468700028099</v>
      </c>
      <c r="I14" s="223">
        <v>1.497924310024342</v>
      </c>
      <c r="J14" s="223">
        <v>1.273366850251064</v>
      </c>
      <c r="L14" s="223">
        <v>50.186120712576439</v>
      </c>
      <c r="M14" s="223">
        <v>1.6681371805314766</v>
      </c>
      <c r="O14" s="223">
        <v>47.633811454464926</v>
      </c>
      <c r="P14" s="223">
        <v>1.5445182729146074</v>
      </c>
    </row>
    <row r="15" spans="1:16" x14ac:dyDescent="0.15">
      <c r="A15" s="188" t="s">
        <v>199</v>
      </c>
      <c r="B15" s="224">
        <v>2.7300490721591109</v>
      </c>
      <c r="C15" s="224">
        <v>3.2091879349153625</v>
      </c>
      <c r="D15" s="224">
        <v>0.16004013640341613</v>
      </c>
      <c r="E15" s="224">
        <v>0.18812807435796844</v>
      </c>
      <c r="G15" s="224">
        <v>10.314279599783427</v>
      </c>
      <c r="H15" s="224">
        <v>8.8283319157791595</v>
      </c>
      <c r="I15" s="224">
        <v>0.59875516619057134</v>
      </c>
      <c r="J15" s="224">
        <v>0.5124942844800201</v>
      </c>
      <c r="L15" s="224">
        <v>72.295317574381244</v>
      </c>
      <c r="M15" s="224">
        <v>2.0607176268219818</v>
      </c>
      <c r="O15" s="224">
        <v>64.821134025117161</v>
      </c>
      <c r="P15" s="224">
        <v>1.6810664815764855</v>
      </c>
    </row>
    <row r="16" spans="1:16" x14ac:dyDescent="0.15">
      <c r="A16" s="188" t="s">
        <v>216</v>
      </c>
      <c r="B16" s="224">
        <v>-0.25017772187893039</v>
      </c>
      <c r="C16" s="224">
        <v>2.4361568327226997</v>
      </c>
      <c r="D16" s="224">
        <v>-0.11942285479355509</v>
      </c>
      <c r="E16" s="224">
        <v>1.1629045204487167</v>
      </c>
      <c r="G16" s="224">
        <v>-1.1287261549435106</v>
      </c>
      <c r="H16" s="224">
        <v>1.470931639571861</v>
      </c>
      <c r="I16" s="224">
        <v>-0.49742470218368223</v>
      </c>
      <c r="J16" s="224">
        <v>0.64823316934939523</v>
      </c>
      <c r="L16" s="224">
        <v>102.06278026905831</v>
      </c>
      <c r="M16" s="224">
        <v>4.4558429100021533</v>
      </c>
      <c r="O16" s="224">
        <v>102.06278026905831</v>
      </c>
      <c r="P16" s="224">
        <v>4.4558429100021533</v>
      </c>
    </row>
    <row r="17" spans="1:16" x14ac:dyDescent="0.15">
      <c r="A17" s="188" t="s">
        <v>200</v>
      </c>
      <c r="B17" s="224">
        <v>19.361549002790017</v>
      </c>
      <c r="C17" s="224">
        <v>15.84987134364556</v>
      </c>
      <c r="D17" s="224">
        <v>2.0624587145943187</v>
      </c>
      <c r="E17" s="224">
        <v>1.6883827462973096</v>
      </c>
      <c r="G17" s="224">
        <v>16.28042262829408</v>
      </c>
      <c r="H17" s="224">
        <v>13.99751688876894</v>
      </c>
      <c r="I17" s="224">
        <v>1.7609142418462276</v>
      </c>
      <c r="J17" s="224">
        <v>1.5139918294921486</v>
      </c>
      <c r="L17" s="224">
        <v>31.518151815181518</v>
      </c>
      <c r="M17" s="224">
        <v>1.0229854034759029</v>
      </c>
      <c r="O17" s="224">
        <v>30.198821319862702</v>
      </c>
      <c r="P17" s="224">
        <v>0.9794027176692609</v>
      </c>
    </row>
    <row r="18" spans="1:16" x14ac:dyDescent="0.15">
      <c r="A18" s="188" t="s">
        <v>201</v>
      </c>
      <c r="B18" s="224">
        <v>23.42133609082488</v>
      </c>
      <c r="C18" s="224">
        <v>20.110084232749522</v>
      </c>
      <c r="D18" s="224">
        <v>2.0847838364334592</v>
      </c>
      <c r="E18" s="224">
        <v>1.790042139149159</v>
      </c>
      <c r="G18" s="224">
        <v>23.772009518755436</v>
      </c>
      <c r="H18" s="224">
        <v>21.275474552502093</v>
      </c>
      <c r="I18" s="224">
        <v>2.1021237293036603</v>
      </c>
      <c r="J18" s="224">
        <v>1.88135882554334</v>
      </c>
      <c r="L18" s="224">
        <v>46.428927075770446</v>
      </c>
      <c r="M18" s="224">
        <v>2.4586544894344673</v>
      </c>
      <c r="O18" s="224">
        <v>44.835802782366166</v>
      </c>
      <c r="P18" s="224">
        <v>2.4229012026457108</v>
      </c>
    </row>
    <row r="19" spans="1:16" x14ac:dyDescent="0.15">
      <c r="A19" s="188" t="s">
        <v>202</v>
      </c>
      <c r="B19" s="224">
        <v>16.746314222870851</v>
      </c>
      <c r="C19" s="224">
        <v>12.379016840355064</v>
      </c>
      <c r="D19" s="224">
        <v>1.3417953891071976</v>
      </c>
      <c r="E19" s="224">
        <v>0.99186647861796029</v>
      </c>
      <c r="G19" s="224">
        <v>19.856819177974181</v>
      </c>
      <c r="H19" s="224">
        <v>16.11311455006884</v>
      </c>
      <c r="I19" s="224">
        <v>1.4750450338921366</v>
      </c>
      <c r="J19" s="224">
        <v>1.1969474760578935</v>
      </c>
      <c r="L19" s="224">
        <v>52.421930115394112</v>
      </c>
      <c r="M19" s="224">
        <v>2.1451201217896236</v>
      </c>
      <c r="O19" s="224">
        <v>49.548100058127694</v>
      </c>
      <c r="P19" s="224">
        <v>2.0607593449196959</v>
      </c>
    </row>
    <row r="20" spans="1:16" x14ac:dyDescent="0.15">
      <c r="A20" s="191" t="s">
        <v>203</v>
      </c>
      <c r="B20" s="225">
        <v>-0.90793020286565462</v>
      </c>
      <c r="C20" s="225">
        <v>-0.92211661228543063</v>
      </c>
      <c r="D20" s="225">
        <v>-0.68694096601073351</v>
      </c>
      <c r="E20" s="225">
        <v>-0.69767441860465118</v>
      </c>
      <c r="G20" s="225">
        <v>0.26056823919855993</v>
      </c>
      <c r="H20" s="225">
        <v>0.50109276768953825</v>
      </c>
      <c r="I20" s="225">
        <v>0.18506300628830955</v>
      </c>
      <c r="J20" s="225">
        <v>0.35589039670828759</v>
      </c>
      <c r="L20" s="225">
        <v>130.07246376811594</v>
      </c>
      <c r="M20" s="225">
        <v>3.8533094812164581</v>
      </c>
      <c r="O20" s="225">
        <v>130.07246376811594</v>
      </c>
      <c r="P20" s="225">
        <v>3.8533094812164581</v>
      </c>
    </row>
    <row r="21" spans="1:16" x14ac:dyDescent="0.15">
      <c r="A21" s="191" t="s">
        <v>363</v>
      </c>
      <c r="B21" s="225">
        <v>18.304861571979664</v>
      </c>
      <c r="C21" s="225">
        <v>12.528919042545034</v>
      </c>
      <c r="D21" s="225">
        <v>0.84396744792769851</v>
      </c>
      <c r="E21" s="225">
        <v>0.57766073717900857</v>
      </c>
      <c r="G21" s="225">
        <v>20.618187968478548</v>
      </c>
      <c r="H21" s="225">
        <v>10.243691831860382</v>
      </c>
      <c r="I21" s="225">
        <v>0.95092284902158264</v>
      </c>
      <c r="J21" s="225">
        <v>0.47244503911517055</v>
      </c>
      <c r="L21" s="225">
        <v>60.155928511410039</v>
      </c>
      <c r="M21" s="225">
        <v>2.2320592916663897</v>
      </c>
      <c r="O21" s="225">
        <v>55.922841604350779</v>
      </c>
      <c r="P21" s="225">
        <v>2.1661111918061122</v>
      </c>
    </row>
    <row r="22" spans="1:16" x14ac:dyDescent="0.15">
      <c r="A22" s="191" t="s">
        <v>205</v>
      </c>
      <c r="B22" s="225">
        <v>2.9056903101907903</v>
      </c>
      <c r="C22" s="225">
        <v>2.1542186782448964</v>
      </c>
      <c r="D22" s="225">
        <v>1.5060045439792276</v>
      </c>
      <c r="E22" s="225">
        <v>1.1165206101914964</v>
      </c>
      <c r="G22" s="225">
        <v>5.1928257013336836</v>
      </c>
      <c r="H22" s="225">
        <v>3.2796793903160109</v>
      </c>
      <c r="I22" s="225">
        <v>2.1957659831289384</v>
      </c>
      <c r="J22" s="225">
        <v>1.3867995682919612</v>
      </c>
      <c r="L22" s="225">
        <v>88.456375838926178</v>
      </c>
      <c r="M22" s="225">
        <v>4.2778318727685818</v>
      </c>
      <c r="O22" s="225">
        <v>94.820143884892076</v>
      </c>
      <c r="P22" s="225">
        <v>4.2778318727685818</v>
      </c>
    </row>
    <row r="23" spans="1:16" x14ac:dyDescent="0.15">
      <c r="A23" s="191" t="s">
        <v>206</v>
      </c>
      <c r="B23" s="225">
        <v>34.205020920502093</v>
      </c>
      <c r="C23" s="225">
        <v>27.715417454282864</v>
      </c>
      <c r="D23" s="225">
        <v>3.0191429381562882</v>
      </c>
      <c r="E23" s="225">
        <v>2.4463311126056562</v>
      </c>
      <c r="G23" s="225">
        <v>36.280853223083064</v>
      </c>
      <c r="H23" s="225">
        <v>29.329595555994381</v>
      </c>
      <c r="I23" s="225">
        <v>3.2156520693040647</v>
      </c>
      <c r="J23" s="225">
        <v>2.5995467653853055</v>
      </c>
      <c r="L23" s="225">
        <v>46.348234624145782</v>
      </c>
      <c r="M23" s="225">
        <v>4.5772923369663276</v>
      </c>
      <c r="O23" s="225">
        <v>40.974271582360032</v>
      </c>
      <c r="P23" s="225">
        <v>4.1581583035921428</v>
      </c>
    </row>
    <row r="24" spans="1:16" x14ac:dyDescent="0.15">
      <c r="A24" s="194" t="s">
        <v>207</v>
      </c>
      <c r="B24" s="225">
        <v>11.530829955195221</v>
      </c>
      <c r="C24" s="225">
        <v>9.623426498826543</v>
      </c>
      <c r="D24" s="225">
        <v>0.82200906651132466</v>
      </c>
      <c r="E24" s="225">
        <v>0.68603421121275432</v>
      </c>
      <c r="G24" s="225">
        <v>2.4443895572335359</v>
      </c>
      <c r="H24" s="225">
        <v>3.0515638521908044</v>
      </c>
      <c r="I24" s="225">
        <v>0.16283711303066806</v>
      </c>
      <c r="J24" s="225">
        <v>0.20328504777359452</v>
      </c>
      <c r="L24" s="225">
        <v>64.079187288356337</v>
      </c>
      <c r="M24" s="225">
        <v>2.2449539868086137</v>
      </c>
      <c r="O24" s="225">
        <v>60.159567623214514</v>
      </c>
      <c r="P24" s="225">
        <v>2.1331625789289164</v>
      </c>
    </row>
    <row r="25" spans="1:16" x14ac:dyDescent="0.15">
      <c r="A25" s="188" t="s">
        <v>208</v>
      </c>
      <c r="B25" s="224">
        <v>-14.557835441033415</v>
      </c>
      <c r="C25" s="224">
        <v>-10.010632762482185</v>
      </c>
      <c r="D25" s="224">
        <v>-8.8783112582781456</v>
      </c>
      <c r="E25" s="224">
        <v>-6.1051324503311255</v>
      </c>
      <c r="G25" s="224">
        <v>-10.307830740848106</v>
      </c>
      <c r="H25" s="224">
        <v>-7.2037185671987913</v>
      </c>
      <c r="I25" s="224">
        <v>-3.5513609720924078</v>
      </c>
      <c r="J25" s="224">
        <v>-2.4818999862023654</v>
      </c>
      <c r="L25" s="224">
        <v>571.83406113537126</v>
      </c>
      <c r="M25" s="224">
        <v>10.840231788079471</v>
      </c>
      <c r="O25" s="224">
        <v>571.83406113537126</v>
      </c>
      <c r="P25" s="224">
        <v>10.840231788079471</v>
      </c>
    </row>
    <row r="26" spans="1:16" x14ac:dyDescent="0.15">
      <c r="A26" s="188" t="s">
        <v>209</v>
      </c>
      <c r="B26" s="224">
        <v>3.6957355458482608</v>
      </c>
      <c r="C26" s="224">
        <v>5.4313562255044108</v>
      </c>
      <c r="D26" s="224">
        <v>1.812264780553587</v>
      </c>
      <c r="E26" s="224">
        <v>2.6633549603352069</v>
      </c>
      <c r="G26" s="224">
        <v>-7.1406796961771466</v>
      </c>
      <c r="H26" s="224">
        <v>-4.9884418297774857</v>
      </c>
      <c r="I26" s="224">
        <v>-2.240043467607991</v>
      </c>
      <c r="J26" s="224">
        <v>-1.5648827576340987</v>
      </c>
      <c r="L26" s="224">
        <v>75.743741915848744</v>
      </c>
      <c r="M26" s="224">
        <v>6.8493150684931505</v>
      </c>
      <c r="O26" s="224">
        <v>79.567827130852336</v>
      </c>
      <c r="P26" s="224">
        <v>6.8403707092876855</v>
      </c>
    </row>
    <row r="27" spans="1:16" x14ac:dyDescent="0.15">
      <c r="A27" s="188" t="s">
        <v>210</v>
      </c>
      <c r="B27" s="224">
        <v>20.289475339048774</v>
      </c>
      <c r="C27" s="224">
        <v>16.796277275871464</v>
      </c>
      <c r="D27" s="224">
        <v>4.514960661140063</v>
      </c>
      <c r="E27" s="224">
        <v>3.737628986798422</v>
      </c>
      <c r="G27" s="224">
        <v>21.21363205667204</v>
      </c>
      <c r="H27" s="224">
        <v>17.857453014966666</v>
      </c>
      <c r="I27" s="224">
        <v>4.9343453504276171</v>
      </c>
      <c r="J27" s="224">
        <v>4.1536894775718913</v>
      </c>
      <c r="L27" s="224">
        <v>55.970493314891655</v>
      </c>
      <c r="M27" s="224">
        <v>15.289155488491035</v>
      </c>
      <c r="O27" s="224">
        <v>49.320567539508595</v>
      </c>
      <c r="P27" s="224">
        <v>14.957512631931236</v>
      </c>
    </row>
    <row r="28" spans="1:16" x14ac:dyDescent="0.15">
      <c r="A28" s="188" t="s">
        <v>211</v>
      </c>
      <c r="B28" s="224">
        <v>21.94062986034983</v>
      </c>
      <c r="C28" s="224">
        <v>17.859668682038944</v>
      </c>
      <c r="D28" s="224">
        <v>1.7007836570502519</v>
      </c>
      <c r="E28" s="224">
        <v>1.3844375848861672</v>
      </c>
      <c r="G28" s="224">
        <v>19.979102116842849</v>
      </c>
      <c r="H28" s="224">
        <v>17.144080259029007</v>
      </c>
      <c r="I28" s="224">
        <v>1.5848722898619425</v>
      </c>
      <c r="J28" s="224">
        <v>1.3599799219604711</v>
      </c>
      <c r="L28" s="224">
        <v>45.443719947083338</v>
      </c>
      <c r="M28" s="224">
        <v>2.1759310034488397</v>
      </c>
      <c r="O28" s="224">
        <v>41.155516482233693</v>
      </c>
      <c r="P28" s="224">
        <v>1.955233106827724</v>
      </c>
    </row>
    <row r="29" spans="1:16" x14ac:dyDescent="0.15">
      <c r="A29" s="191" t="s">
        <v>212</v>
      </c>
      <c r="B29" s="225">
        <v>16.825427881760625</v>
      </c>
      <c r="C29" s="225">
        <v>13.371888003385287</v>
      </c>
      <c r="D29" s="225">
        <v>1.3226322377390136</v>
      </c>
      <c r="E29" s="225">
        <v>1.0511524745165808</v>
      </c>
      <c r="G29" s="225">
        <v>13.888768291414067</v>
      </c>
      <c r="H29" s="225">
        <v>11.417345526486573</v>
      </c>
      <c r="I29" s="225">
        <v>1.0560477377522122</v>
      </c>
      <c r="J29" s="225">
        <v>0.86813039582748286</v>
      </c>
      <c r="L29" s="225">
        <v>57.94439386142011</v>
      </c>
      <c r="M29" s="225">
        <v>2.3559722060520674</v>
      </c>
      <c r="O29" s="225">
        <v>52.552828084637859</v>
      </c>
      <c r="P29" s="225">
        <v>1.9974686926425227</v>
      </c>
    </row>
    <row r="30" spans="1:16" x14ac:dyDescent="0.15">
      <c r="A30" s="191" t="s">
        <v>213</v>
      </c>
      <c r="B30" s="225" t="s">
        <v>376</v>
      </c>
      <c r="C30" s="225" t="s">
        <v>376</v>
      </c>
      <c r="D30" s="225" t="s">
        <v>376</v>
      </c>
      <c r="E30" s="225" t="s">
        <v>376</v>
      </c>
      <c r="G30" s="225" t="s">
        <v>376</v>
      </c>
      <c r="H30" s="225" t="s">
        <v>376</v>
      </c>
      <c r="I30" s="225" t="s">
        <v>376</v>
      </c>
      <c r="J30" s="225" t="s">
        <v>376</v>
      </c>
      <c r="L30" s="225" t="s">
        <v>376</v>
      </c>
      <c r="M30" s="225" t="s">
        <v>376</v>
      </c>
      <c r="O30" s="225" t="s">
        <v>376</v>
      </c>
      <c r="P30" s="225" t="s">
        <v>376</v>
      </c>
    </row>
    <row r="31" spans="1:16" x14ac:dyDescent="0.15">
      <c r="A31" s="191" t="s">
        <v>214</v>
      </c>
      <c r="B31" s="225" t="s">
        <v>376</v>
      </c>
      <c r="C31" s="225" t="s">
        <v>376</v>
      </c>
      <c r="D31" s="225" t="s">
        <v>376</v>
      </c>
      <c r="E31" s="225" t="s">
        <v>376</v>
      </c>
      <c r="G31" s="225">
        <v>16.270012746134025</v>
      </c>
      <c r="H31" s="225">
        <v>10.955308718064257</v>
      </c>
      <c r="I31" s="225">
        <v>1.1981805580731626</v>
      </c>
      <c r="J31" s="225">
        <v>0.80678719300899349</v>
      </c>
      <c r="L31" s="225" t="e">
        <v>#DIV/0!</v>
      </c>
      <c r="M31" s="225" t="s">
        <v>376</v>
      </c>
      <c r="O31" s="225" t="s">
        <v>376</v>
      </c>
      <c r="P31" s="225" t="s">
        <v>376</v>
      </c>
    </row>
    <row r="32" spans="1:16" x14ac:dyDescent="0.15">
      <c r="A32" s="191" t="s">
        <v>242</v>
      </c>
      <c r="B32" s="225">
        <v>3.2842667742098097</v>
      </c>
      <c r="C32" s="225">
        <v>-5.8930281796642641</v>
      </c>
      <c r="D32" s="225">
        <v>0.43971446119511437</v>
      </c>
      <c r="E32" s="225">
        <v>-0.78898880297327523</v>
      </c>
      <c r="G32" s="225" t="s">
        <v>376</v>
      </c>
      <c r="H32" s="225" t="s">
        <v>376</v>
      </c>
      <c r="I32" s="225" t="s">
        <v>376</v>
      </c>
      <c r="J32" s="225" t="s">
        <v>376</v>
      </c>
      <c r="L32" s="225">
        <v>63.915812794239827</v>
      </c>
      <c r="M32" s="225">
        <v>0.77886490900869088</v>
      </c>
      <c r="O32" s="225">
        <v>63.915812794239827</v>
      </c>
      <c r="P32" s="225">
        <v>0.77886490900869088</v>
      </c>
    </row>
    <row r="33" spans="1:16" x14ac:dyDescent="0.15">
      <c r="A33" s="191" t="s">
        <v>217</v>
      </c>
      <c r="B33" s="225">
        <v>26.161892445553281</v>
      </c>
      <c r="C33" s="225">
        <v>20.682314972705111</v>
      </c>
      <c r="D33" s="225">
        <v>1.6557562518198108</v>
      </c>
      <c r="E33" s="225">
        <v>1.3089600604937717</v>
      </c>
      <c r="G33" s="225">
        <v>9.8606032621582163</v>
      </c>
      <c r="H33" s="225">
        <v>9.0137400007487738</v>
      </c>
      <c r="I33" s="225">
        <v>0.59077536868318825</v>
      </c>
      <c r="J33" s="225">
        <v>0.54003750385057481</v>
      </c>
      <c r="L33" s="225">
        <v>48.81561097777314</v>
      </c>
      <c r="M33" s="225">
        <v>1.0164865808416108</v>
      </c>
      <c r="O33" s="225">
        <v>41.456930166607584</v>
      </c>
      <c r="P33" s="225">
        <v>1.0164865808416108</v>
      </c>
    </row>
    <row r="34" spans="1:16" x14ac:dyDescent="0.15">
      <c r="A34" s="191" t="s">
        <v>260</v>
      </c>
      <c r="B34" s="224">
        <v>1.49470579933382</v>
      </c>
      <c r="C34" s="224">
        <v>1.1903617754296099</v>
      </c>
      <c r="D34" s="224">
        <v>0.17024719752383013</v>
      </c>
      <c r="E34" s="224">
        <v>0.13558237105703624</v>
      </c>
      <c r="G34" s="224">
        <v>10.454386423105163</v>
      </c>
      <c r="H34" s="224">
        <v>9.1503106936772234</v>
      </c>
      <c r="I34" s="224">
        <v>1.0571556742015389</v>
      </c>
      <c r="J34" s="224">
        <v>0.92528652366905062</v>
      </c>
      <c r="L34" s="224">
        <v>65.099229767713524</v>
      </c>
      <c r="M34" s="224">
        <v>1.0552407103196055</v>
      </c>
      <c r="O34" s="224">
        <v>62.561273367752037</v>
      </c>
      <c r="P34" s="224">
        <v>0.99308070997246412</v>
      </c>
    </row>
    <row r="35" spans="1:16" x14ac:dyDescent="0.15">
      <c r="A35" s="188" t="s">
        <v>218</v>
      </c>
      <c r="B35" s="224">
        <v>3.2828532313381231</v>
      </c>
      <c r="C35" s="224">
        <v>2.6985448745995235</v>
      </c>
      <c r="D35" s="224">
        <v>1.1349810999134693</v>
      </c>
      <c r="E35" s="224">
        <v>0.93296812684202646</v>
      </c>
      <c r="G35" s="224">
        <v>3.2150071724915152</v>
      </c>
      <c r="H35" s="224">
        <v>3.4639727316420119</v>
      </c>
      <c r="I35" s="224">
        <v>1.0980461708949527</v>
      </c>
      <c r="J35" s="224">
        <v>1.1830772965636607</v>
      </c>
      <c r="L35" s="224">
        <v>71.725647573878149</v>
      </c>
      <c r="M35" s="224">
        <v>2.8779529352062094</v>
      </c>
      <c r="O35" s="224">
        <v>71.653255303584501</v>
      </c>
      <c r="P35" s="224">
        <v>2.8677059003402667</v>
      </c>
    </row>
    <row r="36" spans="1:16" x14ac:dyDescent="0.15">
      <c r="A36" s="188" t="s">
        <v>219</v>
      </c>
      <c r="B36" s="224">
        <v>-11.844079934704194</v>
      </c>
      <c r="C36" s="224">
        <v>-7.3971196124377983</v>
      </c>
      <c r="D36" s="224">
        <v>-0.8799280174479448</v>
      </c>
      <c r="E36" s="224">
        <v>-0.54955157608536187</v>
      </c>
      <c r="G36" s="224">
        <v>-22.460216221798511</v>
      </c>
      <c r="H36" s="224">
        <v>-14.989223334206688</v>
      </c>
      <c r="I36" s="224">
        <v>-1.5953640683373103</v>
      </c>
      <c r="J36" s="224">
        <v>-1.0646944839501487</v>
      </c>
      <c r="L36" s="224">
        <v>247.19643520237656</v>
      </c>
      <c r="M36" s="224">
        <v>1.9532113411640442</v>
      </c>
      <c r="O36" s="224">
        <v>1215.065913370998</v>
      </c>
      <c r="P36" s="224">
        <v>1.8930628771504299</v>
      </c>
    </row>
    <row r="37" spans="1:16" x14ac:dyDescent="0.15">
      <c r="A37" s="195" t="s">
        <v>220</v>
      </c>
      <c r="B37" s="224">
        <v>14.695794888449425</v>
      </c>
      <c r="C37" s="224">
        <v>12.394727227386868</v>
      </c>
      <c r="D37" s="224">
        <v>1.1779664436406341</v>
      </c>
      <c r="E37" s="224">
        <v>0.99352045008578482</v>
      </c>
      <c r="G37" s="224">
        <v>13.165308615265218</v>
      </c>
      <c r="H37" s="224">
        <v>12.031967778729626</v>
      </c>
      <c r="I37" s="224">
        <v>1.0676417053755991</v>
      </c>
      <c r="J37" s="224">
        <v>0.97573334387409461</v>
      </c>
      <c r="L37" s="224">
        <v>59.905298029142763</v>
      </c>
      <c r="M37" s="224">
        <v>2.7840941525255594</v>
      </c>
      <c r="O37" s="224">
        <v>54.143662051586958</v>
      </c>
      <c r="P37" s="224">
        <v>2.6668386018065831</v>
      </c>
    </row>
    <row r="38" spans="1:16" ht="14" thickBot="1" x14ac:dyDescent="0.2">
      <c r="A38" s="196" t="s">
        <v>221</v>
      </c>
      <c r="B38" s="226">
        <v>-0.33500252996702318</v>
      </c>
      <c r="C38" s="226">
        <v>0.74328686336433281</v>
      </c>
      <c r="D38" s="226">
        <v>-0.11267208901095034</v>
      </c>
      <c r="E38" s="226">
        <v>0.24999119749304602</v>
      </c>
      <c r="G38" s="226">
        <v>-0.66621769192999214</v>
      </c>
      <c r="H38" s="226">
        <v>0.1552182580674589</v>
      </c>
      <c r="I38" s="226">
        <v>-0.19863523275441392</v>
      </c>
      <c r="J38" s="226">
        <v>4.6278889306656641E-2</v>
      </c>
      <c r="L38" s="226">
        <v>115.45559400230681</v>
      </c>
      <c r="M38" s="226">
        <v>3.5245237843737898</v>
      </c>
      <c r="O38" s="226">
        <v>116.13485851896448</v>
      </c>
      <c r="P38" s="226">
        <v>3.3960071828456742</v>
      </c>
    </row>
    <row r="39" spans="1:16" ht="14" thickBot="1" x14ac:dyDescent="0.2">
      <c r="A39" s="199"/>
      <c r="B39" s="227"/>
      <c r="C39" s="227"/>
      <c r="D39" s="227"/>
      <c r="E39" s="227"/>
      <c r="G39" s="227"/>
      <c r="H39" s="227"/>
      <c r="I39" s="227"/>
      <c r="J39" s="227"/>
      <c r="L39" s="227"/>
      <c r="M39" s="227"/>
      <c r="O39" s="227"/>
      <c r="P39" s="227"/>
    </row>
    <row r="40" spans="1:16" ht="14" thickBot="1" x14ac:dyDescent="0.2">
      <c r="A40" s="200" t="s">
        <v>0</v>
      </c>
      <c r="B40" s="228">
        <v>14.579857624296528</v>
      </c>
      <c r="C40" s="228">
        <v>11.712535834981527</v>
      </c>
      <c r="D40" s="228">
        <v>1.2063651954132031</v>
      </c>
      <c r="E40" s="228">
        <v>0.96911752813041463</v>
      </c>
      <c r="G40" s="228">
        <v>17.40381720664195</v>
      </c>
      <c r="H40" s="228">
        <v>14.073096105580893</v>
      </c>
      <c r="I40" s="228">
        <v>1.3492087081414128</v>
      </c>
      <c r="J40" s="228">
        <v>1.0909988073716599</v>
      </c>
      <c r="L40" s="228">
        <v>53.507440478361268</v>
      </c>
      <c r="M40" s="228">
        <v>2.141244734121337</v>
      </c>
      <c r="O40" s="228">
        <v>49.831455100093265</v>
      </c>
      <c r="P40" s="228">
        <v>2.0156937642142627</v>
      </c>
    </row>
    <row r="41" spans="1:16" x14ac:dyDescent="0.15">
      <c r="A41" s="85"/>
      <c r="B41" s="214"/>
      <c r="C41" s="214"/>
      <c r="D41" s="214"/>
      <c r="E41" s="214"/>
      <c r="L41" s="214"/>
      <c r="M41" s="214"/>
    </row>
    <row r="42" spans="1:16" x14ac:dyDescent="0.15">
      <c r="A42" s="12" t="s">
        <v>105</v>
      </c>
      <c r="M42" s="230"/>
    </row>
    <row r="43" spans="1:16" x14ac:dyDescent="0.15">
      <c r="A43" s="12" t="s">
        <v>364</v>
      </c>
      <c r="M43" s="230"/>
    </row>
    <row r="44" spans="1:16" ht="14" x14ac:dyDescent="0.2">
      <c r="A44" s="12" t="s">
        <v>365</v>
      </c>
      <c r="B44" s="231"/>
      <c r="C44" s="231"/>
      <c r="L44" s="232"/>
      <c r="M44" s="232"/>
    </row>
    <row r="45" spans="1:16" ht="14" x14ac:dyDescent="0.2">
      <c r="A45" s="12" t="s">
        <v>366</v>
      </c>
      <c r="L45" s="232"/>
      <c r="M45" s="232"/>
    </row>
    <row r="46" spans="1:16" ht="14" x14ac:dyDescent="0.2">
      <c r="A46" s="12" t="s">
        <v>367</v>
      </c>
      <c r="L46" s="232"/>
      <c r="M46" s="232"/>
    </row>
    <row r="47" spans="1:16" ht="14" x14ac:dyDescent="0.2">
      <c r="A47" s="12" t="s">
        <v>368</v>
      </c>
      <c r="L47" s="232"/>
      <c r="M47" s="232"/>
    </row>
    <row r="48" spans="1:16" ht="14" x14ac:dyDescent="0.2">
      <c r="A48" s="12" t="s">
        <v>369</v>
      </c>
      <c r="L48" s="232"/>
      <c r="M48" s="232"/>
    </row>
    <row r="50" spans="1:1" x14ac:dyDescent="0.15">
      <c r="A50" s="12" t="s">
        <v>113</v>
      </c>
    </row>
  </sheetData>
  <sortState ref="A14:AA38">
    <sortCondition ref="A14"/>
  </sortState>
  <mergeCells count="23">
    <mergeCell ref="J9:J11"/>
    <mergeCell ref="L9:L11"/>
    <mergeCell ref="D9:D11"/>
    <mergeCell ref="E9:E11"/>
    <mergeCell ref="G9:G11"/>
    <mergeCell ref="H9:H11"/>
    <mergeCell ref="I9:I11"/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</mergeCells>
  <conditionalFormatting sqref="A14:A23 A35:A38 A25:A32">
    <cfRule type="cellIs" dxfId="31" priority="4" stopIfTrue="1" operator="equal">
      <formula>"División"</formula>
    </cfRule>
  </conditionalFormatting>
  <conditionalFormatting sqref="A33">
    <cfRule type="cellIs" dxfId="30" priority="3" stopIfTrue="1" operator="equal">
      <formula>"División"</formula>
    </cfRule>
  </conditionalFormatting>
  <conditionalFormatting sqref="A34">
    <cfRule type="cellIs" dxfId="29" priority="2" stopIfTrue="1" operator="equal">
      <formula>"División"</formula>
    </cfRule>
  </conditionalFormatting>
  <conditionalFormatting sqref="A24">
    <cfRule type="cellIs" dxfId="28" priority="1" stopIfTrue="1" operator="equal">
      <formula>"División"</formula>
    </cfRule>
  </conditionalFormatting>
  <hyperlinks>
    <hyperlink ref="P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 enableFormatConditionsCalculation="0">
    <tabColor indexed="44"/>
    <pageSetUpPr fitToPage="1"/>
  </sheetPr>
  <dimension ref="A1:O51"/>
  <sheetViews>
    <sheetView showGridLines="0" zoomScale="80" zoomScaleNormal="80" zoomScalePageLayoutView="80" workbookViewId="0"/>
  </sheetViews>
  <sheetFormatPr baseColWidth="10" defaultColWidth="10.33203125" defaultRowHeight="14" x14ac:dyDescent="0.2"/>
  <cols>
    <col min="1" max="1" width="39.1640625" style="232" customWidth="1"/>
    <col min="2" max="2" width="16.1640625" style="232" customWidth="1"/>
    <col min="3" max="3" width="12.1640625" style="232" customWidth="1"/>
    <col min="4" max="4" width="15" style="232" customWidth="1"/>
    <col min="5" max="6" width="13.5" style="232" customWidth="1"/>
    <col min="7" max="7" width="14.83203125" style="232" bestFit="1" customWidth="1"/>
    <col min="8" max="9" width="15.6640625" style="232" customWidth="1"/>
    <col min="10" max="12" width="13.5" style="232" customWidth="1"/>
    <col min="13" max="13" width="14.33203125" style="232" bestFit="1" customWidth="1"/>
    <col min="14" max="14" width="13.5" style="232" customWidth="1"/>
    <col min="15" max="15" width="17" style="232" customWidth="1"/>
    <col min="16" max="16384" width="10.33203125" style="232"/>
  </cols>
  <sheetData>
    <row r="1" spans="1:15" x14ac:dyDescent="0.2">
      <c r="A1" s="11" t="s">
        <v>27</v>
      </c>
      <c r="B1" s="11"/>
      <c r="C1" s="11"/>
      <c r="O1" s="13" t="s">
        <v>28</v>
      </c>
    </row>
    <row r="2" spans="1:15" x14ac:dyDescent="0.2">
      <c r="A2" s="11" t="s">
        <v>29</v>
      </c>
      <c r="B2" s="11"/>
      <c r="C2" s="11"/>
    </row>
    <row r="3" spans="1:15" ht="15" thickBot="1" x14ac:dyDescent="0.25"/>
    <row r="4" spans="1:15" ht="25.5" customHeight="1" x14ac:dyDescent="0.2">
      <c r="A4" s="384" t="s">
        <v>831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16.5" customHeight="1" thickBot="1" x14ac:dyDescent="0.25">
      <c r="A5" s="480" t="s">
        <v>370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2"/>
    </row>
    <row r="6" spans="1:15" x14ac:dyDescent="0.2">
      <c r="A6" s="234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</row>
    <row r="7" spans="1:15" ht="13.25" customHeight="1" x14ac:dyDescent="0.2">
      <c r="A7" s="410" t="s">
        <v>187</v>
      </c>
      <c r="B7" s="439" t="s">
        <v>371</v>
      </c>
      <c r="C7" s="447"/>
      <c r="D7" s="447"/>
      <c r="E7" s="447"/>
      <c r="F7" s="447"/>
      <c r="G7" s="440"/>
      <c r="H7" s="413" t="s">
        <v>372</v>
      </c>
      <c r="I7" s="439" t="s">
        <v>373</v>
      </c>
      <c r="J7" s="447"/>
      <c r="K7" s="447"/>
      <c r="L7" s="447"/>
      <c r="M7" s="447"/>
      <c r="N7" s="440"/>
      <c r="O7" s="413" t="s">
        <v>374</v>
      </c>
    </row>
    <row r="8" spans="1:15" x14ac:dyDescent="0.2">
      <c r="A8" s="411"/>
      <c r="B8" s="483"/>
      <c r="C8" s="484"/>
      <c r="D8" s="484"/>
      <c r="E8" s="484"/>
      <c r="F8" s="484"/>
      <c r="G8" s="485"/>
      <c r="H8" s="430"/>
      <c r="I8" s="483"/>
      <c r="J8" s="484"/>
      <c r="K8" s="484"/>
      <c r="L8" s="484"/>
      <c r="M8" s="484"/>
      <c r="N8" s="485"/>
      <c r="O8" s="430"/>
    </row>
    <row r="9" spans="1:15" ht="14" customHeight="1" x14ac:dyDescent="0.2">
      <c r="A9" s="411"/>
      <c r="B9" s="215"/>
      <c r="C9" s="477" t="s">
        <v>44</v>
      </c>
      <c r="D9" s="477"/>
      <c r="E9" s="477"/>
      <c r="F9" s="477"/>
      <c r="G9" s="477"/>
      <c r="H9" s="430"/>
      <c r="I9" s="216"/>
      <c r="J9" s="479" t="s">
        <v>44</v>
      </c>
      <c r="K9" s="479"/>
      <c r="L9" s="479"/>
      <c r="M9" s="479"/>
      <c r="N9" s="479"/>
      <c r="O9" s="430"/>
    </row>
    <row r="10" spans="1:15" x14ac:dyDescent="0.2">
      <c r="A10" s="411"/>
      <c r="B10" s="216" t="s">
        <v>104</v>
      </c>
      <c r="C10" s="430" t="s">
        <v>227</v>
      </c>
      <c r="D10" s="235" t="s">
        <v>253</v>
      </c>
      <c r="E10" s="478" t="s">
        <v>114</v>
      </c>
      <c r="F10" s="478"/>
      <c r="G10" s="478"/>
      <c r="H10" s="430"/>
      <c r="I10" s="216" t="s">
        <v>104</v>
      </c>
      <c r="J10" s="430" t="s">
        <v>227</v>
      </c>
      <c r="K10" s="235" t="s">
        <v>253</v>
      </c>
      <c r="L10" s="478" t="s">
        <v>114</v>
      </c>
      <c r="M10" s="478"/>
      <c r="N10" s="478"/>
      <c r="O10" s="430"/>
    </row>
    <row r="11" spans="1:15" ht="12.75" customHeight="1" x14ac:dyDescent="0.2">
      <c r="A11" s="412"/>
      <c r="B11" s="217"/>
      <c r="C11" s="431"/>
      <c r="D11" s="236" t="s">
        <v>375</v>
      </c>
      <c r="E11" s="237" t="s">
        <v>227</v>
      </c>
      <c r="F11" s="237" t="s">
        <v>156</v>
      </c>
      <c r="G11" s="237" t="s">
        <v>157</v>
      </c>
      <c r="H11" s="431"/>
      <c r="I11" s="217"/>
      <c r="J11" s="431"/>
      <c r="K11" s="236" t="s">
        <v>375</v>
      </c>
      <c r="L11" s="237" t="s">
        <v>227</v>
      </c>
      <c r="M11" s="237" t="s">
        <v>156</v>
      </c>
      <c r="N11" s="237" t="s">
        <v>157</v>
      </c>
      <c r="O11" s="431"/>
    </row>
    <row r="12" spans="1:15" ht="13.25" customHeight="1" x14ac:dyDescent="0.2">
      <c r="A12" s="238"/>
      <c r="B12" s="183"/>
      <c r="C12" s="183"/>
      <c r="D12" s="238"/>
      <c r="E12" s="238"/>
      <c r="F12" s="238"/>
      <c r="G12" s="238"/>
      <c r="I12" s="183"/>
      <c r="J12" s="183"/>
      <c r="K12" s="238"/>
      <c r="L12" s="238"/>
      <c r="M12" s="238"/>
      <c r="N12" s="238"/>
    </row>
    <row r="13" spans="1:15" ht="15" thickBot="1" x14ac:dyDescent="0.25">
      <c r="A13" s="239"/>
      <c r="B13" s="12"/>
      <c r="C13" s="12"/>
      <c r="D13" s="234"/>
      <c r="E13" s="234"/>
      <c r="F13" s="234"/>
      <c r="G13" s="234"/>
      <c r="I13" s="12"/>
      <c r="J13" s="12"/>
      <c r="K13" s="234"/>
      <c r="L13" s="234"/>
      <c r="M13" s="234"/>
      <c r="N13" s="234"/>
    </row>
    <row r="14" spans="1:15" x14ac:dyDescent="0.2">
      <c r="A14" s="185" t="s">
        <v>198</v>
      </c>
      <c r="B14" s="223">
        <v>1.2275763852603041</v>
      </c>
      <c r="C14" s="223">
        <v>1.2281794997790154</v>
      </c>
      <c r="D14" s="223">
        <v>1.4116074273567996</v>
      </c>
      <c r="E14" s="223">
        <v>0.4510156019248211</v>
      </c>
      <c r="F14" s="223">
        <v>1.7664648703261603</v>
      </c>
      <c r="G14" s="223">
        <v>0.19971016342611114</v>
      </c>
      <c r="H14" s="223">
        <v>1.2275763852603041</v>
      </c>
      <c r="I14" s="223">
        <v>1.9175721328014226</v>
      </c>
      <c r="J14" s="223">
        <v>1.9185843817513499</v>
      </c>
      <c r="K14" s="223">
        <v>2.1213748574527278</v>
      </c>
      <c r="L14" s="223">
        <v>1.0593835031013041</v>
      </c>
      <c r="M14" s="223">
        <v>2.4182969257970686</v>
      </c>
      <c r="N14" s="223">
        <v>0.79977460614447315</v>
      </c>
      <c r="O14" s="223">
        <v>1.9175721328014226</v>
      </c>
    </row>
    <row r="15" spans="1:15" x14ac:dyDescent="0.2">
      <c r="A15" s="188" t="s">
        <v>199</v>
      </c>
      <c r="B15" s="224">
        <v>1.564041177421174</v>
      </c>
      <c r="C15" s="224">
        <v>1.5669627071079231</v>
      </c>
      <c r="D15" s="224">
        <v>1.343043955868281</v>
      </c>
      <c r="E15" s="224">
        <v>1.7850628446758645</v>
      </c>
      <c r="F15" s="224">
        <v>5.1284634216978429</v>
      </c>
      <c r="G15" s="224">
        <v>0.68646869368211194</v>
      </c>
      <c r="H15" s="224">
        <v>1.5640636686661757</v>
      </c>
      <c r="I15" s="224">
        <v>1.5981379048438156</v>
      </c>
      <c r="J15" s="224">
        <v>1.6011290208804405</v>
      </c>
      <c r="K15" s="224">
        <v>1.3737836029332839</v>
      </c>
      <c r="L15" s="224">
        <v>1.8225667819219458</v>
      </c>
      <c r="M15" s="224">
        <v>5.2536619675239287</v>
      </c>
      <c r="N15" s="224">
        <v>0.69515742262745983</v>
      </c>
      <c r="O15" s="224">
        <v>1.5981603960888175</v>
      </c>
    </row>
    <row r="16" spans="1:15" x14ac:dyDescent="0.2">
      <c r="A16" s="188" t="s">
        <v>216</v>
      </c>
      <c r="B16" s="224">
        <v>0.33999150021249469</v>
      </c>
      <c r="C16" s="224">
        <v>0.33999150021249469</v>
      </c>
      <c r="D16" s="224">
        <v>0.33999150021249469</v>
      </c>
      <c r="E16" s="224" t="s">
        <v>376</v>
      </c>
      <c r="F16" s="224" t="s">
        <v>376</v>
      </c>
      <c r="G16" s="224" t="s">
        <v>376</v>
      </c>
      <c r="H16" s="224">
        <v>0.49936251593710151</v>
      </c>
      <c r="I16" s="224">
        <v>0.33999150021249469</v>
      </c>
      <c r="J16" s="224">
        <v>0.33999150021249469</v>
      </c>
      <c r="K16" s="224">
        <v>0.33999150021249469</v>
      </c>
      <c r="L16" s="224" t="s">
        <v>376</v>
      </c>
      <c r="M16" s="224" t="s">
        <v>376</v>
      </c>
      <c r="N16" s="224" t="s">
        <v>376</v>
      </c>
      <c r="O16" s="224">
        <v>0.49936251593710151</v>
      </c>
    </row>
    <row r="17" spans="1:15" x14ac:dyDescent="0.2">
      <c r="A17" s="188" t="s">
        <v>200</v>
      </c>
      <c r="B17" s="224">
        <v>1.5812880202742117</v>
      </c>
      <c r="C17" s="224">
        <v>1.5812880202742117</v>
      </c>
      <c r="D17" s="224">
        <v>1.4818049451362778</v>
      </c>
      <c r="E17" s="224">
        <v>2.5954072814068976</v>
      </c>
      <c r="F17" s="224">
        <v>4.83852496564361</v>
      </c>
      <c r="G17" s="224">
        <v>0.53199894653673951</v>
      </c>
      <c r="H17" s="224">
        <v>1.5812880202742117</v>
      </c>
      <c r="I17" s="224">
        <v>1.5974029793679505</v>
      </c>
      <c r="J17" s="224">
        <v>1.5974029793679505</v>
      </c>
      <c r="K17" s="224">
        <v>1.4818049451362778</v>
      </c>
      <c r="L17" s="224">
        <v>2.7757963181431586</v>
      </c>
      <c r="M17" s="224">
        <v>5.2150137425561152</v>
      </c>
      <c r="N17" s="224">
        <v>0.53199894653673951</v>
      </c>
      <c r="O17" s="224">
        <v>1.5974029793679505</v>
      </c>
    </row>
    <row r="18" spans="1:15" x14ac:dyDescent="0.2">
      <c r="A18" s="188" t="s">
        <v>201</v>
      </c>
      <c r="B18" s="224">
        <v>2.394329359734233</v>
      </c>
      <c r="C18" s="224">
        <v>2.4231733797021393</v>
      </c>
      <c r="D18" s="224">
        <v>2.4736987112538711</v>
      </c>
      <c r="E18" s="224">
        <v>2.3529207215474148</v>
      </c>
      <c r="F18" s="224">
        <v>5.4735682182487668</v>
      </c>
      <c r="G18" s="224">
        <v>0.54003173854669706</v>
      </c>
      <c r="H18" s="224">
        <v>2.394329359734233</v>
      </c>
      <c r="I18" s="224">
        <v>3.0371348098751239</v>
      </c>
      <c r="J18" s="224">
        <v>3.074454841651368</v>
      </c>
      <c r="K18" s="224">
        <v>3.5933782760337292</v>
      </c>
      <c r="L18" s="224">
        <v>2.3529207215474148</v>
      </c>
      <c r="M18" s="224">
        <v>5.4735682182487668</v>
      </c>
      <c r="N18" s="224">
        <v>0.54003173854669706</v>
      </c>
      <c r="O18" s="224">
        <v>3.0371348098751239</v>
      </c>
    </row>
    <row r="19" spans="1:15" x14ac:dyDescent="0.2">
      <c r="A19" s="188" t="s">
        <v>202</v>
      </c>
      <c r="B19" s="224">
        <v>1.8976798133683537</v>
      </c>
      <c r="C19" s="224">
        <v>1.9131262208366837</v>
      </c>
      <c r="D19" s="224">
        <v>1.8615593828681269</v>
      </c>
      <c r="E19" s="224">
        <v>2.0114811185734731</v>
      </c>
      <c r="F19" s="224">
        <v>4.2948768307281888</v>
      </c>
      <c r="G19" s="224">
        <v>0.7770361191632893</v>
      </c>
      <c r="H19" s="224">
        <v>1.8976798133683537</v>
      </c>
      <c r="I19" s="224">
        <v>2.2201219182624676</v>
      </c>
      <c r="J19" s="224">
        <v>2.2384566742658496</v>
      </c>
      <c r="K19" s="224">
        <v>2.2964923856769413</v>
      </c>
      <c r="L19" s="224">
        <v>2.1277635100970427</v>
      </c>
      <c r="M19" s="224">
        <v>4.5391028195483365</v>
      </c>
      <c r="N19" s="224">
        <v>0.82414988912530118</v>
      </c>
      <c r="O19" s="224">
        <v>2.2201219182624676</v>
      </c>
    </row>
    <row r="20" spans="1:15" x14ac:dyDescent="0.2">
      <c r="A20" s="191" t="s">
        <v>203</v>
      </c>
      <c r="B20" s="225">
        <v>2.005048683736026</v>
      </c>
      <c r="C20" s="225">
        <v>3.1381946821864659</v>
      </c>
      <c r="D20" s="225">
        <v>3.1682027649769586</v>
      </c>
      <c r="E20" s="225">
        <v>0</v>
      </c>
      <c r="F20" s="225">
        <v>0</v>
      </c>
      <c r="G20" s="225" t="s">
        <v>376</v>
      </c>
      <c r="H20" s="225">
        <v>2.005048683736026</v>
      </c>
      <c r="I20" s="225">
        <v>2.005048683736026</v>
      </c>
      <c r="J20" s="225">
        <v>3.1381946821864659</v>
      </c>
      <c r="K20" s="225">
        <v>3.1682027649769586</v>
      </c>
      <c r="L20" s="225">
        <v>0</v>
      </c>
      <c r="M20" s="225">
        <v>0</v>
      </c>
      <c r="N20" s="225" t="s">
        <v>376</v>
      </c>
      <c r="O20" s="225">
        <v>2.005048683736026</v>
      </c>
    </row>
    <row r="21" spans="1:15" x14ac:dyDescent="0.2">
      <c r="A21" s="191" t="s">
        <v>204</v>
      </c>
      <c r="B21" s="225">
        <v>2.9770541888298521</v>
      </c>
      <c r="C21" s="225">
        <v>3.0537916366234903</v>
      </c>
      <c r="D21" s="225">
        <v>2.7025596756928389</v>
      </c>
      <c r="E21" s="225">
        <v>3.4642534872405291</v>
      </c>
      <c r="F21" s="225">
        <v>10.916352765626655</v>
      </c>
      <c r="G21" s="225">
        <v>1.9281794971878083</v>
      </c>
      <c r="H21" s="225">
        <v>2.9770541888298521</v>
      </c>
      <c r="I21" s="225">
        <v>4.8390897409063474</v>
      </c>
      <c r="J21" s="225">
        <v>4.9670574559652874</v>
      </c>
      <c r="K21" s="225">
        <v>3.4336302546310362</v>
      </c>
      <c r="L21" s="225">
        <v>6.7590736642238411</v>
      </c>
      <c r="M21" s="225">
        <v>12.569359258942509</v>
      </c>
      <c r="N21" s="225">
        <v>5.5614207286663042</v>
      </c>
      <c r="O21" s="225">
        <v>4.8390897409063474</v>
      </c>
    </row>
    <row r="22" spans="1:15" x14ac:dyDescent="0.2">
      <c r="A22" s="191" t="s">
        <v>205</v>
      </c>
      <c r="B22" s="225">
        <v>8.6133945841392645</v>
      </c>
      <c r="C22" s="225">
        <v>8.9584644430459406</v>
      </c>
      <c r="D22" s="225">
        <v>8.9584644430459406</v>
      </c>
      <c r="E22" s="225" t="s">
        <v>376</v>
      </c>
      <c r="F22" s="225" t="s">
        <v>376</v>
      </c>
      <c r="G22" s="225" t="s">
        <v>376</v>
      </c>
      <c r="H22" s="225">
        <v>8.6133945841392645</v>
      </c>
      <c r="I22" s="225">
        <v>8.6133945841392645</v>
      </c>
      <c r="J22" s="225">
        <v>8.9584644430459406</v>
      </c>
      <c r="K22" s="225">
        <v>8.9584644430459406</v>
      </c>
      <c r="L22" s="225" t="s">
        <v>376</v>
      </c>
      <c r="M22" s="225" t="s">
        <v>376</v>
      </c>
      <c r="N22" s="225" t="s">
        <v>376</v>
      </c>
      <c r="O22" s="225">
        <v>8.6133945841392645</v>
      </c>
    </row>
    <row r="23" spans="1:15" x14ac:dyDescent="0.2">
      <c r="A23" s="191" t="s">
        <v>206</v>
      </c>
      <c r="B23" s="225">
        <v>4.7523025479038976</v>
      </c>
      <c r="C23" s="225">
        <v>4.7523025479038976</v>
      </c>
      <c r="D23" s="225">
        <v>2.926527875102662</v>
      </c>
      <c r="E23" s="225">
        <v>4.9350719880281435</v>
      </c>
      <c r="F23" s="225">
        <v>6.6802452554227694</v>
      </c>
      <c r="G23" s="225">
        <v>1.1962493659665041</v>
      </c>
      <c r="H23" s="225">
        <v>4.7523025479038976</v>
      </c>
      <c r="I23" s="225">
        <v>4.8380074501557431</v>
      </c>
      <c r="J23" s="225">
        <v>4.8380074501557431</v>
      </c>
      <c r="K23" s="225">
        <v>2.926527875102662</v>
      </c>
      <c r="L23" s="225">
        <v>5.0293563920300262</v>
      </c>
      <c r="M23" s="225">
        <v>6.818538867142987</v>
      </c>
      <c r="N23" s="225">
        <v>1.1962493659665041</v>
      </c>
      <c r="O23" s="225">
        <v>4.8380074501557431</v>
      </c>
    </row>
    <row r="24" spans="1:15" x14ac:dyDescent="0.2">
      <c r="A24" s="194" t="s">
        <v>207</v>
      </c>
      <c r="B24" s="225">
        <v>3.052064424777944</v>
      </c>
      <c r="C24" s="225">
        <v>3.052064424777944</v>
      </c>
      <c r="D24" s="225">
        <v>3.0440635162662155</v>
      </c>
      <c r="E24" s="225">
        <v>3.2999889262116571</v>
      </c>
      <c r="F24" s="225">
        <v>9.3991947971508214</v>
      </c>
      <c r="G24" s="225">
        <v>1.3909756215770852</v>
      </c>
      <c r="H24" s="225">
        <v>3.052064424777944</v>
      </c>
      <c r="I24" s="225">
        <v>3.2782458476668115</v>
      </c>
      <c r="J24" s="225">
        <v>3.2782458476668115</v>
      </c>
      <c r="K24" s="225">
        <v>3.2775441647706294</v>
      </c>
      <c r="L24" s="225">
        <v>3.2999889262116571</v>
      </c>
      <c r="M24" s="225">
        <v>9.3991947971508214</v>
      </c>
      <c r="N24" s="225">
        <v>1.3909756215770852</v>
      </c>
      <c r="O24" s="225">
        <v>3.2782458476668115</v>
      </c>
    </row>
    <row r="25" spans="1:15" x14ac:dyDescent="0.2">
      <c r="A25" s="188" t="s">
        <v>208</v>
      </c>
      <c r="B25" s="224">
        <v>1.4621308119699776</v>
      </c>
      <c r="C25" s="224">
        <v>1.4621308119699776</v>
      </c>
      <c r="D25" s="224" t="s">
        <v>376</v>
      </c>
      <c r="E25" s="224">
        <v>1.4621308119699776</v>
      </c>
      <c r="F25" s="224" t="s">
        <v>376</v>
      </c>
      <c r="G25" s="224">
        <v>1.4621308119699776</v>
      </c>
      <c r="H25" s="224">
        <v>1.4621308119699776</v>
      </c>
      <c r="I25" s="224">
        <v>1.4621308119699776</v>
      </c>
      <c r="J25" s="224">
        <v>1.4621308119699776</v>
      </c>
      <c r="K25" s="224" t="s">
        <v>376</v>
      </c>
      <c r="L25" s="224">
        <v>1.4621308119699776</v>
      </c>
      <c r="M25" s="224" t="s">
        <v>376</v>
      </c>
      <c r="N25" s="224">
        <v>1.4621308119699776</v>
      </c>
      <c r="O25" s="224">
        <v>1.4621308119699776</v>
      </c>
    </row>
    <row r="26" spans="1:15" x14ac:dyDescent="0.2">
      <c r="A26" s="188" t="s">
        <v>209</v>
      </c>
      <c r="B26" s="224">
        <v>0.40865306651963801</v>
      </c>
      <c r="C26" s="224">
        <v>0.40865306651963801</v>
      </c>
      <c r="D26" s="224">
        <v>0.40865306651963801</v>
      </c>
      <c r="E26" s="224" t="s">
        <v>376</v>
      </c>
      <c r="F26" s="224" t="s">
        <v>376</v>
      </c>
      <c r="G26" s="224" t="s">
        <v>376</v>
      </c>
      <c r="H26" s="224">
        <v>0.40865306651963801</v>
      </c>
      <c r="I26" s="224">
        <v>0.40865306651963801</v>
      </c>
      <c r="J26" s="224">
        <v>0.40865306651963801</v>
      </c>
      <c r="K26" s="224">
        <v>0.40865306651963801</v>
      </c>
      <c r="L26" s="224" t="s">
        <v>376</v>
      </c>
      <c r="M26" s="224" t="s">
        <v>376</v>
      </c>
      <c r="N26" s="224" t="s">
        <v>376</v>
      </c>
      <c r="O26" s="224">
        <v>0.40865306651963801</v>
      </c>
    </row>
    <row r="27" spans="1:15" x14ac:dyDescent="0.2">
      <c r="A27" s="188" t="s">
        <v>210</v>
      </c>
      <c r="B27" s="224">
        <v>9.9810810357643867</v>
      </c>
      <c r="C27" s="224">
        <v>9.9810810357643867</v>
      </c>
      <c r="D27" s="224">
        <v>4.9122807017543861</v>
      </c>
      <c r="E27" s="224">
        <v>10.003382223538312</v>
      </c>
      <c r="F27" s="224">
        <v>10.554225593548109</v>
      </c>
      <c r="G27" s="224">
        <v>0.42825447603322842</v>
      </c>
      <c r="H27" s="224">
        <v>9.9810810357643867</v>
      </c>
      <c r="I27" s="224">
        <v>10.120947233695318</v>
      </c>
      <c r="J27" s="224">
        <v>10.120947233695318</v>
      </c>
      <c r="K27" s="224">
        <v>4.9122807017543861</v>
      </c>
      <c r="L27" s="224">
        <v>10.143863790420028</v>
      </c>
      <c r="M27" s="224">
        <v>10.70278886354293</v>
      </c>
      <c r="N27" s="224">
        <v>0.42825447603322842</v>
      </c>
      <c r="O27" s="224">
        <v>10.120947233695318</v>
      </c>
    </row>
    <row r="28" spans="1:15" x14ac:dyDescent="0.2">
      <c r="A28" s="188" t="s">
        <v>211</v>
      </c>
      <c r="B28" s="224">
        <v>3.0262835169981321</v>
      </c>
      <c r="C28" s="224">
        <v>3.0322953187117654</v>
      </c>
      <c r="D28" s="224">
        <v>3.325652325025974</v>
      </c>
      <c r="E28" s="224">
        <v>2.7139263636820599</v>
      </c>
      <c r="F28" s="224">
        <v>6.4514419288940754</v>
      </c>
      <c r="G28" s="224">
        <v>0.7931305988006544</v>
      </c>
      <c r="H28" s="224">
        <v>3.0262835169981321</v>
      </c>
      <c r="I28" s="224">
        <v>3.0262835169981321</v>
      </c>
      <c r="J28" s="224">
        <v>3.0322953187117654</v>
      </c>
      <c r="K28" s="224">
        <v>3.325652325025974</v>
      </c>
      <c r="L28" s="224">
        <v>2.7139263636820599</v>
      </c>
      <c r="M28" s="224">
        <v>6.4514419288940754</v>
      </c>
      <c r="N28" s="224">
        <v>0.7931305988006544</v>
      </c>
      <c r="O28" s="224">
        <v>3.0262835169981321</v>
      </c>
    </row>
    <row r="29" spans="1:15" x14ac:dyDescent="0.2">
      <c r="A29" s="191" t="s">
        <v>212</v>
      </c>
      <c r="B29" s="225">
        <v>1.8333131872127504</v>
      </c>
      <c r="C29" s="225">
        <v>1.8333131872127504</v>
      </c>
      <c r="D29" s="225">
        <v>1.9384584538152421</v>
      </c>
      <c r="E29" s="225">
        <v>1.4734072421456648</v>
      </c>
      <c r="F29" s="225">
        <v>3.262331140950129</v>
      </c>
      <c r="G29" s="225">
        <v>0.29267804878919856</v>
      </c>
      <c r="H29" s="225">
        <v>1.8333131872127504</v>
      </c>
      <c r="I29" s="225">
        <v>1.8333131872127504</v>
      </c>
      <c r="J29" s="225">
        <v>1.8333131872127504</v>
      </c>
      <c r="K29" s="225">
        <v>1.9384584538152421</v>
      </c>
      <c r="L29" s="225">
        <v>1.4734072421456648</v>
      </c>
      <c r="M29" s="225">
        <v>3.262331140950129</v>
      </c>
      <c r="N29" s="225">
        <v>0.29267804878919856</v>
      </c>
      <c r="O29" s="225">
        <v>1.8333131872127504</v>
      </c>
    </row>
    <row r="30" spans="1:15" x14ac:dyDescent="0.2">
      <c r="A30" s="191" t="s">
        <v>213</v>
      </c>
      <c r="B30" s="225" t="s">
        <v>376</v>
      </c>
      <c r="C30" s="225" t="s">
        <v>376</v>
      </c>
      <c r="D30" s="225" t="s">
        <v>376</v>
      </c>
      <c r="E30" s="225" t="s">
        <v>376</v>
      </c>
      <c r="F30" s="225" t="s">
        <v>376</v>
      </c>
      <c r="G30" s="225" t="s">
        <v>376</v>
      </c>
      <c r="H30" s="225" t="s">
        <v>376</v>
      </c>
      <c r="I30" s="225" t="s">
        <v>376</v>
      </c>
      <c r="J30" s="225" t="s">
        <v>376</v>
      </c>
      <c r="K30" s="225" t="s">
        <v>376</v>
      </c>
      <c r="L30" s="225" t="s">
        <v>376</v>
      </c>
      <c r="M30" s="225" t="s">
        <v>376</v>
      </c>
      <c r="N30" s="225" t="s">
        <v>376</v>
      </c>
      <c r="O30" s="225" t="s">
        <v>376</v>
      </c>
    </row>
    <row r="31" spans="1:15" x14ac:dyDescent="0.2">
      <c r="A31" s="191" t="s">
        <v>214</v>
      </c>
      <c r="B31" s="225" t="s">
        <v>376</v>
      </c>
      <c r="C31" s="225" t="s">
        <v>376</v>
      </c>
      <c r="D31" s="225" t="s">
        <v>376</v>
      </c>
      <c r="E31" s="225" t="s">
        <v>376</v>
      </c>
      <c r="F31" s="225" t="s">
        <v>376</v>
      </c>
      <c r="G31" s="225" t="s">
        <v>376</v>
      </c>
      <c r="H31" s="225" t="s">
        <v>376</v>
      </c>
      <c r="I31" s="225" t="s">
        <v>376</v>
      </c>
      <c r="J31" s="225" t="s">
        <v>376</v>
      </c>
      <c r="K31" s="225" t="s">
        <v>376</v>
      </c>
      <c r="L31" s="225" t="s">
        <v>376</v>
      </c>
      <c r="M31" s="225" t="s">
        <v>376</v>
      </c>
      <c r="N31" s="225" t="s">
        <v>376</v>
      </c>
      <c r="O31" s="225" t="s">
        <v>376</v>
      </c>
    </row>
    <row r="32" spans="1:15" x14ac:dyDescent="0.2">
      <c r="A32" s="191" t="s">
        <v>242</v>
      </c>
      <c r="B32" s="225" t="s">
        <v>376</v>
      </c>
      <c r="C32" s="225" t="s">
        <v>376</v>
      </c>
      <c r="D32" s="225" t="s">
        <v>376</v>
      </c>
      <c r="E32" s="225" t="s">
        <v>376</v>
      </c>
      <c r="F32" s="225" t="s">
        <v>376</v>
      </c>
      <c r="G32" s="225" t="s">
        <v>376</v>
      </c>
      <c r="H32" s="225" t="s">
        <v>376</v>
      </c>
      <c r="I32" s="225" t="s">
        <v>376</v>
      </c>
      <c r="J32" s="225" t="s">
        <v>376</v>
      </c>
      <c r="K32" s="225" t="s">
        <v>376</v>
      </c>
      <c r="L32" s="225" t="s">
        <v>376</v>
      </c>
      <c r="M32" s="225" t="s">
        <v>376</v>
      </c>
      <c r="N32" s="225" t="s">
        <v>376</v>
      </c>
      <c r="O32" s="225" t="s">
        <v>376</v>
      </c>
    </row>
    <row r="33" spans="1:15" x14ac:dyDescent="0.2">
      <c r="A33" s="191" t="s">
        <v>217</v>
      </c>
      <c r="B33" s="225">
        <v>4.3323560270217598</v>
      </c>
      <c r="C33" s="225">
        <v>4.6577713538808814</v>
      </c>
      <c r="D33" s="225">
        <v>4.6609639802132259</v>
      </c>
      <c r="E33" s="225">
        <v>0.5714285714285714</v>
      </c>
      <c r="F33" s="225">
        <v>0.5714285714285714</v>
      </c>
      <c r="G33" s="225" t="s">
        <v>376</v>
      </c>
      <c r="H33" s="225">
        <v>4.3323560270217598</v>
      </c>
      <c r="I33" s="225">
        <v>4.3323560270217598</v>
      </c>
      <c r="J33" s="225">
        <v>4.6577713538808814</v>
      </c>
      <c r="K33" s="225">
        <v>4.6609639802132259</v>
      </c>
      <c r="L33" s="225">
        <v>0.5714285714285714</v>
      </c>
      <c r="M33" s="225">
        <v>0.5714285714285714</v>
      </c>
      <c r="N33" s="225" t="s">
        <v>376</v>
      </c>
      <c r="O33" s="225">
        <v>4.3323560270217598</v>
      </c>
    </row>
    <row r="34" spans="1:15" x14ac:dyDescent="0.2">
      <c r="A34" s="191" t="s">
        <v>260</v>
      </c>
      <c r="B34" s="224">
        <v>2.5263337488170707</v>
      </c>
      <c r="C34" s="224">
        <v>2.5537861670556592</v>
      </c>
      <c r="D34" s="224">
        <v>2.5988851910687671</v>
      </c>
      <c r="E34" s="224">
        <v>2.4434545138229393</v>
      </c>
      <c r="F34" s="224">
        <v>4.8197049699220473</v>
      </c>
      <c r="G34" s="224">
        <v>0.90615516251095829</v>
      </c>
      <c r="H34" s="224">
        <v>2.5263337488170707</v>
      </c>
      <c r="I34" s="224">
        <v>2.5263337488170707</v>
      </c>
      <c r="J34" s="224">
        <v>2.5537861670556592</v>
      </c>
      <c r="K34" s="224">
        <v>2.5988851910687671</v>
      </c>
      <c r="L34" s="224">
        <v>2.4434545138229393</v>
      </c>
      <c r="M34" s="224">
        <v>4.8197049699220473</v>
      </c>
      <c r="N34" s="224">
        <v>0.90615516251095829</v>
      </c>
      <c r="O34" s="224">
        <v>2.5263337488170707</v>
      </c>
    </row>
    <row r="35" spans="1:15" x14ac:dyDescent="0.2">
      <c r="A35" s="188" t="s">
        <v>218</v>
      </c>
      <c r="B35" s="224" t="s">
        <v>376</v>
      </c>
      <c r="C35" s="224" t="s">
        <v>376</v>
      </c>
      <c r="D35" s="224" t="s">
        <v>376</v>
      </c>
      <c r="E35" s="224" t="s">
        <v>376</v>
      </c>
      <c r="F35" s="224" t="s">
        <v>376</v>
      </c>
      <c r="G35" s="224" t="s">
        <v>376</v>
      </c>
      <c r="H35" s="224" t="s">
        <v>376</v>
      </c>
      <c r="I35" s="224" t="s">
        <v>376</v>
      </c>
      <c r="J35" s="224" t="s">
        <v>376</v>
      </c>
      <c r="K35" s="224" t="s">
        <v>376</v>
      </c>
      <c r="L35" s="224" t="s">
        <v>376</v>
      </c>
      <c r="M35" s="224" t="s">
        <v>376</v>
      </c>
      <c r="N35" s="224" t="s">
        <v>376</v>
      </c>
      <c r="O35" s="224" t="s">
        <v>376</v>
      </c>
    </row>
    <row r="36" spans="1:15" x14ac:dyDescent="0.2">
      <c r="A36" s="188" t="s">
        <v>219</v>
      </c>
      <c r="B36" s="224">
        <v>3.3693644828432325</v>
      </c>
      <c r="C36" s="224">
        <v>3.3693644828432325</v>
      </c>
      <c r="D36" s="224">
        <v>3.3693644828432325</v>
      </c>
      <c r="E36" s="224" t="s">
        <v>376</v>
      </c>
      <c r="F36" s="224" t="s">
        <v>376</v>
      </c>
      <c r="G36" s="224" t="s">
        <v>376</v>
      </c>
      <c r="H36" s="224">
        <v>3.3693644828432325</v>
      </c>
      <c r="I36" s="224">
        <v>4.020367167862422</v>
      </c>
      <c r="J36" s="224">
        <v>4.020367167862422</v>
      </c>
      <c r="K36" s="224">
        <v>4.020367167862422</v>
      </c>
      <c r="L36" s="224" t="s">
        <v>376</v>
      </c>
      <c r="M36" s="224" t="s">
        <v>376</v>
      </c>
      <c r="N36" s="224" t="s">
        <v>376</v>
      </c>
      <c r="O36" s="224">
        <v>4.020367167862422</v>
      </c>
    </row>
    <row r="37" spans="1:15" x14ac:dyDescent="0.2">
      <c r="A37" s="195" t="s">
        <v>220</v>
      </c>
      <c r="B37" s="224">
        <v>2.4878108803236429</v>
      </c>
      <c r="C37" s="224">
        <v>2.5147791712197414</v>
      </c>
      <c r="D37" s="224">
        <v>2.67535570396113</v>
      </c>
      <c r="E37" s="224">
        <v>2.3597418556340695</v>
      </c>
      <c r="F37" s="224">
        <v>5.3806095811690913</v>
      </c>
      <c r="G37" s="224">
        <v>0.92788718535960335</v>
      </c>
      <c r="H37" s="224">
        <v>2.4878108803236429</v>
      </c>
      <c r="I37" s="224">
        <v>2.578997440029771</v>
      </c>
      <c r="J37" s="224">
        <v>2.6070472607941273</v>
      </c>
      <c r="K37" s="224">
        <v>2.6759244445444548</v>
      </c>
      <c r="L37" s="224">
        <v>2.5405460511126989</v>
      </c>
      <c r="M37" s="224">
        <v>5.9352939953611727</v>
      </c>
      <c r="N37" s="224">
        <v>0.93147669091225171</v>
      </c>
      <c r="O37" s="224">
        <v>2.578997440029771</v>
      </c>
    </row>
    <row r="38" spans="1:15" ht="15" thickBot="1" x14ac:dyDescent="0.25">
      <c r="A38" s="196" t="s">
        <v>221</v>
      </c>
      <c r="B38" s="226">
        <v>2.1382424197929666</v>
      </c>
      <c r="C38" s="226">
        <v>2.5695787059934352</v>
      </c>
      <c r="D38" s="226">
        <v>2.5695787059934352</v>
      </c>
      <c r="E38" s="226" t="s">
        <v>376</v>
      </c>
      <c r="F38" s="226" t="s">
        <v>376</v>
      </c>
      <c r="G38" s="226" t="s">
        <v>376</v>
      </c>
      <c r="H38" s="226">
        <v>2.1382424197929666</v>
      </c>
      <c r="I38" s="226">
        <v>2.1382424197929666</v>
      </c>
      <c r="J38" s="226">
        <v>2.5695787059934352</v>
      </c>
      <c r="K38" s="226">
        <v>2.5695787059934352</v>
      </c>
      <c r="L38" s="226" t="s">
        <v>376</v>
      </c>
      <c r="M38" s="226" t="s">
        <v>376</v>
      </c>
      <c r="N38" s="226" t="s">
        <v>376</v>
      </c>
      <c r="O38" s="226">
        <v>2.1382424197929666</v>
      </c>
    </row>
    <row r="39" spans="1:15" ht="15" thickBot="1" x14ac:dyDescent="0.25">
      <c r="A39" s="199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</row>
    <row r="40" spans="1:15" ht="15" thickBot="1" x14ac:dyDescent="0.25">
      <c r="A40" s="200" t="s">
        <v>0</v>
      </c>
      <c r="B40" s="228">
        <v>2.5103697542037247</v>
      </c>
      <c r="C40" s="228">
        <v>2.5348795076998458</v>
      </c>
      <c r="D40" s="228">
        <v>2.4596186301147793</v>
      </c>
      <c r="E40" s="228">
        <v>2.646593352323543</v>
      </c>
      <c r="F40" s="228">
        <v>6.0415707105920111</v>
      </c>
      <c r="G40" s="228">
        <v>0.9700460429190656</v>
      </c>
      <c r="H40" s="228">
        <v>2.5104021552692428</v>
      </c>
      <c r="I40" s="228">
        <v>2.9626838031444174</v>
      </c>
      <c r="J40" s="228">
        <v>2.9919382797165577</v>
      </c>
      <c r="K40" s="228">
        <v>2.8437524487994614</v>
      </c>
      <c r="L40" s="228">
        <v>3.2118986285949616</v>
      </c>
      <c r="M40" s="228">
        <v>6.2723207484683758</v>
      </c>
      <c r="N40" s="228">
        <v>1.7005652884124973</v>
      </c>
      <c r="O40" s="228">
        <v>2.9627162042099355</v>
      </c>
    </row>
    <row r="41" spans="1:15" x14ac:dyDescent="0.2">
      <c r="A41" s="240"/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</row>
    <row r="42" spans="1:15" x14ac:dyDescent="0.2">
      <c r="A42" s="204"/>
    </row>
    <row r="43" spans="1:15" x14ac:dyDescent="0.2">
      <c r="A43" s="204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2">
      <c r="A44" s="12" t="s">
        <v>105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2">
      <c r="A45" s="12" t="s">
        <v>377</v>
      </c>
      <c r="I45" s="239"/>
      <c r="J45" s="239"/>
      <c r="K45" s="239"/>
      <c r="L45" s="239"/>
      <c r="M45" s="239"/>
      <c r="N45" s="239"/>
    </row>
    <row r="46" spans="1:15" x14ac:dyDescent="0.2">
      <c r="A46" s="12" t="s">
        <v>378</v>
      </c>
      <c r="I46" s="239"/>
      <c r="J46" s="239"/>
      <c r="K46" s="239"/>
      <c r="L46" s="239"/>
      <c r="M46" s="239"/>
      <c r="N46" s="239"/>
    </row>
    <row r="47" spans="1:15" x14ac:dyDescent="0.2">
      <c r="A47" s="12" t="s">
        <v>379</v>
      </c>
    </row>
    <row r="48" spans="1:15" x14ac:dyDescent="0.2">
      <c r="A48" s="12" t="s">
        <v>380</v>
      </c>
    </row>
    <row r="49" spans="1:1" x14ac:dyDescent="0.2">
      <c r="A49" s="12"/>
    </row>
    <row r="50" spans="1:1" x14ac:dyDescent="0.2">
      <c r="A50" s="12"/>
    </row>
    <row r="51" spans="1:1" x14ac:dyDescent="0.2">
      <c r="A51" s="12" t="s">
        <v>113</v>
      </c>
    </row>
  </sheetData>
  <sortState ref="A14:AA38">
    <sortCondition ref="A14"/>
  </sortState>
  <mergeCells count="13"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</mergeCells>
  <conditionalFormatting sqref="A14:A23 A35:A38 A25:A32">
    <cfRule type="cellIs" dxfId="27" priority="10" stopIfTrue="1" operator="equal">
      <formula>"División"</formula>
    </cfRule>
  </conditionalFormatting>
  <conditionalFormatting sqref="A33">
    <cfRule type="cellIs" dxfId="26" priority="6" stopIfTrue="1" operator="equal">
      <formula>"División"</formula>
    </cfRule>
  </conditionalFormatting>
  <conditionalFormatting sqref="A34">
    <cfRule type="cellIs" dxfId="25" priority="4" stopIfTrue="1" operator="equal">
      <formula>"División"</formula>
    </cfRule>
  </conditionalFormatting>
  <conditionalFormatting sqref="A24">
    <cfRule type="cellIs" dxfId="24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4" enableFormatConditionsCalculation="0">
    <tabColor theme="4" tint="0.59999389629810485"/>
    <pageSetUpPr fitToPage="1"/>
  </sheetPr>
  <dimension ref="A1:M48"/>
  <sheetViews>
    <sheetView showGridLines="0" zoomScale="75" zoomScaleNormal="90" zoomScalePageLayoutView="90" workbookViewId="0"/>
  </sheetViews>
  <sheetFormatPr baseColWidth="10" defaultColWidth="10.33203125" defaultRowHeight="14" x14ac:dyDescent="0.2"/>
  <cols>
    <col min="1" max="1" width="35.6640625" style="232" customWidth="1"/>
    <col min="2" max="2" width="19.5" style="232" customWidth="1"/>
    <col min="3" max="3" width="13.5" style="232" customWidth="1"/>
    <col min="4" max="4" width="15.5" style="232" customWidth="1"/>
    <col min="5" max="5" width="13.5" style="232" customWidth="1"/>
    <col min="6" max="6" width="14.33203125" style="232" bestFit="1" customWidth="1"/>
    <col min="7" max="7" width="13.5" style="232" customWidth="1"/>
    <col min="8" max="8" width="17.83203125" style="232" customWidth="1"/>
    <col min="9" max="9" width="13.5" style="232" customWidth="1"/>
    <col min="10" max="10" width="14.83203125" style="232" customWidth="1"/>
    <col min="11" max="11" width="15" style="232" customWidth="1"/>
    <col min="12" max="13" width="13.5" style="232" customWidth="1"/>
    <col min="14" max="16384" width="10.33203125" style="232"/>
  </cols>
  <sheetData>
    <row r="1" spans="1:13" x14ac:dyDescent="0.2">
      <c r="A1" s="11" t="s">
        <v>27</v>
      </c>
      <c r="M1" s="13" t="s">
        <v>28</v>
      </c>
    </row>
    <row r="2" spans="1:13" x14ac:dyDescent="0.2">
      <c r="A2" s="11" t="s">
        <v>29</v>
      </c>
    </row>
    <row r="3" spans="1:13" ht="15" thickBot="1" x14ac:dyDescent="0.25"/>
    <row r="4" spans="1:13" ht="25.5" customHeight="1" x14ac:dyDescent="0.2">
      <c r="A4" s="384" t="s">
        <v>830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6"/>
    </row>
    <row r="5" spans="1:13" ht="16.5" customHeight="1" thickBot="1" x14ac:dyDescent="0.25">
      <c r="A5" s="480" t="s">
        <v>370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2"/>
    </row>
    <row r="6" spans="1:13" x14ac:dyDescent="0.2">
      <c r="A6" s="234"/>
      <c r="B6" s="234"/>
      <c r="C6" s="234"/>
      <c r="D6" s="234"/>
      <c r="E6" s="234"/>
      <c r="F6" s="234"/>
      <c r="G6" s="234"/>
    </row>
    <row r="7" spans="1:13" ht="16" x14ac:dyDescent="0.2">
      <c r="A7" s="410" t="s">
        <v>187</v>
      </c>
      <c r="B7" s="452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3"/>
    </row>
    <row r="8" spans="1:13" x14ac:dyDescent="0.2">
      <c r="A8" s="411"/>
      <c r="B8" s="420" t="s">
        <v>381</v>
      </c>
      <c r="C8" s="421"/>
      <c r="D8" s="421"/>
      <c r="E8" s="421"/>
      <c r="F8" s="421"/>
      <c r="G8" s="422"/>
      <c r="H8" s="420" t="s">
        <v>382</v>
      </c>
      <c r="I8" s="421"/>
      <c r="J8" s="421"/>
      <c r="K8" s="421"/>
      <c r="L8" s="421"/>
      <c r="M8" s="422"/>
    </row>
    <row r="9" spans="1:13" ht="13.25" customHeight="1" x14ac:dyDescent="0.2">
      <c r="A9" s="411"/>
      <c r="B9" s="215"/>
      <c r="C9" s="477" t="s">
        <v>44</v>
      </c>
      <c r="D9" s="477"/>
      <c r="E9" s="477"/>
      <c r="F9" s="477"/>
      <c r="G9" s="477"/>
      <c r="H9" s="215"/>
      <c r="I9" s="477" t="s">
        <v>44</v>
      </c>
      <c r="J9" s="477"/>
      <c r="K9" s="477"/>
      <c r="L9" s="477"/>
      <c r="M9" s="477"/>
    </row>
    <row r="10" spans="1:13" x14ac:dyDescent="0.2">
      <c r="A10" s="411"/>
      <c r="B10" s="216" t="s">
        <v>104</v>
      </c>
      <c r="C10" s="430" t="s">
        <v>227</v>
      </c>
      <c r="D10" s="235" t="s">
        <v>253</v>
      </c>
      <c r="E10" s="478" t="s">
        <v>114</v>
      </c>
      <c r="F10" s="478"/>
      <c r="G10" s="478"/>
      <c r="H10" s="216" t="s">
        <v>104</v>
      </c>
      <c r="I10" s="241" t="s">
        <v>227</v>
      </c>
      <c r="J10" s="235" t="s">
        <v>253</v>
      </c>
      <c r="K10" s="478" t="s">
        <v>114</v>
      </c>
      <c r="L10" s="478"/>
      <c r="M10" s="478"/>
    </row>
    <row r="11" spans="1:13" ht="12.75" customHeight="1" x14ac:dyDescent="0.2">
      <c r="A11" s="412"/>
      <c r="B11" s="217"/>
      <c r="C11" s="431"/>
      <c r="D11" s="236" t="s">
        <v>375</v>
      </c>
      <c r="E11" s="237" t="s">
        <v>227</v>
      </c>
      <c r="F11" s="237" t="s">
        <v>156</v>
      </c>
      <c r="G11" s="237" t="s">
        <v>157</v>
      </c>
      <c r="H11" s="217"/>
      <c r="I11" s="206"/>
      <c r="J11" s="236" t="s">
        <v>375</v>
      </c>
      <c r="K11" s="237" t="s">
        <v>227</v>
      </c>
      <c r="L11" s="237" t="s">
        <v>156</v>
      </c>
      <c r="M11" s="237" t="s">
        <v>157</v>
      </c>
    </row>
    <row r="12" spans="1:13" x14ac:dyDescent="0.2">
      <c r="A12" s="238"/>
      <c r="B12" s="238"/>
      <c r="C12" s="238"/>
      <c r="D12" s="238"/>
      <c r="E12" s="238"/>
      <c r="F12" s="238"/>
      <c r="G12" s="238"/>
      <c r="H12" s="183"/>
      <c r="I12" s="183"/>
      <c r="J12" s="238"/>
      <c r="K12" s="238"/>
      <c r="L12" s="238"/>
      <c r="M12" s="238"/>
    </row>
    <row r="13" spans="1:13" ht="15" thickBot="1" x14ac:dyDescent="0.25">
      <c r="A13" s="239"/>
      <c r="B13" s="234"/>
      <c r="C13" s="234"/>
      <c r="D13" s="234"/>
      <c r="E13" s="234"/>
      <c r="F13" s="234"/>
      <c r="G13" s="234"/>
      <c r="H13" s="12"/>
      <c r="I13" s="12"/>
      <c r="J13" s="234"/>
      <c r="K13" s="234"/>
      <c r="L13" s="234"/>
      <c r="M13" s="234"/>
    </row>
    <row r="14" spans="1:13" x14ac:dyDescent="0.2">
      <c r="A14" s="185" t="s">
        <v>198</v>
      </c>
      <c r="B14" s="223">
        <v>0.22225021168765252</v>
      </c>
      <c r="C14" s="223">
        <v>0.22238199541859649</v>
      </c>
      <c r="D14" s="223">
        <v>0.21249838443854188</v>
      </c>
      <c r="E14" s="223">
        <v>0.26425776502230897</v>
      </c>
      <c r="F14" s="223">
        <v>0.3780625921731266</v>
      </c>
      <c r="G14" s="223">
        <v>0.24251631692742098</v>
      </c>
      <c r="H14" s="223">
        <v>1.9567296720618441</v>
      </c>
      <c r="I14" s="223">
        <v>1.9578899190405754</v>
      </c>
      <c r="J14" s="223">
        <v>2.2738159978062296</v>
      </c>
      <c r="K14" s="223">
        <v>0.61934596856613366</v>
      </c>
      <c r="L14" s="223">
        <v>1.975051128076851</v>
      </c>
      <c r="M14" s="223">
        <v>0.36034998311102673</v>
      </c>
    </row>
    <row r="15" spans="1:13" x14ac:dyDescent="0.2">
      <c r="A15" s="188" t="s">
        <v>199</v>
      </c>
      <c r="B15" s="224">
        <v>1.2859031961071254</v>
      </c>
      <c r="C15" s="224">
        <v>1.2885275332935628</v>
      </c>
      <c r="D15" s="224">
        <v>0.66752536706016163</v>
      </c>
      <c r="E15" s="224">
        <v>1.8933927227235599</v>
      </c>
      <c r="F15" s="224">
        <v>1.8764491821620852</v>
      </c>
      <c r="G15" s="224">
        <v>1.8989601305555408</v>
      </c>
      <c r="H15" s="224">
        <v>3.1280711092198472</v>
      </c>
      <c r="I15" s="224">
        <v>3.1344550371536126</v>
      </c>
      <c r="J15" s="224">
        <v>2.1915358633022053</v>
      </c>
      <c r="K15" s="224">
        <v>4.0528720986722808</v>
      </c>
      <c r="L15" s="224">
        <v>4.5120044898788851</v>
      </c>
      <c r="M15" s="224">
        <v>3.9020076874563712</v>
      </c>
    </row>
    <row r="16" spans="1:13" x14ac:dyDescent="0.2">
      <c r="A16" s="188" t="s">
        <v>216</v>
      </c>
      <c r="B16" s="224">
        <v>0</v>
      </c>
      <c r="C16" s="224">
        <v>0</v>
      </c>
      <c r="D16" s="224">
        <v>0</v>
      </c>
      <c r="E16" s="224" t="s">
        <v>376</v>
      </c>
      <c r="F16" s="224" t="s">
        <v>376</v>
      </c>
      <c r="G16" s="224" t="s">
        <v>376</v>
      </c>
      <c r="H16" s="224">
        <v>0</v>
      </c>
      <c r="I16" s="224">
        <v>0</v>
      </c>
      <c r="J16" s="224">
        <v>0</v>
      </c>
      <c r="K16" s="224" t="s">
        <v>376</v>
      </c>
      <c r="L16" s="224" t="s">
        <v>376</v>
      </c>
      <c r="M16" s="224" t="s">
        <v>376</v>
      </c>
    </row>
    <row r="17" spans="1:13" x14ac:dyDescent="0.2">
      <c r="A17" s="188" t="s">
        <v>200</v>
      </c>
      <c r="B17" s="224">
        <v>0.32095116248290467</v>
      </c>
      <c r="C17" s="224">
        <v>0.32095116248290467</v>
      </c>
      <c r="D17" s="224">
        <v>0.2465974265052199</v>
      </c>
      <c r="E17" s="224">
        <v>1.0789047710499602</v>
      </c>
      <c r="F17" s="224">
        <v>2.0298900595510765</v>
      </c>
      <c r="G17" s="224">
        <v>0.20410850671582831</v>
      </c>
      <c r="H17" s="224">
        <v>1.3491223168286741</v>
      </c>
      <c r="I17" s="224">
        <v>1.3491223168286741</v>
      </c>
      <c r="J17" s="224">
        <v>1.3034339280379592</v>
      </c>
      <c r="K17" s="224">
        <v>1.8148646053389668</v>
      </c>
      <c r="L17" s="224">
        <v>3.5515918460833711</v>
      </c>
      <c r="M17" s="224">
        <v>0.21727679747168818</v>
      </c>
    </row>
    <row r="18" spans="1:13" x14ac:dyDescent="0.2">
      <c r="A18" s="188" t="s">
        <v>201</v>
      </c>
      <c r="B18" s="224">
        <v>1.2439821115056502</v>
      </c>
      <c r="C18" s="224">
        <v>1.2603852192642606</v>
      </c>
      <c r="D18" s="224">
        <v>1.2481554259203351</v>
      </c>
      <c r="E18" s="224">
        <v>1.2773900654415493</v>
      </c>
      <c r="F18" s="224">
        <v>1.6141700615575332</v>
      </c>
      <c r="G18" s="224">
        <v>1.0817432500613879</v>
      </c>
      <c r="H18" s="224">
        <v>3.3476836598110378</v>
      </c>
      <c r="I18" s="224">
        <v>3.3918261079264345</v>
      </c>
      <c r="J18" s="224">
        <v>3.4106888526384513</v>
      </c>
      <c r="K18" s="224">
        <v>3.3655985124725314</v>
      </c>
      <c r="L18" s="224">
        <v>6.0339157877802858</v>
      </c>
      <c r="M18" s="224">
        <v>1.8154833531444738</v>
      </c>
    </row>
    <row r="19" spans="1:13" x14ac:dyDescent="0.2">
      <c r="A19" s="188" t="s">
        <v>202</v>
      </c>
      <c r="B19" s="224">
        <v>1.4141018692867553</v>
      </c>
      <c r="C19" s="224">
        <v>1.4267690085981981</v>
      </c>
      <c r="D19" s="224">
        <v>1.3671580275798059</v>
      </c>
      <c r="E19" s="224">
        <v>1.5404667293238452</v>
      </c>
      <c r="F19" s="224">
        <v>1.3948560308148072</v>
      </c>
      <c r="G19" s="224">
        <v>1.6191865051727223</v>
      </c>
      <c r="H19" s="224">
        <v>4.7469823550120731</v>
      </c>
      <c r="I19" s="224">
        <v>4.7895045297619214</v>
      </c>
      <c r="J19" s="224">
        <v>4.323703444259297</v>
      </c>
      <c r="K19" s="224">
        <v>5.6779401976272164</v>
      </c>
      <c r="L19" s="224">
        <v>8.7948220834023605</v>
      </c>
      <c r="M19" s="224">
        <v>3.9928975056548626</v>
      </c>
    </row>
    <row r="20" spans="1:13" x14ac:dyDescent="0.2">
      <c r="A20" s="191" t="s">
        <v>203</v>
      </c>
      <c r="B20" s="225">
        <v>1.44248106743599</v>
      </c>
      <c r="C20" s="225">
        <v>2.2823234052265207</v>
      </c>
      <c r="D20" s="225">
        <v>2.3041474654377883</v>
      </c>
      <c r="E20" s="225">
        <v>0</v>
      </c>
      <c r="F20" s="225">
        <v>0</v>
      </c>
      <c r="G20" s="225" t="s">
        <v>376</v>
      </c>
      <c r="H20" s="225">
        <v>1.8103137396321671</v>
      </c>
      <c r="I20" s="225">
        <v>2.8643158735592835</v>
      </c>
      <c r="J20" s="225">
        <v>2.8917050691244239</v>
      </c>
      <c r="K20" s="225">
        <v>0</v>
      </c>
      <c r="L20" s="225">
        <v>0</v>
      </c>
      <c r="M20" s="225" t="s">
        <v>376</v>
      </c>
    </row>
    <row r="21" spans="1:13" x14ac:dyDescent="0.2">
      <c r="A21" s="191" t="s">
        <v>204</v>
      </c>
      <c r="B21" s="225">
        <v>3.2904437714750476</v>
      </c>
      <c r="C21" s="225">
        <v>3.3809738978446169</v>
      </c>
      <c r="D21" s="225">
        <v>1.5537478135502623</v>
      </c>
      <c r="E21" s="225">
        <v>5.5163336699676018</v>
      </c>
      <c r="F21" s="225">
        <v>2.3168896417124381</v>
      </c>
      <c r="G21" s="225">
        <v>6.1758233749271678</v>
      </c>
      <c r="H21" s="225">
        <v>7.8198150872237653</v>
      </c>
      <c r="I21" s="225">
        <v>8.0349620087940661</v>
      </c>
      <c r="J21" s="225">
        <v>4.1146181729124862</v>
      </c>
      <c r="K21" s="225">
        <v>12.616411776825768</v>
      </c>
      <c r="L21" s="225">
        <v>9.4190735249629505</v>
      </c>
      <c r="M21" s="225">
        <v>13.275467425793281</v>
      </c>
    </row>
    <row r="22" spans="1:13" x14ac:dyDescent="0.2">
      <c r="A22" s="191" t="s">
        <v>205</v>
      </c>
      <c r="B22" s="225">
        <v>0</v>
      </c>
      <c r="C22" s="225">
        <v>0</v>
      </c>
      <c r="D22" s="225">
        <v>0</v>
      </c>
      <c r="E22" s="225" t="s">
        <v>376</v>
      </c>
      <c r="F22" s="225" t="s">
        <v>376</v>
      </c>
      <c r="G22" s="225" t="s">
        <v>376</v>
      </c>
      <c r="H22" s="225">
        <v>5.5881286266924572</v>
      </c>
      <c r="I22" s="225">
        <v>5.8181246066708621</v>
      </c>
      <c r="J22" s="225">
        <v>5.8181246066708621</v>
      </c>
      <c r="K22" s="225" t="s">
        <v>376</v>
      </c>
      <c r="L22" s="225" t="s">
        <v>376</v>
      </c>
      <c r="M22" s="225" t="s">
        <v>376</v>
      </c>
    </row>
    <row r="23" spans="1:13" x14ac:dyDescent="0.2">
      <c r="A23" s="191" t="s">
        <v>206</v>
      </c>
      <c r="B23" s="225">
        <v>3.3409827815423183</v>
      </c>
      <c r="C23" s="225">
        <v>3.3409827815423183</v>
      </c>
      <c r="D23" s="225">
        <v>5.8402465396294376</v>
      </c>
      <c r="E23" s="225">
        <v>3.0907936182281168</v>
      </c>
      <c r="F23" s="225">
        <v>2.5744738757835717</v>
      </c>
      <c r="G23" s="225">
        <v>4.1969462102573578</v>
      </c>
      <c r="H23" s="225">
        <v>4.9712957141378116</v>
      </c>
      <c r="I23" s="225">
        <v>4.9712957141378116</v>
      </c>
      <c r="J23" s="225">
        <v>6.78888160522013</v>
      </c>
      <c r="K23" s="225">
        <v>4.7893460132028336</v>
      </c>
      <c r="L23" s="225">
        <v>4.3169733834583139</v>
      </c>
      <c r="M23" s="225">
        <v>5.8013472322956519</v>
      </c>
    </row>
    <row r="24" spans="1:13" x14ac:dyDescent="0.2">
      <c r="A24" s="194" t="s">
        <v>207</v>
      </c>
      <c r="B24" s="225">
        <v>1.9741253068162541</v>
      </c>
      <c r="C24" s="225">
        <v>1.9741253068162541</v>
      </c>
      <c r="D24" s="225">
        <v>1.8830929038560045</v>
      </c>
      <c r="E24" s="225">
        <v>4.7949503525155954</v>
      </c>
      <c r="F24" s="225">
        <v>2.3227005264787861</v>
      </c>
      <c r="G24" s="225">
        <v>5.5687490912615711</v>
      </c>
      <c r="H24" s="225">
        <v>5.1178162876012196</v>
      </c>
      <c r="I24" s="225">
        <v>5.1178162876012196</v>
      </c>
      <c r="J24" s="225">
        <v>5.117157253981679</v>
      </c>
      <c r="K24" s="225">
        <v>5.1382377911483523</v>
      </c>
      <c r="L24" s="225">
        <v>3.6234128213069061</v>
      </c>
      <c r="M24" s="225">
        <v>5.6123685358406439</v>
      </c>
    </row>
    <row r="25" spans="1:13" x14ac:dyDescent="0.2">
      <c r="A25" s="188" t="s">
        <v>208</v>
      </c>
      <c r="B25" s="224">
        <v>9.2504142703967247</v>
      </c>
      <c r="C25" s="224">
        <v>9.2504142703967247</v>
      </c>
      <c r="D25" s="224" t="s">
        <v>376</v>
      </c>
      <c r="E25" s="224">
        <v>9.2504142703967247</v>
      </c>
      <c r="F25" s="224" t="s">
        <v>376</v>
      </c>
      <c r="G25" s="224">
        <v>9.2504142703967247</v>
      </c>
      <c r="H25" s="224">
        <v>9.2504142703967247</v>
      </c>
      <c r="I25" s="224">
        <v>9.2504142703967247</v>
      </c>
      <c r="J25" s="224" t="s">
        <v>376</v>
      </c>
      <c r="K25" s="224">
        <v>9.2504142703967247</v>
      </c>
      <c r="L25" s="224" t="s">
        <v>376</v>
      </c>
      <c r="M25" s="224">
        <v>9.2504142703967247</v>
      </c>
    </row>
    <row r="26" spans="1:13" x14ac:dyDescent="0.2">
      <c r="A26" s="188" t="s">
        <v>209</v>
      </c>
      <c r="B26" s="224">
        <v>0</v>
      </c>
      <c r="C26" s="224">
        <v>0</v>
      </c>
      <c r="D26" s="224">
        <v>0</v>
      </c>
      <c r="E26" s="224" t="s">
        <v>376</v>
      </c>
      <c r="F26" s="224" t="s">
        <v>376</v>
      </c>
      <c r="G26" s="224" t="s">
        <v>376</v>
      </c>
      <c r="H26" s="224">
        <v>0</v>
      </c>
      <c r="I26" s="224">
        <v>0</v>
      </c>
      <c r="J26" s="224">
        <v>0</v>
      </c>
      <c r="K26" s="224" t="s">
        <v>376</v>
      </c>
      <c r="L26" s="224" t="s">
        <v>376</v>
      </c>
      <c r="M26" s="224" t="s">
        <v>376</v>
      </c>
    </row>
    <row r="27" spans="1:13" x14ac:dyDescent="0.2">
      <c r="A27" s="188" t="s">
        <v>210</v>
      </c>
      <c r="B27" s="224">
        <v>5.0396543726001974</v>
      </c>
      <c r="C27" s="224">
        <v>5.0396543726001974</v>
      </c>
      <c r="D27" s="224">
        <v>2.807017543859649</v>
      </c>
      <c r="E27" s="224">
        <v>5.0494772991050443</v>
      </c>
      <c r="F27" s="224">
        <v>5.0231007722024916</v>
      </c>
      <c r="G27" s="224">
        <v>5.5079717248851967</v>
      </c>
      <c r="H27" s="224">
        <v>13.406894663007696</v>
      </c>
      <c r="I27" s="224">
        <v>13.406894663007696</v>
      </c>
      <c r="J27" s="224">
        <v>4.6251993620414673</v>
      </c>
      <c r="K27" s="224">
        <v>13.4455314652045</v>
      </c>
      <c r="L27" s="224">
        <v>13.722734335925152</v>
      </c>
      <c r="M27" s="224">
        <v>8.6270058304525055</v>
      </c>
    </row>
    <row r="28" spans="1:13" x14ac:dyDescent="0.2">
      <c r="A28" s="188" t="s">
        <v>211</v>
      </c>
      <c r="B28" s="224">
        <v>2.2812193604548074</v>
      </c>
      <c r="C28" s="224">
        <v>2.2858794012391046</v>
      </c>
      <c r="D28" s="224">
        <v>2.3595998044744135</v>
      </c>
      <c r="E28" s="224">
        <v>2.2058735134054421</v>
      </c>
      <c r="F28" s="224">
        <v>2.259075411449154</v>
      </c>
      <c r="G28" s="224">
        <v>2.1785318264845426</v>
      </c>
      <c r="H28" s="224">
        <v>6.3361845808062309</v>
      </c>
      <c r="I28" s="224">
        <v>6.3491280438835851</v>
      </c>
      <c r="J28" s="224">
        <v>6.9448606694335151</v>
      </c>
      <c r="K28" s="224">
        <v>5.7026025838088721</v>
      </c>
      <c r="L28" s="224">
        <v>6.9103968379409064</v>
      </c>
      <c r="M28" s="224">
        <v>5.0818891586185462</v>
      </c>
    </row>
    <row r="29" spans="1:13" x14ac:dyDescent="0.2">
      <c r="A29" s="191" t="s">
        <v>212</v>
      </c>
      <c r="B29" s="225">
        <v>1.3627208888354903</v>
      </c>
      <c r="C29" s="225">
        <v>1.3627208888354903</v>
      </c>
      <c r="D29" s="225">
        <v>1.4320808871616804</v>
      </c>
      <c r="E29" s="225">
        <v>1.1253057720731401</v>
      </c>
      <c r="F29" s="225">
        <v>1.1260426446039506</v>
      </c>
      <c r="G29" s="225">
        <v>1.1248194199653216</v>
      </c>
      <c r="H29" s="225">
        <v>4.2194975371063572</v>
      </c>
      <c r="I29" s="225">
        <v>4.2194975371063572</v>
      </c>
      <c r="J29" s="225">
        <v>4.9651902742069254</v>
      </c>
      <c r="K29" s="225">
        <v>1.6670359955852643</v>
      </c>
      <c r="L29" s="225">
        <v>2.2212422182120219</v>
      </c>
      <c r="M29" s="225">
        <v>1.3012476763434351</v>
      </c>
    </row>
    <row r="30" spans="1:13" x14ac:dyDescent="0.2">
      <c r="A30" s="191" t="s">
        <v>213</v>
      </c>
      <c r="B30" s="225" t="s">
        <v>376</v>
      </c>
      <c r="C30" s="225" t="s">
        <v>376</v>
      </c>
      <c r="D30" s="225" t="s">
        <v>376</v>
      </c>
      <c r="E30" s="225" t="s">
        <v>376</v>
      </c>
      <c r="F30" s="225" t="s">
        <v>376</v>
      </c>
      <c r="G30" s="225" t="s">
        <v>376</v>
      </c>
      <c r="H30" s="225" t="s">
        <v>376</v>
      </c>
      <c r="I30" s="225" t="s">
        <v>376</v>
      </c>
      <c r="J30" s="225" t="s">
        <v>376</v>
      </c>
      <c r="K30" s="225" t="s">
        <v>376</v>
      </c>
      <c r="L30" s="225" t="s">
        <v>376</v>
      </c>
      <c r="M30" s="225" t="s">
        <v>376</v>
      </c>
    </row>
    <row r="31" spans="1:13" x14ac:dyDescent="0.2">
      <c r="A31" s="191" t="s">
        <v>214</v>
      </c>
      <c r="B31" s="225" t="s">
        <v>376</v>
      </c>
      <c r="C31" s="225" t="s">
        <v>376</v>
      </c>
      <c r="D31" s="225" t="s">
        <v>376</v>
      </c>
      <c r="E31" s="225" t="s">
        <v>376</v>
      </c>
      <c r="F31" s="225" t="s">
        <v>376</v>
      </c>
      <c r="G31" s="225" t="s">
        <v>376</v>
      </c>
      <c r="H31" s="225" t="s">
        <v>376</v>
      </c>
      <c r="I31" s="225" t="s">
        <v>376</v>
      </c>
      <c r="J31" s="225" t="s">
        <v>376</v>
      </c>
      <c r="K31" s="225" t="s">
        <v>376</v>
      </c>
      <c r="L31" s="225" t="s">
        <v>376</v>
      </c>
      <c r="M31" s="225" t="s">
        <v>376</v>
      </c>
    </row>
    <row r="32" spans="1:13" x14ac:dyDescent="0.2">
      <c r="A32" s="191" t="s">
        <v>242</v>
      </c>
      <c r="B32" s="225" t="s">
        <v>376</v>
      </c>
      <c r="C32" s="225" t="s">
        <v>376</v>
      </c>
      <c r="D32" s="225" t="s">
        <v>376</v>
      </c>
      <c r="E32" s="225" t="s">
        <v>376</v>
      </c>
      <c r="F32" s="225" t="s">
        <v>376</v>
      </c>
      <c r="G32" s="225" t="s">
        <v>376</v>
      </c>
      <c r="H32" s="225" t="s">
        <v>376</v>
      </c>
      <c r="I32" s="225" t="s">
        <v>376</v>
      </c>
      <c r="J32" s="225" t="s">
        <v>376</v>
      </c>
      <c r="K32" s="225" t="s">
        <v>376</v>
      </c>
      <c r="L32" s="225" t="s">
        <v>376</v>
      </c>
      <c r="M32" s="225" t="s">
        <v>376</v>
      </c>
    </row>
    <row r="33" spans="1:13" x14ac:dyDescent="0.2">
      <c r="A33" s="191" t="s">
        <v>217</v>
      </c>
      <c r="B33" s="225">
        <v>0</v>
      </c>
      <c r="C33" s="225">
        <v>0</v>
      </c>
      <c r="D33" s="225">
        <v>0</v>
      </c>
      <c r="E33" s="225">
        <v>0</v>
      </c>
      <c r="F33" s="225">
        <v>0</v>
      </c>
      <c r="G33" s="225" t="s">
        <v>376</v>
      </c>
      <c r="H33" s="225">
        <v>3.8214473809711409</v>
      </c>
      <c r="I33" s="225">
        <v>4.1108479097799373</v>
      </c>
      <c r="J33" s="225">
        <v>4.1140596817686665</v>
      </c>
      <c r="K33" s="225">
        <v>0</v>
      </c>
      <c r="L33" s="225">
        <v>0</v>
      </c>
      <c r="M33" s="225" t="s">
        <v>376</v>
      </c>
    </row>
    <row r="34" spans="1:13" x14ac:dyDescent="0.2">
      <c r="A34" s="191" t="s">
        <v>260</v>
      </c>
      <c r="B34" s="224">
        <v>1.4004706577068953</v>
      </c>
      <c r="C34" s="224">
        <v>1.4164154157843767</v>
      </c>
      <c r="D34" s="224">
        <v>1.319249938460882</v>
      </c>
      <c r="E34" s="224">
        <v>1.6541240577082381</v>
      </c>
      <c r="F34" s="224">
        <v>1.5256155263590947</v>
      </c>
      <c r="G34" s="224">
        <v>1.7372617931998933</v>
      </c>
      <c r="H34" s="224">
        <v>3.8507150644396644</v>
      </c>
      <c r="I34" s="224">
        <v>3.8945565542916096</v>
      </c>
      <c r="J34" s="224">
        <v>4.2427119775511564</v>
      </c>
      <c r="K34" s="224">
        <v>3.0428183122622823</v>
      </c>
      <c r="L34" s="224">
        <v>3.3736472031871862</v>
      </c>
      <c r="M34" s="224">
        <v>2.8287907723164234</v>
      </c>
    </row>
    <row r="35" spans="1:13" x14ac:dyDescent="0.2">
      <c r="A35" s="188" t="s">
        <v>218</v>
      </c>
      <c r="B35" s="224" t="s">
        <v>376</v>
      </c>
      <c r="C35" s="224" t="s">
        <v>376</v>
      </c>
      <c r="D35" s="224" t="s">
        <v>376</v>
      </c>
      <c r="E35" s="224" t="s">
        <v>376</v>
      </c>
      <c r="F35" s="224" t="s">
        <v>376</v>
      </c>
      <c r="G35" s="224" t="s">
        <v>376</v>
      </c>
      <c r="H35" s="224" t="s">
        <v>376</v>
      </c>
      <c r="I35" s="224" t="s">
        <v>376</v>
      </c>
      <c r="J35" s="224" t="s">
        <v>376</v>
      </c>
      <c r="K35" s="224" t="s">
        <v>376</v>
      </c>
      <c r="L35" s="224" t="s">
        <v>376</v>
      </c>
      <c r="M35" s="224" t="s">
        <v>376</v>
      </c>
    </row>
    <row r="36" spans="1:13" x14ac:dyDescent="0.2">
      <c r="A36" s="188" t="s">
        <v>219</v>
      </c>
      <c r="B36" s="224">
        <v>2.4356540493071432</v>
      </c>
      <c r="C36" s="224">
        <v>2.4356540493071432</v>
      </c>
      <c r="D36" s="224">
        <v>2.4356540493071432</v>
      </c>
      <c r="E36" s="224" t="s">
        <v>376</v>
      </c>
      <c r="F36" s="224" t="s">
        <v>376</v>
      </c>
      <c r="G36" s="224" t="s">
        <v>376</v>
      </c>
      <c r="H36" s="224">
        <v>16.295847553838332</v>
      </c>
      <c r="I36" s="224">
        <v>16.295847553838332</v>
      </c>
      <c r="J36" s="224">
        <v>16.295847553838332</v>
      </c>
      <c r="K36" s="224" t="s">
        <v>376</v>
      </c>
      <c r="L36" s="224" t="s">
        <v>376</v>
      </c>
      <c r="M36" s="224" t="s">
        <v>376</v>
      </c>
    </row>
    <row r="37" spans="1:13" x14ac:dyDescent="0.2">
      <c r="A37" s="195" t="s">
        <v>220</v>
      </c>
      <c r="B37" s="224">
        <v>2.4727571749693134</v>
      </c>
      <c r="C37" s="224">
        <v>2.5020856280910904</v>
      </c>
      <c r="D37" s="224">
        <v>2.1019910124151124</v>
      </c>
      <c r="E37" s="224">
        <v>2.8883786569397367</v>
      </c>
      <c r="F37" s="224">
        <v>2.197429341031055</v>
      </c>
      <c r="G37" s="224">
        <v>3.2158802540947633</v>
      </c>
      <c r="H37" s="224">
        <v>5.8018468999750903</v>
      </c>
      <c r="I37" s="224">
        <v>5.8706604480857161</v>
      </c>
      <c r="J37" s="224">
        <v>5.9438583806274101</v>
      </c>
      <c r="K37" s="224">
        <v>5.7999875373313037</v>
      </c>
      <c r="L37" s="224">
        <v>5.6530144955943014</v>
      </c>
      <c r="M37" s="224">
        <v>5.8696509768909744</v>
      </c>
    </row>
    <row r="38" spans="1:13" ht="15" thickBot="1" x14ac:dyDescent="0.25">
      <c r="A38" s="196" t="s">
        <v>221</v>
      </c>
      <c r="B38" s="226">
        <v>0</v>
      </c>
      <c r="C38" s="226">
        <v>0</v>
      </c>
      <c r="D38" s="226">
        <v>0</v>
      </c>
      <c r="E38" s="226" t="s">
        <v>376</v>
      </c>
      <c r="F38" s="226" t="s">
        <v>376</v>
      </c>
      <c r="G38" s="226" t="s">
        <v>376</v>
      </c>
      <c r="H38" s="226">
        <v>0</v>
      </c>
      <c r="I38" s="226">
        <v>0</v>
      </c>
      <c r="J38" s="226">
        <v>0</v>
      </c>
      <c r="K38" s="226" t="s">
        <v>376</v>
      </c>
      <c r="L38" s="226" t="s">
        <v>376</v>
      </c>
      <c r="M38" s="226" t="s">
        <v>376</v>
      </c>
    </row>
    <row r="39" spans="1:13" ht="15" thickBot="1" x14ac:dyDescent="0.25">
      <c r="A39" s="199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</row>
    <row r="40" spans="1:13" ht="15" thickBot="1" x14ac:dyDescent="0.25">
      <c r="A40" s="200" t="s">
        <v>0</v>
      </c>
      <c r="B40" s="228">
        <v>1.8513355284894364</v>
      </c>
      <c r="C40" s="228">
        <v>1.8707558282215597</v>
      </c>
      <c r="D40" s="228">
        <v>1.4728538093377228</v>
      </c>
      <c r="E40" s="228">
        <v>2.4613835984439043</v>
      </c>
      <c r="F40" s="228">
        <v>1.9806747301354826</v>
      </c>
      <c r="G40" s="228">
        <v>2.6987728575523664</v>
      </c>
      <c r="H40" s="228">
        <v>5.0276864347313834</v>
      </c>
      <c r="I40" s="228">
        <v>5.0804262952369932</v>
      </c>
      <c r="J40" s="228">
        <v>4.5275914094392231</v>
      </c>
      <c r="K40" s="228">
        <v>5.901029409581044</v>
      </c>
      <c r="L40" s="228">
        <v>6.4816799327303194</v>
      </c>
      <c r="M40" s="228">
        <v>5.6142857970148832</v>
      </c>
    </row>
    <row r="41" spans="1:13" x14ac:dyDescent="0.2">
      <c r="A41" s="240"/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</row>
    <row r="42" spans="1:13" x14ac:dyDescent="0.2">
      <c r="A42" s="204" t="s">
        <v>105</v>
      </c>
    </row>
    <row r="43" spans="1:13" x14ac:dyDescent="0.2">
      <c r="A43" s="204" t="s">
        <v>383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2">
      <c r="A44" s="204" t="s">
        <v>384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">
      <c r="A45" s="204" t="s">
        <v>385</v>
      </c>
      <c r="B45" s="239"/>
      <c r="C45" s="239"/>
      <c r="D45" s="239"/>
      <c r="E45" s="239"/>
      <c r="F45" s="239"/>
      <c r="G45" s="239"/>
      <c r="H45" s="239"/>
      <c r="I45" s="239"/>
    </row>
    <row r="46" spans="1:13" x14ac:dyDescent="0.2">
      <c r="A46" s="12"/>
      <c r="B46" s="239"/>
      <c r="C46" s="239"/>
      <c r="D46" s="239"/>
      <c r="E46" s="239"/>
      <c r="F46" s="239"/>
      <c r="G46" s="239"/>
      <c r="H46" s="239"/>
      <c r="I46" s="239"/>
    </row>
    <row r="48" spans="1:13" x14ac:dyDescent="0.2">
      <c r="A48" s="12" t="s">
        <v>113</v>
      </c>
    </row>
  </sheetData>
  <sortState ref="A14:AA38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23 A35:A38 A25:A32">
    <cfRule type="cellIs" dxfId="23" priority="13" stopIfTrue="1" operator="equal">
      <formula>"División"</formula>
    </cfRule>
  </conditionalFormatting>
  <conditionalFormatting sqref="A33">
    <cfRule type="cellIs" dxfId="22" priority="7" stopIfTrue="1" operator="equal">
      <formula>"División"</formula>
    </cfRule>
  </conditionalFormatting>
  <conditionalFormatting sqref="A34">
    <cfRule type="cellIs" dxfId="21" priority="4" stopIfTrue="1" operator="equal">
      <formula>"División"</formula>
    </cfRule>
  </conditionalFormatting>
  <conditionalFormatting sqref="A24">
    <cfRule type="cellIs" dxfId="20" priority="1" stopIfTrue="1" operator="equal">
      <formula>"División"</formula>
    </cfRule>
  </conditionalFormatting>
  <hyperlinks>
    <hyperlink ref="M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 enableFormatConditionsCalculation="0">
    <tabColor indexed="44"/>
    <pageSetUpPr fitToPage="1"/>
  </sheetPr>
  <dimension ref="A1:H115"/>
  <sheetViews>
    <sheetView showGridLines="0" zoomScale="90" zoomScaleNormal="90" zoomScalePageLayoutView="90" workbookViewId="0">
      <selection activeCell="B7" sqref="B7:H7"/>
    </sheetView>
  </sheetViews>
  <sheetFormatPr baseColWidth="10" defaultColWidth="10.33203125" defaultRowHeight="13" x14ac:dyDescent="0.15"/>
  <cols>
    <col min="1" max="1" width="10.33203125" style="12" customWidth="1"/>
    <col min="2" max="2" width="66.6640625" style="12" customWidth="1"/>
    <col min="3" max="3" width="1.1640625" style="12" customWidth="1"/>
    <col min="4" max="4" width="17.5" style="12" bestFit="1" customWidth="1"/>
    <col min="5" max="5" width="1.1640625" style="12" customWidth="1"/>
    <col min="6" max="6" width="17" style="12" bestFit="1" customWidth="1"/>
    <col min="7" max="7" width="15.5" style="12" customWidth="1"/>
    <col min="8" max="8" width="18.33203125" style="12" customWidth="1"/>
    <col min="9" max="16384" width="10.33203125" style="12"/>
  </cols>
  <sheetData>
    <row r="1" spans="1:8" x14ac:dyDescent="0.15">
      <c r="A1" s="11" t="s">
        <v>27</v>
      </c>
      <c r="H1" s="13" t="s">
        <v>28</v>
      </c>
    </row>
    <row r="2" spans="1:8" ht="14" thickBot="1" x14ac:dyDescent="0.2">
      <c r="A2" s="14" t="s">
        <v>29</v>
      </c>
    </row>
    <row r="3" spans="1:8" ht="18" x14ac:dyDescent="0.2">
      <c r="A3" s="11"/>
      <c r="B3" s="384" t="s">
        <v>30</v>
      </c>
      <c r="C3" s="385"/>
      <c r="D3" s="385"/>
      <c r="E3" s="385"/>
      <c r="F3" s="385"/>
      <c r="G3" s="385"/>
      <c r="H3" s="386"/>
    </row>
    <row r="4" spans="1:8" ht="18" x14ac:dyDescent="0.2">
      <c r="B4" s="387" t="s">
        <v>846</v>
      </c>
      <c r="C4" s="388"/>
      <c r="D4" s="388"/>
      <c r="E4" s="388"/>
      <c r="F4" s="388"/>
      <c r="G4" s="388"/>
      <c r="H4" s="389"/>
    </row>
    <row r="5" spans="1:8" ht="19" thickBot="1" x14ac:dyDescent="0.25">
      <c r="B5" s="390" t="s">
        <v>847</v>
      </c>
      <c r="C5" s="391"/>
      <c r="D5" s="391"/>
      <c r="E5" s="391"/>
      <c r="F5" s="391"/>
      <c r="G5" s="391"/>
      <c r="H5" s="392"/>
    </row>
    <row r="6" spans="1:8" ht="6" customHeight="1" x14ac:dyDescent="0.2">
      <c r="B6" s="15"/>
      <c r="C6" s="15"/>
      <c r="D6" s="16"/>
      <c r="E6" s="16"/>
      <c r="F6" s="17"/>
      <c r="G6" s="17"/>
      <c r="H6" s="18"/>
    </row>
    <row r="7" spans="1:8" ht="17" customHeight="1" x14ac:dyDescent="0.15">
      <c r="B7" s="393" t="s">
        <v>31</v>
      </c>
      <c r="C7" s="394"/>
      <c r="D7" s="394"/>
      <c r="E7" s="394"/>
      <c r="F7" s="394"/>
      <c r="G7" s="394"/>
      <c r="H7" s="395"/>
    </row>
    <row r="8" spans="1:8" ht="4.25" customHeight="1" x14ac:dyDescent="0.15">
      <c r="B8" s="19"/>
      <c r="C8" s="19"/>
      <c r="D8" s="19"/>
      <c r="E8" s="19"/>
      <c r="F8" s="19"/>
      <c r="G8" s="19"/>
      <c r="H8" s="19"/>
    </row>
    <row r="9" spans="1:8" ht="14" x14ac:dyDescent="0.15">
      <c r="B9" s="20"/>
      <c r="C9" s="21"/>
      <c r="D9" s="22" t="s">
        <v>32</v>
      </c>
      <c r="E9" s="23"/>
      <c r="F9" s="396" t="s">
        <v>33</v>
      </c>
      <c r="G9" s="397"/>
      <c r="H9" s="398"/>
    </row>
    <row r="10" spans="1:8" ht="14" x14ac:dyDescent="0.15">
      <c r="B10" s="24"/>
      <c r="C10" s="21"/>
      <c r="D10" s="25" t="s">
        <v>34</v>
      </c>
      <c r="E10" s="23"/>
      <c r="F10" s="26" t="s">
        <v>155</v>
      </c>
      <c r="G10" s="27">
        <v>42369</v>
      </c>
      <c r="H10" s="26" t="s">
        <v>35</v>
      </c>
    </row>
    <row r="11" spans="1:8" ht="5.25" customHeight="1" x14ac:dyDescent="0.15">
      <c r="B11" s="28"/>
      <c r="C11" s="28"/>
      <c r="D11" s="29"/>
      <c r="E11" s="29"/>
      <c r="F11" s="30"/>
      <c r="G11" s="30"/>
      <c r="H11" s="30"/>
    </row>
    <row r="12" spans="1:8" x14ac:dyDescent="0.15">
      <c r="B12" s="31" t="s">
        <v>36</v>
      </c>
      <c r="C12" s="32"/>
      <c r="D12" s="33">
        <v>2567015</v>
      </c>
      <c r="E12" s="29"/>
      <c r="F12" s="34">
        <v>-11.183654052773095</v>
      </c>
      <c r="G12" s="34">
        <v>-16.151002991199181</v>
      </c>
      <c r="H12" s="34">
        <v>-21.078274505062488</v>
      </c>
    </row>
    <row r="13" spans="1:8" x14ac:dyDescent="0.15">
      <c r="B13" s="35" t="s">
        <v>37</v>
      </c>
      <c r="C13" s="32"/>
      <c r="D13" s="36">
        <v>342052</v>
      </c>
      <c r="E13" s="37"/>
      <c r="F13" s="38">
        <v>599.81108281542117</v>
      </c>
      <c r="G13" s="38">
        <v>48.790517457167624</v>
      </c>
      <c r="H13" s="38">
        <v>23.050861936000477</v>
      </c>
    </row>
    <row r="14" spans="1:8" x14ac:dyDescent="0.15">
      <c r="B14" s="42" t="s">
        <v>38</v>
      </c>
      <c r="C14" s="32"/>
      <c r="D14" s="43">
        <v>342238</v>
      </c>
      <c r="E14" s="44"/>
      <c r="F14" s="45">
        <v>600.13411690218049</v>
      </c>
      <c r="G14" s="45">
        <v>49.013609871182531</v>
      </c>
      <c r="H14" s="45">
        <v>23.001540564506918</v>
      </c>
    </row>
    <row r="15" spans="1:8" x14ac:dyDescent="0.15">
      <c r="B15" s="42" t="s">
        <v>39</v>
      </c>
      <c r="C15" s="32"/>
      <c r="D15" s="43">
        <v>0</v>
      </c>
      <c r="E15" s="44"/>
      <c r="F15" s="45" t="s">
        <v>376</v>
      </c>
      <c r="G15" s="45">
        <v>-100</v>
      </c>
      <c r="H15" s="45">
        <v>-100</v>
      </c>
    </row>
    <row r="16" spans="1:8" ht="6.75" customHeight="1" x14ac:dyDescent="0.15">
      <c r="B16" s="48"/>
      <c r="C16" s="32"/>
      <c r="D16" s="36"/>
      <c r="E16" s="29"/>
      <c r="F16" s="38"/>
      <c r="G16" s="38"/>
      <c r="H16" s="38"/>
    </row>
    <row r="17" spans="2:8" x14ac:dyDescent="0.15">
      <c r="B17" s="49" t="s">
        <v>40</v>
      </c>
      <c r="C17" s="32"/>
      <c r="D17" s="41">
        <v>1163527</v>
      </c>
      <c r="E17" s="37"/>
      <c r="F17" s="40">
        <v>12.323157670967234</v>
      </c>
      <c r="G17" s="40">
        <v>-9.84503008640778</v>
      </c>
      <c r="H17" s="40">
        <v>-22.153471546505333</v>
      </c>
    </row>
    <row r="18" spans="2:8" x14ac:dyDescent="0.15">
      <c r="B18" s="50" t="s">
        <v>38</v>
      </c>
      <c r="C18" s="32"/>
      <c r="D18" s="47">
        <v>683765</v>
      </c>
      <c r="E18" s="37"/>
      <c r="F18" s="46">
        <v>14.546705206093847</v>
      </c>
      <c r="G18" s="46">
        <v>-14.465140829128931</v>
      </c>
      <c r="H18" s="46">
        <v>-16.337685915247626</v>
      </c>
    </row>
    <row r="19" spans="2:8" x14ac:dyDescent="0.15">
      <c r="B19" s="50" t="s">
        <v>39</v>
      </c>
      <c r="C19" s="32"/>
      <c r="D19" s="47">
        <v>257559</v>
      </c>
      <c r="E19" s="37"/>
      <c r="F19" s="46">
        <v>-6.6973691449778716E-2</v>
      </c>
      <c r="G19" s="46">
        <v>-1.6436307804729822</v>
      </c>
      <c r="H19" s="46">
        <v>-39.673740290469219</v>
      </c>
    </row>
    <row r="20" spans="2:8" ht="7.25" customHeight="1" x14ac:dyDescent="0.15">
      <c r="B20" s="49"/>
      <c r="C20" s="32"/>
      <c r="D20" s="41"/>
      <c r="E20" s="37"/>
      <c r="F20" s="40"/>
      <c r="G20" s="40"/>
      <c r="H20" s="40"/>
    </row>
    <row r="21" spans="2:8" x14ac:dyDescent="0.15">
      <c r="B21" s="51" t="s">
        <v>41</v>
      </c>
      <c r="C21" s="32"/>
      <c r="D21" s="47">
        <v>2618</v>
      </c>
      <c r="E21" s="37"/>
      <c r="F21" s="46">
        <v>16.969734593981968</v>
      </c>
      <c r="G21" s="46">
        <v>-9.6008327717148294</v>
      </c>
      <c r="H21" s="46">
        <v>-31.407125651979051</v>
      </c>
    </row>
    <row r="22" spans="2:8" ht="7.25" customHeight="1" x14ac:dyDescent="0.15">
      <c r="B22" s="49"/>
      <c r="C22" s="32"/>
      <c r="D22" s="41"/>
      <c r="E22" s="37"/>
      <c r="F22" s="40"/>
      <c r="G22" s="40"/>
      <c r="H22" s="40"/>
    </row>
    <row r="23" spans="2:8" x14ac:dyDescent="0.15">
      <c r="B23" s="49" t="s">
        <v>42</v>
      </c>
      <c r="C23" s="32"/>
      <c r="D23" s="41">
        <v>1063798</v>
      </c>
      <c r="E23" s="37"/>
      <c r="F23" s="40">
        <v>-41.080089275162443</v>
      </c>
      <c r="G23" s="40">
        <v>-30.967028591565882</v>
      </c>
      <c r="H23" s="40">
        <v>-28.121299651578944</v>
      </c>
    </row>
    <row r="24" spans="2:8" ht="3" customHeight="1" x14ac:dyDescent="0.15">
      <c r="B24" s="49"/>
      <c r="C24" s="32"/>
      <c r="D24" s="47"/>
      <c r="E24" s="37"/>
      <c r="F24" s="40"/>
      <c r="G24" s="40"/>
      <c r="H24" s="40"/>
    </row>
    <row r="25" spans="2:8" ht="8.25" customHeight="1" x14ac:dyDescent="0.15">
      <c r="B25" s="52"/>
      <c r="C25" s="28"/>
      <c r="D25" s="53"/>
      <c r="E25" s="29"/>
      <c r="F25" s="54"/>
      <c r="G25" s="54"/>
      <c r="H25" s="54"/>
    </row>
    <row r="26" spans="2:8" x14ac:dyDescent="0.15">
      <c r="B26" s="55" t="s">
        <v>43</v>
      </c>
      <c r="C26" s="32"/>
      <c r="D26" s="33">
        <v>139912275</v>
      </c>
      <c r="E26" s="37"/>
      <c r="F26" s="34">
        <v>0.18652521167594749</v>
      </c>
      <c r="G26" s="34">
        <v>-0.10726152309388226</v>
      </c>
      <c r="H26" s="34">
        <v>7.101547261606056</v>
      </c>
    </row>
    <row r="27" spans="2:8" ht="16.5" customHeight="1" x14ac:dyDescent="0.15">
      <c r="B27" s="31" t="s">
        <v>45</v>
      </c>
      <c r="C27" s="32"/>
      <c r="D27" s="33">
        <v>85769069</v>
      </c>
      <c r="E27" s="37"/>
      <c r="F27" s="34">
        <v>-1.4433199870922397E-2</v>
      </c>
      <c r="G27" s="34">
        <v>-0.66603350994023369</v>
      </c>
      <c r="H27" s="34">
        <v>6.4039682409729792</v>
      </c>
    </row>
    <row r="28" spans="2:8" x14ac:dyDescent="0.15">
      <c r="B28" s="56" t="s">
        <v>46</v>
      </c>
      <c r="C28" s="19"/>
      <c r="D28" s="43">
        <v>64619541</v>
      </c>
      <c r="E28" s="44"/>
      <c r="F28" s="45">
        <v>0.31063949185978768</v>
      </c>
      <c r="G28" s="45">
        <v>-0.19084162246731928</v>
      </c>
      <c r="H28" s="45">
        <v>8.0510387293169838</v>
      </c>
    </row>
    <row r="29" spans="2:8" x14ac:dyDescent="0.15">
      <c r="B29" s="56" t="s">
        <v>47</v>
      </c>
      <c r="C29" s="19"/>
      <c r="D29" s="43">
        <v>8547679</v>
      </c>
      <c r="E29" s="44"/>
      <c r="F29" s="45">
        <v>-2.2471805760734154</v>
      </c>
      <c r="G29" s="45">
        <v>-3.6759819625741375</v>
      </c>
      <c r="H29" s="45">
        <v>0.73835467585725567</v>
      </c>
    </row>
    <row r="30" spans="2:8" x14ac:dyDescent="0.15">
      <c r="B30" s="56" t="s">
        <v>48</v>
      </c>
      <c r="C30" s="19"/>
      <c r="D30" s="43">
        <v>1840260</v>
      </c>
      <c r="E30" s="44"/>
      <c r="F30" s="45">
        <v>-5.5340861745792447</v>
      </c>
      <c r="G30" s="45">
        <v>-19.714178566659101</v>
      </c>
      <c r="H30" s="45">
        <v>-4.2601584576287372</v>
      </c>
    </row>
    <row r="31" spans="2:8" ht="8.25" customHeight="1" x14ac:dyDescent="0.15">
      <c r="B31" s="56"/>
      <c r="C31" s="19"/>
      <c r="D31" s="43"/>
      <c r="E31" s="44"/>
      <c r="F31" s="45"/>
      <c r="G31" s="45"/>
      <c r="H31" s="45"/>
    </row>
    <row r="32" spans="2:8" x14ac:dyDescent="0.15">
      <c r="B32" s="51" t="s">
        <v>49</v>
      </c>
      <c r="C32" s="32"/>
      <c r="D32" s="41">
        <v>57782054</v>
      </c>
      <c r="E32" s="37"/>
      <c r="F32" s="40">
        <v>0.50309102710246467</v>
      </c>
      <c r="G32" s="40">
        <v>1.0807636225592221</v>
      </c>
      <c r="H32" s="40">
        <v>8.4700688779772992</v>
      </c>
    </row>
    <row r="33" spans="2:8" x14ac:dyDescent="0.15">
      <c r="B33" s="57" t="s">
        <v>50</v>
      </c>
      <c r="C33" s="19"/>
      <c r="D33" s="47">
        <v>19101622</v>
      </c>
      <c r="E33" s="44"/>
      <c r="F33" s="46">
        <v>0.59052675031769919</v>
      </c>
      <c r="G33" s="46">
        <v>-0.9068495701855972</v>
      </c>
      <c r="H33" s="46">
        <v>4.4129554411603822</v>
      </c>
    </row>
    <row r="34" spans="2:8" x14ac:dyDescent="0.15">
      <c r="B34" s="57" t="s">
        <v>51</v>
      </c>
      <c r="C34" s="19"/>
      <c r="D34" s="47">
        <v>12851021</v>
      </c>
      <c r="E34" s="44"/>
      <c r="F34" s="46">
        <v>0.58797548959217405</v>
      </c>
      <c r="G34" s="46">
        <v>-1.5469847282815641</v>
      </c>
      <c r="H34" s="46">
        <v>1.5023181857709567</v>
      </c>
    </row>
    <row r="35" spans="2:8" x14ac:dyDescent="0.15">
      <c r="B35" s="57" t="s">
        <v>52</v>
      </c>
      <c r="C35" s="19"/>
      <c r="D35" s="47">
        <v>4975971</v>
      </c>
      <c r="E35" s="44"/>
      <c r="F35" s="46">
        <v>0.59107943765885906</v>
      </c>
      <c r="G35" s="46">
        <v>0.17282143270211936</v>
      </c>
      <c r="H35" s="46">
        <v>13.973437803965382</v>
      </c>
    </row>
    <row r="36" spans="2:8" x14ac:dyDescent="0.15">
      <c r="B36" s="57" t="s">
        <v>53</v>
      </c>
      <c r="C36" s="19"/>
      <c r="D36" s="47">
        <v>1274630</v>
      </c>
      <c r="E36" s="44"/>
      <c r="F36" s="46">
        <v>0.61409753874779316</v>
      </c>
      <c r="G36" s="46">
        <v>1.4755387954826338</v>
      </c>
      <c r="H36" s="46">
        <v>0.55592375020270257</v>
      </c>
    </row>
    <row r="37" spans="2:8" x14ac:dyDescent="0.15">
      <c r="B37" s="57" t="s">
        <v>54</v>
      </c>
      <c r="C37" s="19"/>
      <c r="D37" s="47">
        <v>38680432</v>
      </c>
      <c r="E37" s="44"/>
      <c r="F37" s="46">
        <v>0.45996854080703198</v>
      </c>
      <c r="G37" s="46">
        <v>2.0920145647514321</v>
      </c>
      <c r="H37" s="46">
        <v>10.59216998737751</v>
      </c>
    </row>
    <row r="38" spans="2:8" ht="6.75" customHeight="1" x14ac:dyDescent="0.15">
      <c r="B38" s="57"/>
      <c r="C38" s="19"/>
      <c r="D38" s="47"/>
      <c r="E38" s="44"/>
      <c r="F38" s="46"/>
      <c r="G38" s="46"/>
      <c r="H38" s="46"/>
    </row>
    <row r="39" spans="2:8" x14ac:dyDescent="0.15">
      <c r="B39" s="58" t="s">
        <v>55</v>
      </c>
      <c r="C39" s="19"/>
      <c r="D39" s="59">
        <v>3638848</v>
      </c>
      <c r="E39" s="44"/>
      <c r="F39" s="60">
        <v>0.45202203443397426</v>
      </c>
      <c r="G39" s="60">
        <v>5.5997960626338328</v>
      </c>
      <c r="H39" s="60">
        <v>12.24402535666702</v>
      </c>
    </row>
    <row r="40" spans="2:8" x14ac:dyDescent="0.15">
      <c r="B40" s="55" t="s">
        <v>56</v>
      </c>
      <c r="C40" s="19"/>
      <c r="D40" s="33">
        <v>143551123</v>
      </c>
      <c r="E40" s="44"/>
      <c r="F40" s="34">
        <v>0.1932378983646954</v>
      </c>
      <c r="G40" s="34">
        <v>2.9774828290873856E-2</v>
      </c>
      <c r="H40" s="34">
        <v>7.2260752428568109</v>
      </c>
    </row>
    <row r="41" spans="2:8" ht="12.75" customHeight="1" x14ac:dyDescent="0.15">
      <c r="B41" s="55" t="s">
        <v>57</v>
      </c>
      <c r="C41" s="19"/>
      <c r="D41" s="61">
        <v>23669992</v>
      </c>
      <c r="E41" s="37"/>
      <c r="F41" s="62">
        <v>1.1838672200845002</v>
      </c>
      <c r="G41" s="62">
        <v>1.3629417583509218</v>
      </c>
      <c r="H41" s="62">
        <v>8.9306296084629153</v>
      </c>
    </row>
    <row r="42" spans="2:8" ht="12.75" customHeight="1" x14ac:dyDescent="0.15">
      <c r="B42" s="48" t="s">
        <v>58</v>
      </c>
      <c r="C42" s="19"/>
      <c r="D42" s="36">
        <v>8008361</v>
      </c>
      <c r="E42" s="37"/>
      <c r="F42" s="38">
        <v>8.7402986853994058</v>
      </c>
      <c r="G42" s="38">
        <v>7.1373960444360618</v>
      </c>
      <c r="H42" s="38">
        <v>12.525575068449291</v>
      </c>
    </row>
    <row r="43" spans="2:8" ht="12.75" customHeight="1" x14ac:dyDescent="0.15">
      <c r="B43" s="48" t="s">
        <v>59</v>
      </c>
      <c r="C43" s="19"/>
      <c r="D43" s="36">
        <v>15661631</v>
      </c>
      <c r="E43" s="37"/>
      <c r="F43" s="38">
        <v>-2.2881364604244059</v>
      </c>
      <c r="G43" s="38">
        <v>-1.3556788446076995</v>
      </c>
      <c r="H43" s="38">
        <v>7.1797334413478797</v>
      </c>
    </row>
    <row r="44" spans="2:8" ht="12.75" customHeight="1" x14ac:dyDescent="0.15">
      <c r="B44" s="56" t="s">
        <v>60</v>
      </c>
      <c r="C44" s="19"/>
      <c r="D44" s="43">
        <v>15441228</v>
      </c>
      <c r="E44" s="44"/>
      <c r="F44" s="45">
        <v>-2.3292905531373309</v>
      </c>
      <c r="G44" s="45">
        <v>-1.3401839581174801</v>
      </c>
      <c r="H44" s="45">
        <v>7.7526132350114629</v>
      </c>
    </row>
    <row r="45" spans="2:8" x14ac:dyDescent="0.15">
      <c r="B45" s="65" t="s">
        <v>61</v>
      </c>
      <c r="C45" s="19"/>
      <c r="D45" s="43">
        <v>220403</v>
      </c>
      <c r="E45" s="44"/>
      <c r="F45" s="45">
        <v>0.68403341833087605</v>
      </c>
      <c r="G45" s="45">
        <v>-2.4292530337102103</v>
      </c>
      <c r="H45" s="45">
        <v>-21.907838508014819</v>
      </c>
    </row>
    <row r="46" spans="2:8" x14ac:dyDescent="0.15">
      <c r="B46" s="66" t="s">
        <v>62</v>
      </c>
      <c r="C46" s="32"/>
      <c r="D46" s="64">
        <v>606612</v>
      </c>
      <c r="E46" s="37"/>
      <c r="F46" s="63">
        <v>41.761913643418346</v>
      </c>
      <c r="G46" s="63">
        <v>0.23222488206309233</v>
      </c>
      <c r="H46" s="63">
        <v>15.447145338359668</v>
      </c>
    </row>
    <row r="47" spans="2:8" x14ac:dyDescent="0.15">
      <c r="B47" s="57" t="s">
        <v>63</v>
      </c>
      <c r="C47" s="19"/>
      <c r="D47" s="47">
        <v>606612</v>
      </c>
      <c r="E47" s="44"/>
      <c r="F47" s="46">
        <v>41.761913643418346</v>
      </c>
      <c r="G47" s="46">
        <v>0.23222488206309233</v>
      </c>
      <c r="H47" s="46">
        <v>15.592188117426709</v>
      </c>
    </row>
    <row r="48" spans="2:8" x14ac:dyDescent="0.15">
      <c r="B48" s="57" t="s">
        <v>64</v>
      </c>
      <c r="C48" s="19"/>
      <c r="D48" s="47">
        <v>0</v>
      </c>
      <c r="E48" s="44"/>
      <c r="F48" s="46" t="s">
        <v>376</v>
      </c>
      <c r="G48" s="46" t="s">
        <v>376</v>
      </c>
      <c r="H48" s="46">
        <v>-100</v>
      </c>
    </row>
    <row r="49" spans="2:8" x14ac:dyDescent="0.15">
      <c r="B49" s="66" t="s">
        <v>65</v>
      </c>
      <c r="C49" s="32"/>
      <c r="D49" s="64">
        <v>10302924</v>
      </c>
      <c r="E49" s="37"/>
      <c r="F49" s="63">
        <v>-4.2533928441411017</v>
      </c>
      <c r="G49" s="63">
        <v>-6.4218037560735191</v>
      </c>
      <c r="H49" s="63">
        <v>14.38846323212022</v>
      </c>
    </row>
    <row r="50" spans="2:8" x14ac:dyDescent="0.15">
      <c r="B50" s="57" t="s">
        <v>66</v>
      </c>
      <c r="C50" s="19"/>
      <c r="D50" s="47">
        <v>9455271</v>
      </c>
      <c r="E50" s="44"/>
      <c r="F50" s="46">
        <v>-4.271477485229191</v>
      </c>
      <c r="G50" s="46">
        <v>-4.1386033641471531</v>
      </c>
      <c r="H50" s="46">
        <v>21.025504120567362</v>
      </c>
    </row>
    <row r="51" spans="2:8" x14ac:dyDescent="0.15">
      <c r="B51" s="67" t="s">
        <v>67</v>
      </c>
      <c r="C51" s="19"/>
      <c r="D51" s="68">
        <v>847653</v>
      </c>
      <c r="E51" s="44"/>
      <c r="F51" s="69">
        <v>-4.0512008483368884</v>
      </c>
      <c r="G51" s="69">
        <v>-26.064788351365731</v>
      </c>
      <c r="H51" s="69">
        <v>-29.027136091033658</v>
      </c>
    </row>
    <row r="52" spans="2:8" ht="8.25" customHeight="1" x14ac:dyDescent="0.15">
      <c r="B52" s="70"/>
      <c r="C52" s="19"/>
      <c r="D52" s="44"/>
      <c r="E52" s="44"/>
      <c r="F52" s="71"/>
      <c r="G52" s="71"/>
      <c r="H52" s="71"/>
    </row>
    <row r="53" spans="2:8" ht="4.25" customHeight="1" x14ac:dyDescent="0.15">
      <c r="B53" s="70"/>
      <c r="C53" s="19"/>
      <c r="D53" s="44"/>
      <c r="E53" s="44"/>
      <c r="F53" s="71"/>
      <c r="G53" s="71"/>
      <c r="H53" s="71"/>
    </row>
    <row r="54" spans="2:8" x14ac:dyDescent="0.15">
      <c r="B54" s="66" t="s">
        <v>68</v>
      </c>
      <c r="C54" s="32"/>
      <c r="D54" s="64">
        <v>205561136</v>
      </c>
      <c r="E54" s="37"/>
      <c r="F54" s="63">
        <v>-0.3537670130069559</v>
      </c>
      <c r="G54" s="63">
        <v>-0.12308291358062995</v>
      </c>
      <c r="H54" s="63">
        <v>7.2335220696822855</v>
      </c>
    </row>
    <row r="55" spans="2:8" ht="5.25" customHeight="1" x14ac:dyDescent="0.15">
      <c r="B55" s="72"/>
      <c r="C55" s="73"/>
      <c r="D55" s="74"/>
      <c r="E55" s="74"/>
      <c r="F55" s="75"/>
      <c r="G55" s="75"/>
      <c r="H55" s="75"/>
    </row>
    <row r="56" spans="2:8" x14ac:dyDescent="0.15">
      <c r="B56" s="55" t="s">
        <v>69</v>
      </c>
      <c r="C56" s="32"/>
      <c r="D56" s="61">
        <v>119256948</v>
      </c>
      <c r="E56" s="37"/>
      <c r="F56" s="62">
        <v>-0.55401003269900384</v>
      </c>
      <c r="G56" s="62">
        <v>-1.3288578048392341</v>
      </c>
      <c r="H56" s="62">
        <v>6.9405644861624038</v>
      </c>
    </row>
    <row r="57" spans="2:8" x14ac:dyDescent="0.15">
      <c r="B57" s="56" t="s">
        <v>70</v>
      </c>
      <c r="C57" s="19"/>
      <c r="D57" s="43">
        <v>40366775</v>
      </c>
      <c r="E57" s="44"/>
      <c r="F57" s="45">
        <v>1.5704304768838551</v>
      </c>
      <c r="G57" s="45">
        <v>-5.0353514143474225</v>
      </c>
      <c r="H57" s="45">
        <v>13.505823966046204</v>
      </c>
    </row>
    <row r="58" spans="2:8" x14ac:dyDescent="0.15">
      <c r="B58" s="76" t="s">
        <v>71</v>
      </c>
      <c r="C58" s="19"/>
      <c r="D58" s="43">
        <v>30321666</v>
      </c>
      <c r="E58" s="44"/>
      <c r="F58" s="45">
        <v>1.3024063717780088</v>
      </c>
      <c r="G58" s="45">
        <v>-6.8111390057599479</v>
      </c>
      <c r="H58" s="45">
        <v>19.197381384885205</v>
      </c>
    </row>
    <row r="59" spans="2:8" x14ac:dyDescent="0.15">
      <c r="B59" s="77" t="s">
        <v>72</v>
      </c>
      <c r="C59" s="19"/>
      <c r="D59" s="43">
        <v>22407305</v>
      </c>
      <c r="E59" s="44"/>
      <c r="F59" s="45">
        <v>1.0658616940113275</v>
      </c>
      <c r="G59" s="45">
        <v>-9.1066957840652449</v>
      </c>
      <c r="H59" s="45">
        <v>23.70275050974282</v>
      </c>
    </row>
    <row r="60" spans="2:8" x14ac:dyDescent="0.15">
      <c r="B60" s="77" t="s">
        <v>73</v>
      </c>
      <c r="C60" s="19"/>
      <c r="D60" s="43">
        <v>7821914</v>
      </c>
      <c r="E60" s="44"/>
      <c r="F60" s="45">
        <v>1.2798550529351527</v>
      </c>
      <c r="G60" s="45">
        <v>0.16887166644901086</v>
      </c>
      <c r="H60" s="45">
        <v>7.3657009317360522</v>
      </c>
    </row>
    <row r="61" spans="2:8" x14ac:dyDescent="0.15">
      <c r="B61" s="56" t="s">
        <v>74</v>
      </c>
      <c r="C61" s="19"/>
      <c r="D61" s="43">
        <v>78890173</v>
      </c>
      <c r="E61" s="44"/>
      <c r="F61" s="45">
        <v>-1.6070441306224481</v>
      </c>
      <c r="G61" s="45">
        <v>0.68187201000668995</v>
      </c>
      <c r="H61" s="45">
        <v>3.8665177436799647</v>
      </c>
    </row>
    <row r="62" spans="2:8" x14ac:dyDescent="0.15">
      <c r="B62" s="65"/>
      <c r="C62" s="19"/>
      <c r="D62" s="43"/>
      <c r="E62" s="44"/>
      <c r="F62" s="45"/>
      <c r="G62" s="45"/>
      <c r="H62" s="45"/>
    </row>
    <row r="63" spans="2:8" x14ac:dyDescent="0.15">
      <c r="B63" s="66" t="s">
        <v>75</v>
      </c>
      <c r="C63" s="32"/>
      <c r="D63" s="64">
        <v>3607473</v>
      </c>
      <c r="E63" s="37"/>
      <c r="F63" s="63">
        <v>10.032919798355145</v>
      </c>
      <c r="G63" s="63">
        <v>33.973458598161123</v>
      </c>
      <c r="H63" s="63">
        <v>-5.5302432140221347</v>
      </c>
    </row>
    <row r="64" spans="2:8" x14ac:dyDescent="0.15">
      <c r="B64" s="57" t="s">
        <v>63</v>
      </c>
      <c r="C64" s="19"/>
      <c r="D64" s="47">
        <v>3607473</v>
      </c>
      <c r="E64" s="44"/>
      <c r="F64" s="46">
        <v>10.032919798355145</v>
      </c>
      <c r="G64" s="46">
        <v>33.973458598161123</v>
      </c>
      <c r="H64" s="46">
        <v>-4.9752270483186862</v>
      </c>
    </row>
    <row r="65" spans="2:8" x14ac:dyDescent="0.15">
      <c r="B65" s="57" t="s">
        <v>76</v>
      </c>
      <c r="C65" s="19"/>
      <c r="D65" s="47">
        <v>0</v>
      </c>
      <c r="E65" s="44"/>
      <c r="F65" s="46" t="s">
        <v>376</v>
      </c>
      <c r="G65" s="46" t="s">
        <v>376</v>
      </c>
      <c r="H65" s="46">
        <v>-100</v>
      </c>
    </row>
    <row r="66" spans="2:8" x14ac:dyDescent="0.15">
      <c r="B66" s="66" t="s">
        <v>77</v>
      </c>
      <c r="C66" s="32"/>
      <c r="D66" s="64">
        <v>10024083</v>
      </c>
      <c r="E66" s="44"/>
      <c r="F66" s="63">
        <v>-1.6944756343554634</v>
      </c>
      <c r="G66" s="63">
        <v>-7.7883234076198899</v>
      </c>
      <c r="H66" s="63">
        <v>17.556427340375926</v>
      </c>
    </row>
    <row r="67" spans="2:8" x14ac:dyDescent="0.15">
      <c r="B67" s="57" t="s">
        <v>78</v>
      </c>
      <c r="C67" s="19"/>
      <c r="D67" s="47">
        <v>783345</v>
      </c>
      <c r="E67" s="44"/>
      <c r="F67" s="46">
        <v>43.430255878282424</v>
      </c>
      <c r="G67" s="46">
        <v>-3.9746189626566508</v>
      </c>
      <c r="H67" s="46">
        <v>6.2154674250059161</v>
      </c>
    </row>
    <row r="68" spans="2:8" x14ac:dyDescent="0.15">
      <c r="B68" s="78" t="s">
        <v>79</v>
      </c>
      <c r="C68" s="19"/>
      <c r="D68" s="47">
        <v>603649</v>
      </c>
      <c r="E68" s="44"/>
      <c r="F68" s="46">
        <v>67.708966489805576</v>
      </c>
      <c r="G68" s="46">
        <v>5.0683684785900907</v>
      </c>
      <c r="H68" s="46">
        <v>26.36142482311703</v>
      </c>
    </row>
    <row r="69" spans="2:8" x14ac:dyDescent="0.15">
      <c r="B69" s="57" t="s">
        <v>80</v>
      </c>
      <c r="C69" s="19"/>
      <c r="D69" s="47">
        <v>9217744</v>
      </c>
      <c r="E69" s="44"/>
      <c r="F69" s="46">
        <v>-4.4860457172847257</v>
      </c>
      <c r="G69" s="46">
        <v>-8.3103588615201183</v>
      </c>
      <c r="H69" s="46">
        <v>18.336704622937216</v>
      </c>
    </row>
    <row r="70" spans="2:8" x14ac:dyDescent="0.15">
      <c r="B70" s="57" t="s">
        <v>81</v>
      </c>
      <c r="C70" s="32"/>
      <c r="D70" s="47">
        <v>22994</v>
      </c>
      <c r="E70" s="44"/>
      <c r="F70" s="46">
        <v>60189.218691211332</v>
      </c>
      <c r="G70" s="46">
        <v>1205.8274392032895</v>
      </c>
      <c r="H70" s="46">
        <v>20243.978807365893</v>
      </c>
    </row>
    <row r="71" spans="2:8" ht="8.25" customHeight="1" x14ac:dyDescent="0.15">
      <c r="B71" s="57"/>
      <c r="C71" s="19"/>
      <c r="D71" s="47"/>
      <c r="E71" s="44"/>
      <c r="F71" s="46"/>
      <c r="G71" s="46"/>
      <c r="H71" s="46"/>
    </row>
    <row r="72" spans="2:8" x14ac:dyDescent="0.15">
      <c r="B72" s="66" t="s">
        <v>82</v>
      </c>
      <c r="C72" s="32"/>
      <c r="D72" s="64">
        <v>1636043</v>
      </c>
      <c r="E72" s="37"/>
      <c r="F72" s="63">
        <v>-5.9892778063659557</v>
      </c>
      <c r="G72" s="63">
        <v>-0.43637409137059491</v>
      </c>
      <c r="H72" s="63">
        <v>66.901299366841215</v>
      </c>
    </row>
    <row r="73" spans="2:8" ht="3" customHeight="1" x14ac:dyDescent="0.15">
      <c r="B73" s="51"/>
      <c r="C73" s="32"/>
      <c r="D73" s="41"/>
      <c r="E73" s="37"/>
      <c r="F73" s="40"/>
      <c r="G73" s="40"/>
      <c r="H73" s="40"/>
    </row>
    <row r="74" spans="2:8" x14ac:dyDescent="0.15">
      <c r="B74" s="55" t="s">
        <v>83</v>
      </c>
      <c r="C74" s="32"/>
      <c r="D74" s="61">
        <v>34925430</v>
      </c>
      <c r="E74" s="37"/>
      <c r="F74" s="62">
        <v>0.63272037211332677</v>
      </c>
      <c r="G74" s="62">
        <v>-0.50121085504313267</v>
      </c>
      <c r="H74" s="62">
        <v>5.8399491645000134</v>
      </c>
    </row>
    <row r="75" spans="2:8" x14ac:dyDescent="0.15">
      <c r="B75" s="56" t="s">
        <v>84</v>
      </c>
      <c r="C75" s="19"/>
      <c r="D75" s="43">
        <v>1546676</v>
      </c>
      <c r="E75" s="44"/>
      <c r="F75" s="45">
        <v>-2.1396116521580355</v>
      </c>
      <c r="G75" s="45">
        <v>-6.3071936368805481</v>
      </c>
      <c r="H75" s="45">
        <v>-15.007940319072233</v>
      </c>
    </row>
    <row r="76" spans="2:8" ht="15" customHeight="1" x14ac:dyDescent="0.15">
      <c r="B76" s="56" t="s">
        <v>85</v>
      </c>
      <c r="C76" s="19"/>
      <c r="D76" s="43">
        <v>27653241</v>
      </c>
      <c r="E76" s="44"/>
      <c r="F76" s="45">
        <v>0.77417430775614804</v>
      </c>
      <c r="G76" s="45">
        <v>-0.28365650637127704</v>
      </c>
      <c r="H76" s="45">
        <v>8.1826468499264227</v>
      </c>
    </row>
    <row r="77" spans="2:8" x14ac:dyDescent="0.15">
      <c r="B77" s="56" t="s">
        <v>86</v>
      </c>
      <c r="C77" s="19"/>
      <c r="D77" s="43">
        <v>5620429</v>
      </c>
      <c r="E77" s="44"/>
      <c r="F77" s="45">
        <v>0.75537973898900379</v>
      </c>
      <c r="G77" s="45">
        <v>0.18740139222890306</v>
      </c>
      <c r="H77" s="45">
        <v>2.0843300067266535</v>
      </c>
    </row>
    <row r="78" spans="2:8" x14ac:dyDescent="0.15">
      <c r="B78" s="56" t="s">
        <v>87</v>
      </c>
      <c r="C78" s="19"/>
      <c r="D78" s="43">
        <v>105084</v>
      </c>
      <c r="E78" s="44"/>
      <c r="F78" s="45">
        <v>-1.1007679726694697</v>
      </c>
      <c r="G78" s="45">
        <v>-3.3681191690841494</v>
      </c>
      <c r="H78" s="45">
        <v>-5.5496621641002992</v>
      </c>
    </row>
    <row r="79" spans="2:8" x14ac:dyDescent="0.15">
      <c r="B79" s="66" t="s">
        <v>88</v>
      </c>
      <c r="C79" s="32"/>
      <c r="D79" s="64">
        <v>10090798</v>
      </c>
      <c r="E79" s="37"/>
      <c r="F79" s="63">
        <v>-4.0841973881285636</v>
      </c>
      <c r="G79" s="63">
        <v>-5.4340015108215844</v>
      </c>
      <c r="H79" s="63">
        <v>15.973631726147808</v>
      </c>
    </row>
    <row r="80" spans="2:8" x14ac:dyDescent="0.15">
      <c r="B80" s="57" t="s">
        <v>66</v>
      </c>
      <c r="C80" s="19"/>
      <c r="D80" s="47">
        <v>9485487</v>
      </c>
      <c r="E80" s="44"/>
      <c r="F80" s="46">
        <v>-4.2522763482817911</v>
      </c>
      <c r="G80" s="46">
        <v>-7.4757508919658715</v>
      </c>
      <c r="H80" s="46">
        <v>20.492638703322363</v>
      </c>
    </row>
    <row r="81" spans="2:8" x14ac:dyDescent="0.15">
      <c r="B81" s="57" t="s">
        <v>67</v>
      </c>
      <c r="C81" s="19"/>
      <c r="D81" s="47">
        <v>605311</v>
      </c>
      <c r="E81" s="44"/>
      <c r="F81" s="46">
        <v>-1.3710693701938226</v>
      </c>
      <c r="G81" s="46">
        <v>44.552639934065105</v>
      </c>
      <c r="H81" s="46">
        <v>-26.955436471758908</v>
      </c>
    </row>
    <row r="82" spans="2:8" x14ac:dyDescent="0.15">
      <c r="B82" s="57"/>
      <c r="C82" s="19"/>
      <c r="D82" s="47"/>
      <c r="E82" s="44"/>
      <c r="F82" s="46"/>
      <c r="G82" s="46"/>
      <c r="H82" s="46"/>
    </row>
    <row r="83" spans="2:8" x14ac:dyDescent="0.15">
      <c r="B83" s="66" t="s">
        <v>89</v>
      </c>
      <c r="C83" s="32"/>
      <c r="D83" s="64">
        <v>656113</v>
      </c>
      <c r="E83" s="37"/>
      <c r="F83" s="63">
        <v>1.8503718343644504</v>
      </c>
      <c r="G83" s="63">
        <v>-13.519107452165491</v>
      </c>
      <c r="H83" s="63">
        <v>-4.547643507441979</v>
      </c>
    </row>
    <row r="84" spans="2:8" x14ac:dyDescent="0.15">
      <c r="B84" s="66" t="s">
        <v>90</v>
      </c>
      <c r="C84" s="32"/>
      <c r="D84" s="64">
        <v>237727</v>
      </c>
      <c r="E84" s="37"/>
      <c r="F84" s="63">
        <v>-3.2444643330135858</v>
      </c>
      <c r="G84" s="63">
        <v>1.0200282401956251</v>
      </c>
      <c r="H84" s="63">
        <v>12.109770986218349</v>
      </c>
    </row>
    <row r="85" spans="2:8" x14ac:dyDescent="0.15">
      <c r="B85" s="66" t="s">
        <v>91</v>
      </c>
      <c r="C85" s="32"/>
      <c r="D85" s="64">
        <v>51</v>
      </c>
      <c r="E85" s="37"/>
      <c r="F85" s="63">
        <v>-99.0319398816426</v>
      </c>
      <c r="G85" s="63">
        <v>-89.909339710037514</v>
      </c>
      <c r="H85" s="63">
        <v>-90.273030066598011</v>
      </c>
    </row>
    <row r="86" spans="2:8" ht="9.5" customHeight="1" x14ac:dyDescent="0.15">
      <c r="B86" s="70"/>
      <c r="C86" s="19"/>
      <c r="D86" s="44"/>
      <c r="E86" s="44"/>
      <c r="F86" s="71"/>
      <c r="G86" s="71"/>
      <c r="H86" s="71"/>
    </row>
    <row r="87" spans="2:8" ht="15" customHeight="1" x14ac:dyDescent="0.15">
      <c r="B87" s="55" t="s">
        <v>92</v>
      </c>
      <c r="C87" s="32"/>
      <c r="D87" s="61">
        <v>188552616</v>
      </c>
      <c r="E87" s="37"/>
      <c r="F87" s="62">
        <v>-0.87137193113231426</v>
      </c>
      <c r="G87" s="62">
        <v>-0.88426514953072743</v>
      </c>
      <c r="H87" s="62">
        <v>6.9298072840890512</v>
      </c>
    </row>
    <row r="88" spans="2:8" ht="4.5" customHeight="1" x14ac:dyDescent="0.15">
      <c r="B88" s="70"/>
      <c r="C88" s="19"/>
      <c r="D88" s="44"/>
      <c r="E88" s="44"/>
      <c r="F88" s="71"/>
      <c r="G88" s="71"/>
      <c r="H88" s="71"/>
    </row>
    <row r="89" spans="2:8" ht="15" customHeight="1" x14ac:dyDescent="0.15">
      <c r="B89" s="55" t="s">
        <v>93</v>
      </c>
      <c r="C89" s="32"/>
      <c r="D89" s="61">
        <v>17008520</v>
      </c>
      <c r="E89" s="37"/>
      <c r="F89" s="62">
        <v>5.7686408697457114</v>
      </c>
      <c r="G89" s="62">
        <v>9.1713070255184483</v>
      </c>
      <c r="H89" s="62">
        <v>10.719778318409023</v>
      </c>
    </row>
    <row r="90" spans="2:8" ht="15" customHeight="1" x14ac:dyDescent="0.15">
      <c r="B90" s="82"/>
      <c r="C90" s="32"/>
      <c r="D90" s="81"/>
      <c r="E90" s="83"/>
      <c r="F90" s="79"/>
      <c r="G90" s="79"/>
      <c r="H90" s="79"/>
    </row>
    <row r="91" spans="2:8" ht="12" customHeight="1" x14ac:dyDescent="0.15">
      <c r="B91" s="84" t="s">
        <v>94</v>
      </c>
      <c r="C91" s="85"/>
      <c r="D91" s="37"/>
      <c r="E91" s="37"/>
      <c r="F91" s="86"/>
      <c r="G91" s="86"/>
      <c r="H91" s="86"/>
    </row>
    <row r="92" spans="2:8" x14ac:dyDescent="0.15">
      <c r="B92" s="87" t="s">
        <v>95</v>
      </c>
      <c r="C92" s="19"/>
      <c r="D92" s="88">
        <v>145056958</v>
      </c>
      <c r="E92" s="44"/>
      <c r="F92" s="89">
        <v>0.48191925710869832</v>
      </c>
      <c r="G92" s="89">
        <v>1.73717072173174E-2</v>
      </c>
      <c r="H92" s="89">
        <v>6.9319682171565145</v>
      </c>
    </row>
    <row r="93" spans="2:8" ht="5" customHeight="1" x14ac:dyDescent="0.15">
      <c r="B93" s="90"/>
      <c r="C93" s="19"/>
      <c r="D93" s="91"/>
      <c r="E93" s="44"/>
      <c r="F93" s="92"/>
      <c r="G93" s="92"/>
      <c r="H93" s="92"/>
    </row>
    <row r="94" spans="2:8" x14ac:dyDescent="0.15">
      <c r="B94" s="93" t="s">
        <v>96</v>
      </c>
      <c r="C94" s="19"/>
      <c r="D94" s="94">
        <v>42809881</v>
      </c>
      <c r="E94" s="44"/>
      <c r="F94" s="95">
        <v>0.79494612962343059</v>
      </c>
      <c r="G94" s="95">
        <v>-0.46248017790732066</v>
      </c>
      <c r="H94" s="95">
        <v>10.928637047141066</v>
      </c>
    </row>
    <row r="95" spans="2:8" x14ac:dyDescent="0.15">
      <c r="B95" s="56" t="s">
        <v>97</v>
      </c>
      <c r="C95" s="19"/>
      <c r="D95" s="97">
        <v>8805238</v>
      </c>
      <c r="E95" s="44"/>
      <c r="F95" s="98">
        <v>-2.1847595612433435</v>
      </c>
      <c r="G95" s="98">
        <v>-3.6221103616471129</v>
      </c>
      <c r="H95" s="98">
        <v>-1.1986542198588857</v>
      </c>
    </row>
    <row r="96" spans="2:8" x14ac:dyDescent="0.15">
      <c r="B96" s="65" t="s">
        <v>98</v>
      </c>
      <c r="C96" s="19"/>
      <c r="D96" s="101">
        <v>7422545</v>
      </c>
      <c r="E96" s="44"/>
      <c r="F96" s="102">
        <v>-0.20342530944706949</v>
      </c>
      <c r="G96" s="102">
        <v>-0.44584017615565408</v>
      </c>
      <c r="H96" s="102">
        <v>-0.40391232038821112</v>
      </c>
    </row>
    <row r="97" spans="2:8" ht="3.5" customHeight="1" x14ac:dyDescent="0.15">
      <c r="B97" s="90"/>
      <c r="C97" s="19"/>
      <c r="D97" s="91"/>
      <c r="E97" s="44"/>
      <c r="F97" s="92"/>
      <c r="G97" s="92"/>
      <c r="H97" s="92"/>
    </row>
    <row r="98" spans="2:8" ht="3.5" customHeight="1" x14ac:dyDescent="0.15">
      <c r="B98" s="90"/>
      <c r="C98" s="19"/>
      <c r="D98" s="91"/>
      <c r="E98" s="44"/>
      <c r="F98" s="92"/>
      <c r="G98" s="92"/>
      <c r="H98" s="92"/>
    </row>
    <row r="99" spans="2:8" x14ac:dyDescent="0.15">
      <c r="B99" s="104" t="s">
        <v>99</v>
      </c>
      <c r="C99" s="19"/>
      <c r="D99" s="105">
        <v>2685491</v>
      </c>
      <c r="E99" s="44"/>
      <c r="F99" s="96">
        <v>-5.1141751679376295</v>
      </c>
      <c r="G99" s="96">
        <v>-0.29454610170704942</v>
      </c>
      <c r="H99" s="96">
        <v>-3.4568361078793242</v>
      </c>
    </row>
    <row r="100" spans="2:8" x14ac:dyDescent="0.15">
      <c r="B100" s="106" t="s">
        <v>100</v>
      </c>
      <c r="C100" s="19"/>
      <c r="D100" s="100">
        <v>7293009</v>
      </c>
      <c r="E100" s="44"/>
      <c r="F100" s="99">
        <v>1.1740010668718659</v>
      </c>
      <c r="G100" s="99">
        <v>-0.42108429905347577</v>
      </c>
      <c r="H100" s="99">
        <v>4.1040420086973617</v>
      </c>
    </row>
    <row r="101" spans="2:8" x14ac:dyDescent="0.15">
      <c r="B101" s="106" t="s">
        <v>101</v>
      </c>
      <c r="C101" s="19"/>
      <c r="D101" s="100">
        <v>134834260</v>
      </c>
      <c r="E101" s="44"/>
      <c r="F101" s="99">
        <v>0.38905712707759665</v>
      </c>
      <c r="G101" s="99">
        <v>-9.9086559248140471E-2</v>
      </c>
      <c r="H101" s="99">
        <v>6.8050400207947837</v>
      </c>
    </row>
    <row r="102" spans="2:8" x14ac:dyDescent="0.15">
      <c r="B102" s="106" t="s">
        <v>102</v>
      </c>
      <c r="C102" s="19"/>
      <c r="D102" s="100">
        <v>3659008</v>
      </c>
      <c r="E102" s="44"/>
      <c r="F102" s="99">
        <v>2.0743365685153892</v>
      </c>
      <c r="G102" s="99">
        <v>4.5475385437181437</v>
      </c>
      <c r="H102" s="99">
        <v>17.874989872284729</v>
      </c>
    </row>
    <row r="103" spans="2:8" x14ac:dyDescent="0.15">
      <c r="B103" s="107" t="s">
        <v>103</v>
      </c>
      <c r="C103" s="19"/>
      <c r="D103" s="108">
        <v>6554907</v>
      </c>
      <c r="E103" s="44"/>
      <c r="F103" s="103">
        <v>1.5301258908330118</v>
      </c>
      <c r="G103" s="103">
        <v>6.4025197865857919E-3</v>
      </c>
      <c r="H103" s="103">
        <v>4.1122789653944336</v>
      </c>
    </row>
    <row r="104" spans="2:8" ht="14.5" customHeight="1" x14ac:dyDescent="0.15">
      <c r="B104" s="19"/>
      <c r="C104" s="19"/>
      <c r="D104" s="44"/>
      <c r="E104" s="44"/>
      <c r="F104" s="109"/>
      <c r="G104" s="109"/>
      <c r="H104" s="109"/>
    </row>
    <row r="106" spans="2:8" x14ac:dyDescent="0.15">
      <c r="B106" s="12" t="s">
        <v>105</v>
      </c>
      <c r="C106" s="19"/>
      <c r="D106" s="44"/>
      <c r="E106" s="44"/>
      <c r="F106" s="109"/>
      <c r="G106" s="109"/>
      <c r="H106" s="109"/>
    </row>
    <row r="107" spans="2:8" x14ac:dyDescent="0.15">
      <c r="B107" s="12" t="s">
        <v>106</v>
      </c>
      <c r="C107" s="19"/>
      <c r="D107" s="44"/>
      <c r="E107" s="44"/>
      <c r="F107" s="109"/>
      <c r="G107" s="109"/>
      <c r="H107" s="109"/>
    </row>
    <row r="108" spans="2:8" x14ac:dyDescent="0.15">
      <c r="B108" s="12" t="s">
        <v>107</v>
      </c>
    </row>
    <row r="109" spans="2:8" x14ac:dyDescent="0.15">
      <c r="B109" s="12" t="s">
        <v>108</v>
      </c>
    </row>
    <row r="110" spans="2:8" x14ac:dyDescent="0.15">
      <c r="B110" s="12" t="s">
        <v>109</v>
      </c>
    </row>
    <row r="111" spans="2:8" x14ac:dyDescent="0.15">
      <c r="B111" s="12" t="s">
        <v>110</v>
      </c>
    </row>
    <row r="112" spans="2:8" x14ac:dyDescent="0.15">
      <c r="B112" s="12" t="s">
        <v>111</v>
      </c>
    </row>
    <row r="113" spans="2:2" x14ac:dyDescent="0.15">
      <c r="B113" s="12" t="s">
        <v>112</v>
      </c>
    </row>
    <row r="114" spans="2:2" x14ac:dyDescent="0.15">
      <c r="B114" s="10" t="s">
        <v>824</v>
      </c>
    </row>
    <row r="115" spans="2:2" x14ac:dyDescent="0.15">
      <c r="B115" s="110"/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84" priority="5" operator="notEqual">
      <formula>"mes anterior"</formula>
    </cfRule>
  </conditionalFormatting>
  <hyperlinks>
    <hyperlink ref="H1" location="'Índice '!A1" tooltip="Ir al Índice" display="Volver"/>
  </hyperlinks>
  <printOptions horizontalCentered="1"/>
  <pageMargins left="0.15748031496062992" right="0.17" top="0.17" bottom="0.19" header="0" footer="0"/>
  <pageSetup scale="51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 enableFormatConditionsCalculation="0">
    <tabColor indexed="44"/>
    <pageSetUpPr fitToPage="1"/>
  </sheetPr>
  <dimension ref="A1:I46"/>
  <sheetViews>
    <sheetView showGridLines="0" zoomScale="75" workbookViewId="0"/>
  </sheetViews>
  <sheetFormatPr baseColWidth="10" defaultRowHeight="13" x14ac:dyDescent="0.15"/>
  <cols>
    <col min="1" max="1" width="35" style="2" customWidth="1"/>
    <col min="2" max="5" width="18.5" style="2" customWidth="1"/>
    <col min="6" max="6" width="15" style="2" customWidth="1"/>
    <col min="7" max="9" width="18.5" style="2" customWidth="1"/>
    <col min="10" max="16384" width="10.83203125" style="2"/>
  </cols>
  <sheetData>
    <row r="1" spans="1:9" x14ac:dyDescent="0.15">
      <c r="A1" s="11" t="s">
        <v>27</v>
      </c>
      <c r="I1" s="13" t="s">
        <v>28</v>
      </c>
    </row>
    <row r="2" spans="1:9" x14ac:dyDescent="0.15">
      <c r="A2" s="11" t="s">
        <v>29</v>
      </c>
    </row>
    <row r="3" spans="1:9" ht="14" thickBot="1" x14ac:dyDescent="0.2"/>
    <row r="4" spans="1:9" ht="18" x14ac:dyDescent="0.2">
      <c r="A4" s="384" t="s">
        <v>829</v>
      </c>
      <c r="B4" s="385"/>
      <c r="C4" s="385"/>
      <c r="D4" s="385"/>
      <c r="E4" s="385"/>
      <c r="F4" s="385"/>
      <c r="G4" s="385"/>
      <c r="H4" s="385"/>
      <c r="I4" s="386"/>
    </row>
    <row r="5" spans="1:9" ht="24.5" customHeight="1" thickBot="1" x14ac:dyDescent="0.2">
      <c r="A5" s="480" t="s">
        <v>386</v>
      </c>
      <c r="B5" s="481"/>
      <c r="C5" s="481"/>
      <c r="D5" s="481"/>
      <c r="E5" s="481"/>
      <c r="F5" s="481"/>
      <c r="G5" s="481"/>
      <c r="H5" s="481"/>
      <c r="I5" s="482"/>
    </row>
    <row r="6" spans="1:9" x14ac:dyDescent="0.15">
      <c r="A6" s="234"/>
      <c r="B6" s="234"/>
      <c r="C6" s="234"/>
      <c r="D6" s="234"/>
      <c r="E6" s="234"/>
      <c r="F6" s="234"/>
      <c r="G6" s="234"/>
      <c r="H6" s="234"/>
      <c r="I6" s="234"/>
    </row>
    <row r="7" spans="1:9" ht="16" x14ac:dyDescent="0.2">
      <c r="A7" s="410" t="s">
        <v>187</v>
      </c>
      <c r="B7" s="451" t="s">
        <v>387</v>
      </c>
      <c r="C7" s="452"/>
      <c r="D7" s="452"/>
      <c r="E7" s="452"/>
      <c r="F7" s="452"/>
      <c r="G7" s="452"/>
      <c r="H7" s="452"/>
      <c r="I7" s="453"/>
    </row>
    <row r="8" spans="1:9" ht="13.25" customHeight="1" x14ac:dyDescent="0.15">
      <c r="A8" s="411"/>
      <c r="B8" s="486" t="s">
        <v>227</v>
      </c>
      <c r="C8" s="487" t="s">
        <v>388</v>
      </c>
      <c r="D8" s="488"/>
      <c r="E8" s="489"/>
      <c r="F8" s="486" t="s">
        <v>389</v>
      </c>
      <c r="G8" s="487" t="s">
        <v>390</v>
      </c>
      <c r="H8" s="488"/>
      <c r="I8" s="489"/>
    </row>
    <row r="9" spans="1:9" x14ac:dyDescent="0.15">
      <c r="A9" s="411"/>
      <c r="B9" s="414"/>
      <c r="C9" s="242"/>
      <c r="D9" s="215"/>
      <c r="E9" s="243"/>
      <c r="F9" s="414"/>
      <c r="G9" s="242"/>
      <c r="H9" s="215"/>
      <c r="I9" s="215"/>
    </row>
    <row r="10" spans="1:9" x14ac:dyDescent="0.15">
      <c r="A10" s="411"/>
      <c r="B10" s="414"/>
      <c r="C10" s="216" t="s">
        <v>227</v>
      </c>
      <c r="D10" s="242" t="s">
        <v>391</v>
      </c>
      <c r="E10" s="244" t="s">
        <v>392</v>
      </c>
      <c r="F10" s="414"/>
      <c r="G10" s="216" t="s">
        <v>227</v>
      </c>
      <c r="H10" s="242" t="s">
        <v>391</v>
      </c>
      <c r="I10" s="242" t="s">
        <v>392</v>
      </c>
    </row>
    <row r="11" spans="1:9" x14ac:dyDescent="0.15">
      <c r="A11" s="412"/>
      <c r="B11" s="415"/>
      <c r="C11" s="217"/>
      <c r="D11" s="245"/>
      <c r="E11" s="246"/>
      <c r="F11" s="415"/>
      <c r="G11" s="217"/>
      <c r="H11" s="245"/>
      <c r="I11" s="217"/>
    </row>
    <row r="12" spans="1:9" x14ac:dyDescent="0.15">
      <c r="A12" s="238"/>
      <c r="B12" s="238"/>
      <c r="C12" s="183"/>
      <c r="D12" s="183"/>
      <c r="E12" s="238"/>
      <c r="F12" s="238"/>
      <c r="G12" s="238"/>
      <c r="H12" s="238"/>
      <c r="I12" s="238"/>
    </row>
    <row r="13" spans="1:9" ht="14" thickBot="1" x14ac:dyDescent="0.2">
      <c r="A13" s="239"/>
      <c r="B13" s="239"/>
      <c r="C13" s="12"/>
      <c r="D13" s="12"/>
      <c r="E13" s="234"/>
      <c r="F13" s="234"/>
      <c r="G13" s="234"/>
      <c r="H13" s="234"/>
      <c r="I13" s="234"/>
    </row>
    <row r="14" spans="1:9" x14ac:dyDescent="0.15">
      <c r="A14" s="185" t="s">
        <v>198</v>
      </c>
      <c r="B14" s="187">
        <v>4009445</v>
      </c>
      <c r="C14" s="186">
        <v>3834330</v>
      </c>
      <c r="D14" s="186">
        <v>2871125</v>
      </c>
      <c r="E14" s="186">
        <v>963205</v>
      </c>
      <c r="F14" s="186">
        <v>122367</v>
      </c>
      <c r="G14" s="186">
        <v>52748</v>
      </c>
      <c r="H14" s="186">
        <v>40341</v>
      </c>
      <c r="I14" s="186">
        <v>12407</v>
      </c>
    </row>
    <row r="15" spans="1:9" x14ac:dyDescent="0.15">
      <c r="A15" s="188" t="s">
        <v>199</v>
      </c>
      <c r="B15" s="190">
        <v>8888858</v>
      </c>
      <c r="C15" s="189">
        <v>8490673</v>
      </c>
      <c r="D15" s="189">
        <v>3725501</v>
      </c>
      <c r="E15" s="189">
        <v>4765172</v>
      </c>
      <c r="F15" s="189">
        <v>131885</v>
      </c>
      <c r="G15" s="189">
        <v>266300</v>
      </c>
      <c r="H15" s="189">
        <v>48801</v>
      </c>
      <c r="I15" s="189">
        <v>217499</v>
      </c>
    </row>
    <row r="16" spans="1:9" x14ac:dyDescent="0.15">
      <c r="A16" s="188" t="s">
        <v>216</v>
      </c>
      <c r="B16" s="190">
        <v>28236</v>
      </c>
      <c r="C16" s="189">
        <v>28236</v>
      </c>
      <c r="D16" s="189">
        <v>28236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</row>
    <row r="17" spans="1:9" x14ac:dyDescent="0.15">
      <c r="A17" s="188" t="s">
        <v>200</v>
      </c>
      <c r="B17" s="190">
        <v>1632024</v>
      </c>
      <c r="C17" s="189">
        <v>1592614</v>
      </c>
      <c r="D17" s="189">
        <v>1445718</v>
      </c>
      <c r="E17" s="189">
        <v>146896</v>
      </c>
      <c r="F17" s="189">
        <v>17943</v>
      </c>
      <c r="G17" s="189">
        <v>21467</v>
      </c>
      <c r="H17" s="189">
        <v>18650</v>
      </c>
      <c r="I17" s="189">
        <v>2817</v>
      </c>
    </row>
    <row r="18" spans="1:9" x14ac:dyDescent="0.15">
      <c r="A18" s="188" t="s">
        <v>201</v>
      </c>
      <c r="B18" s="190">
        <v>25073225</v>
      </c>
      <c r="C18" s="189">
        <v>24079730</v>
      </c>
      <c r="D18" s="189">
        <v>11759368</v>
      </c>
      <c r="E18" s="189">
        <v>12320362</v>
      </c>
      <c r="F18" s="189">
        <v>205617</v>
      </c>
      <c r="G18" s="189">
        <v>787878</v>
      </c>
      <c r="H18" s="189">
        <v>249088</v>
      </c>
      <c r="I18" s="189">
        <v>538790</v>
      </c>
    </row>
    <row r="19" spans="1:9" x14ac:dyDescent="0.15">
      <c r="A19" s="188" t="s">
        <v>202</v>
      </c>
      <c r="B19" s="190">
        <v>20536618</v>
      </c>
      <c r="C19" s="189">
        <v>19049294</v>
      </c>
      <c r="D19" s="189">
        <v>10004731</v>
      </c>
      <c r="E19" s="189">
        <v>9044563</v>
      </c>
      <c r="F19" s="189">
        <v>545532</v>
      </c>
      <c r="G19" s="189">
        <v>941792</v>
      </c>
      <c r="H19" s="189">
        <v>252391</v>
      </c>
      <c r="I19" s="189">
        <v>689401</v>
      </c>
    </row>
    <row r="20" spans="1:9" x14ac:dyDescent="0.15">
      <c r="A20" s="191" t="s">
        <v>203</v>
      </c>
      <c r="B20" s="193">
        <v>13866</v>
      </c>
      <c r="C20" s="192">
        <v>13615</v>
      </c>
      <c r="D20" s="192">
        <v>13532</v>
      </c>
      <c r="E20" s="192">
        <v>83</v>
      </c>
      <c r="F20" s="192">
        <v>0</v>
      </c>
      <c r="G20" s="192">
        <v>251</v>
      </c>
      <c r="H20" s="192">
        <v>251</v>
      </c>
      <c r="I20" s="192">
        <v>0</v>
      </c>
    </row>
    <row r="21" spans="1:9" x14ac:dyDescent="0.15">
      <c r="A21" s="191" t="s">
        <v>204</v>
      </c>
      <c r="B21" s="193">
        <v>20429524</v>
      </c>
      <c r="C21" s="192">
        <v>18606787</v>
      </c>
      <c r="D21" s="192">
        <v>8221029</v>
      </c>
      <c r="E21" s="192">
        <v>10385758</v>
      </c>
      <c r="F21" s="192">
        <v>333470</v>
      </c>
      <c r="G21" s="192">
        <v>1489267</v>
      </c>
      <c r="H21" s="192">
        <v>134237</v>
      </c>
      <c r="I21" s="192">
        <v>1355030</v>
      </c>
    </row>
    <row r="22" spans="1:9" x14ac:dyDescent="0.15">
      <c r="A22" s="191" t="s">
        <v>205</v>
      </c>
      <c r="B22" s="193">
        <v>33088</v>
      </c>
      <c r="C22" s="192">
        <v>25091</v>
      </c>
      <c r="D22" s="192">
        <v>25091</v>
      </c>
      <c r="E22" s="192">
        <v>0</v>
      </c>
      <c r="F22" s="192">
        <v>6148</v>
      </c>
      <c r="G22" s="192">
        <v>1849</v>
      </c>
      <c r="H22" s="192">
        <v>1849</v>
      </c>
      <c r="I22" s="192">
        <v>0</v>
      </c>
    </row>
    <row r="23" spans="1:9" x14ac:dyDescent="0.15">
      <c r="A23" s="191" t="s">
        <v>206</v>
      </c>
      <c r="B23" s="193">
        <v>1458492</v>
      </c>
      <c r="C23" s="192">
        <v>1385986</v>
      </c>
      <c r="D23" s="192">
        <v>0</v>
      </c>
      <c r="E23" s="192">
        <v>1385986</v>
      </c>
      <c r="F23" s="192">
        <v>0</v>
      </c>
      <c r="G23" s="192">
        <v>72506</v>
      </c>
      <c r="H23" s="192">
        <v>0</v>
      </c>
      <c r="I23" s="192">
        <v>72506</v>
      </c>
    </row>
    <row r="24" spans="1:9" x14ac:dyDescent="0.15">
      <c r="A24" s="194" t="s">
        <v>207</v>
      </c>
      <c r="B24" s="193">
        <v>866560</v>
      </c>
      <c r="C24" s="192">
        <v>747484</v>
      </c>
      <c r="D24" s="192">
        <v>714031</v>
      </c>
      <c r="E24" s="192">
        <v>33453</v>
      </c>
      <c r="F24" s="192">
        <v>81256</v>
      </c>
      <c r="G24" s="192">
        <v>37820</v>
      </c>
      <c r="H24" s="192">
        <v>35942</v>
      </c>
      <c r="I24" s="192">
        <v>1878</v>
      </c>
    </row>
    <row r="25" spans="1:9" x14ac:dyDescent="0.15">
      <c r="A25" s="188" t="s">
        <v>208</v>
      </c>
      <c r="B25" s="190">
        <v>10259</v>
      </c>
      <c r="C25" s="189">
        <v>9310</v>
      </c>
      <c r="D25" s="189">
        <v>0</v>
      </c>
      <c r="E25" s="189">
        <v>9310</v>
      </c>
      <c r="F25" s="189">
        <v>0</v>
      </c>
      <c r="G25" s="189">
        <v>949</v>
      </c>
      <c r="H25" s="189">
        <v>0</v>
      </c>
      <c r="I25" s="189">
        <v>949</v>
      </c>
    </row>
    <row r="26" spans="1:9" x14ac:dyDescent="0.15">
      <c r="A26" s="188" t="s">
        <v>209</v>
      </c>
      <c r="B26" s="190">
        <v>30833</v>
      </c>
      <c r="C26" s="189">
        <v>6726</v>
      </c>
      <c r="D26" s="189">
        <v>6726</v>
      </c>
      <c r="E26" s="189">
        <v>0</v>
      </c>
      <c r="F26" s="189">
        <v>24107</v>
      </c>
      <c r="G26" s="189">
        <v>0</v>
      </c>
      <c r="H26" s="189">
        <v>0</v>
      </c>
      <c r="I26" s="189">
        <v>0</v>
      </c>
    </row>
    <row r="27" spans="1:9" x14ac:dyDescent="0.15">
      <c r="A27" s="188" t="s">
        <v>210</v>
      </c>
      <c r="B27" s="190">
        <v>715684</v>
      </c>
      <c r="C27" s="189">
        <v>619733</v>
      </c>
      <c r="D27" s="189">
        <v>0</v>
      </c>
      <c r="E27" s="189">
        <v>619733</v>
      </c>
      <c r="F27" s="189">
        <v>0</v>
      </c>
      <c r="G27" s="189">
        <v>95951</v>
      </c>
      <c r="H27" s="189">
        <v>0</v>
      </c>
      <c r="I27" s="189">
        <v>95951</v>
      </c>
    </row>
    <row r="28" spans="1:9" x14ac:dyDescent="0.15">
      <c r="A28" s="188" t="s">
        <v>211</v>
      </c>
      <c r="B28" s="190">
        <v>25893252</v>
      </c>
      <c r="C28" s="189">
        <v>23906727</v>
      </c>
      <c r="D28" s="189">
        <v>9633592</v>
      </c>
      <c r="E28" s="189">
        <v>14273135</v>
      </c>
      <c r="F28" s="189">
        <v>512505</v>
      </c>
      <c r="G28" s="189">
        <v>1474020</v>
      </c>
      <c r="H28" s="189">
        <v>418799</v>
      </c>
      <c r="I28" s="189">
        <v>1055221</v>
      </c>
    </row>
    <row r="29" spans="1:9" x14ac:dyDescent="0.15">
      <c r="A29" s="191" t="s">
        <v>212</v>
      </c>
      <c r="B29" s="193">
        <v>4111848</v>
      </c>
      <c r="C29" s="192">
        <v>3204981</v>
      </c>
      <c r="D29" s="192">
        <v>2078532</v>
      </c>
      <c r="E29" s="192">
        <v>1126449</v>
      </c>
      <c r="F29" s="192">
        <v>745698</v>
      </c>
      <c r="G29" s="192">
        <v>161169</v>
      </c>
      <c r="H29" s="192">
        <v>138419</v>
      </c>
      <c r="I29" s="192">
        <v>22750</v>
      </c>
    </row>
    <row r="30" spans="1:9" x14ac:dyDescent="0.15">
      <c r="A30" s="191" t="s">
        <v>213</v>
      </c>
      <c r="B30" s="193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</row>
    <row r="31" spans="1:9" x14ac:dyDescent="0.15">
      <c r="A31" s="191" t="s">
        <v>214</v>
      </c>
      <c r="B31" s="193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</row>
    <row r="32" spans="1:9" x14ac:dyDescent="0.15">
      <c r="A32" s="191" t="s">
        <v>242</v>
      </c>
      <c r="B32" s="193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</row>
    <row r="33" spans="1:9" x14ac:dyDescent="0.15">
      <c r="A33" s="191" t="s">
        <v>217</v>
      </c>
      <c r="B33" s="193">
        <v>241139</v>
      </c>
      <c r="C33" s="192">
        <v>181534</v>
      </c>
      <c r="D33" s="192">
        <v>181359</v>
      </c>
      <c r="E33" s="192">
        <v>175</v>
      </c>
      <c r="F33" s="192">
        <v>59605</v>
      </c>
      <c r="G33" s="192">
        <v>0</v>
      </c>
      <c r="H33" s="192">
        <v>0</v>
      </c>
      <c r="I33" s="192">
        <v>0</v>
      </c>
    </row>
    <row r="34" spans="1:9" x14ac:dyDescent="0.15">
      <c r="A34" s="191" t="s">
        <v>260</v>
      </c>
      <c r="B34" s="190">
        <v>21838801</v>
      </c>
      <c r="C34" s="189">
        <v>20692046</v>
      </c>
      <c r="D34" s="189">
        <v>12451060</v>
      </c>
      <c r="E34" s="189">
        <v>8240986</v>
      </c>
      <c r="F34" s="189">
        <v>464975</v>
      </c>
      <c r="G34" s="189">
        <v>681780</v>
      </c>
      <c r="H34" s="189">
        <v>349148</v>
      </c>
      <c r="I34" s="189">
        <v>332632</v>
      </c>
    </row>
    <row r="35" spans="1:9" x14ac:dyDescent="0.15">
      <c r="A35" s="188" t="s">
        <v>218</v>
      </c>
      <c r="B35" s="190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</row>
    <row r="36" spans="1:9" x14ac:dyDescent="0.15">
      <c r="A36" s="188" t="s">
        <v>219</v>
      </c>
      <c r="B36" s="190">
        <v>851764</v>
      </c>
      <c r="C36" s="189">
        <v>514785</v>
      </c>
      <c r="D36" s="189">
        <v>514785</v>
      </c>
      <c r="E36" s="189">
        <v>0</v>
      </c>
      <c r="F36" s="189">
        <v>253339</v>
      </c>
      <c r="G36" s="189">
        <v>83640</v>
      </c>
      <c r="H36" s="189">
        <v>83640</v>
      </c>
      <c r="I36" s="189">
        <v>0</v>
      </c>
    </row>
    <row r="37" spans="1:9" x14ac:dyDescent="0.15">
      <c r="A37" s="195" t="s">
        <v>220</v>
      </c>
      <c r="B37" s="190">
        <v>8330175</v>
      </c>
      <c r="C37" s="189">
        <v>7790094</v>
      </c>
      <c r="D37" s="189">
        <v>2854038</v>
      </c>
      <c r="E37" s="189">
        <v>4936056</v>
      </c>
      <c r="F37" s="189">
        <v>154561</v>
      </c>
      <c r="G37" s="189">
        <v>385520</v>
      </c>
      <c r="H37" s="189">
        <v>43969</v>
      </c>
      <c r="I37" s="189">
        <v>341551</v>
      </c>
    </row>
    <row r="38" spans="1:9" ht="14" thickBot="1" x14ac:dyDescent="0.2">
      <c r="A38" s="196" t="s">
        <v>221</v>
      </c>
      <c r="B38" s="198">
        <v>54484</v>
      </c>
      <c r="C38" s="197">
        <v>54484</v>
      </c>
      <c r="D38" s="197">
        <v>54484</v>
      </c>
      <c r="E38" s="197">
        <v>0</v>
      </c>
      <c r="F38" s="197">
        <v>0</v>
      </c>
      <c r="G38" s="197">
        <v>0</v>
      </c>
      <c r="H38" s="197">
        <v>0</v>
      </c>
      <c r="I38" s="197">
        <v>0</v>
      </c>
    </row>
    <row r="39" spans="1:9" ht="14" thickBot="1" x14ac:dyDescent="0.2">
      <c r="A39" s="199"/>
      <c r="B39" s="147"/>
      <c r="C39" s="12"/>
      <c r="D39" s="12"/>
      <c r="E39" s="12"/>
      <c r="F39" s="12"/>
      <c r="G39" s="12"/>
      <c r="H39" s="12"/>
      <c r="I39" s="12"/>
    </row>
    <row r="40" spans="1:9" ht="14" thickBot="1" x14ac:dyDescent="0.2">
      <c r="A40" s="200" t="s">
        <v>0</v>
      </c>
      <c r="B40" s="201">
        <v>145048175</v>
      </c>
      <c r="C40" s="201">
        <v>134834260</v>
      </c>
      <c r="D40" s="201">
        <v>66582938</v>
      </c>
      <c r="E40" s="201">
        <v>68251322</v>
      </c>
      <c r="F40" s="201">
        <v>3659008</v>
      </c>
      <c r="G40" s="201">
        <v>6554907</v>
      </c>
      <c r="H40" s="201">
        <v>1815525</v>
      </c>
      <c r="I40" s="201">
        <v>4739382</v>
      </c>
    </row>
    <row r="42" spans="1:9" x14ac:dyDescent="0.15">
      <c r="B42" s="219"/>
    </row>
    <row r="44" spans="1:9" x14ac:dyDescent="0.15">
      <c r="A44" s="12"/>
    </row>
    <row r="46" spans="1:9" x14ac:dyDescent="0.15">
      <c r="A46" s="12" t="s">
        <v>113</v>
      </c>
    </row>
  </sheetData>
  <sortState ref="A14:AA38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23 A35:A38 A25:A32">
    <cfRule type="cellIs" dxfId="19" priority="4" stopIfTrue="1" operator="equal">
      <formula>"División"</formula>
    </cfRule>
  </conditionalFormatting>
  <conditionalFormatting sqref="A33">
    <cfRule type="cellIs" dxfId="18" priority="3" stopIfTrue="1" operator="equal">
      <formula>"División"</formula>
    </cfRule>
  </conditionalFormatting>
  <conditionalFormatting sqref="A34">
    <cfRule type="cellIs" dxfId="17" priority="2" stopIfTrue="1" operator="equal">
      <formula>"División"</formula>
    </cfRule>
  </conditionalFormatting>
  <conditionalFormatting sqref="A24">
    <cfRule type="cellIs" dxfId="16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 enableFormatConditionsCalculation="0">
    <tabColor indexed="44"/>
    <pageSetUpPr fitToPage="1"/>
  </sheetPr>
  <dimension ref="A1:M46"/>
  <sheetViews>
    <sheetView showGridLines="0" zoomScale="75" workbookViewId="0"/>
  </sheetViews>
  <sheetFormatPr baseColWidth="10" defaultRowHeight="13" x14ac:dyDescent="0.15"/>
  <cols>
    <col min="1" max="1" width="35.6640625" style="2" customWidth="1"/>
    <col min="2" max="3" width="12.1640625" style="2" bestFit="1" customWidth="1"/>
    <col min="4" max="4" width="14.6640625" style="2" customWidth="1"/>
    <col min="5" max="5" width="17.83203125" style="2" customWidth="1"/>
    <col min="6" max="10" width="15.1640625" style="2" customWidth="1"/>
    <col min="11" max="11" width="13.33203125" style="2" customWidth="1"/>
    <col min="12" max="12" width="15.1640625" style="2" bestFit="1" customWidth="1"/>
    <col min="13" max="13" width="15.1640625" style="2" customWidth="1"/>
    <col min="14" max="16384" width="10.83203125" style="2"/>
  </cols>
  <sheetData>
    <row r="1" spans="1:13" x14ac:dyDescent="0.15">
      <c r="A1" s="11" t="s">
        <v>27</v>
      </c>
      <c r="M1" s="13" t="s">
        <v>28</v>
      </c>
    </row>
    <row r="2" spans="1:13" x14ac:dyDescent="0.15">
      <c r="A2" s="11" t="s">
        <v>29</v>
      </c>
    </row>
    <row r="3" spans="1:13" ht="14" thickBot="1" x14ac:dyDescent="0.2"/>
    <row r="4" spans="1:13" ht="18" x14ac:dyDescent="0.2">
      <c r="A4" s="384" t="s">
        <v>828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6"/>
    </row>
    <row r="5" spans="1:13" ht="23" customHeight="1" thickBot="1" x14ac:dyDescent="0.2">
      <c r="A5" s="480" t="s">
        <v>186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2"/>
    </row>
    <row r="6" spans="1:13" ht="14" x14ac:dyDescent="0.2">
      <c r="A6" s="234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2"/>
      <c r="M6" s="232"/>
    </row>
    <row r="7" spans="1:13" ht="15.75" customHeight="1" x14ac:dyDescent="0.2">
      <c r="A7" s="410" t="s">
        <v>187</v>
      </c>
      <c r="B7" s="490" t="s">
        <v>393</v>
      </c>
      <c r="C7" s="491"/>
      <c r="D7" s="491"/>
      <c r="E7" s="492"/>
      <c r="F7" s="451" t="s">
        <v>394</v>
      </c>
      <c r="G7" s="452"/>
      <c r="H7" s="452"/>
      <c r="I7" s="452"/>
      <c r="J7" s="452"/>
      <c r="K7" s="452"/>
      <c r="L7" s="452"/>
      <c r="M7" s="453"/>
    </row>
    <row r="8" spans="1:13" ht="15.75" customHeight="1" x14ac:dyDescent="0.15">
      <c r="A8" s="411"/>
      <c r="B8" s="493"/>
      <c r="C8" s="494"/>
      <c r="D8" s="494"/>
      <c r="E8" s="495"/>
      <c r="F8" s="486" t="s">
        <v>227</v>
      </c>
      <c r="G8" s="487" t="s">
        <v>388</v>
      </c>
      <c r="H8" s="488"/>
      <c r="I8" s="489"/>
      <c r="J8" s="486" t="s">
        <v>389</v>
      </c>
      <c r="K8" s="487" t="s">
        <v>390</v>
      </c>
      <c r="L8" s="488"/>
      <c r="M8" s="489"/>
    </row>
    <row r="9" spans="1:13" x14ac:dyDescent="0.15">
      <c r="A9" s="411"/>
      <c r="B9" s="413" t="s">
        <v>227</v>
      </c>
      <c r="C9" s="497" t="s">
        <v>395</v>
      </c>
      <c r="D9" s="498"/>
      <c r="E9" s="499"/>
      <c r="F9" s="414"/>
      <c r="G9" s="413" t="s">
        <v>227</v>
      </c>
      <c r="H9" s="413" t="s">
        <v>391</v>
      </c>
      <c r="I9" s="413" t="s">
        <v>392</v>
      </c>
      <c r="J9" s="414"/>
      <c r="K9" s="413" t="s">
        <v>227</v>
      </c>
      <c r="L9" s="413" t="s">
        <v>391</v>
      </c>
      <c r="M9" s="413" t="s">
        <v>392</v>
      </c>
    </row>
    <row r="10" spans="1:13" x14ac:dyDescent="0.15">
      <c r="A10" s="411"/>
      <c r="B10" s="414"/>
      <c r="C10" s="486" t="s">
        <v>396</v>
      </c>
      <c r="D10" s="486" t="s">
        <v>397</v>
      </c>
      <c r="E10" s="486" t="s">
        <v>398</v>
      </c>
      <c r="F10" s="414"/>
      <c r="G10" s="414"/>
      <c r="H10" s="414"/>
      <c r="I10" s="414"/>
      <c r="J10" s="414"/>
      <c r="K10" s="414"/>
      <c r="L10" s="414"/>
      <c r="M10" s="414"/>
    </row>
    <row r="11" spans="1:13" x14ac:dyDescent="0.15">
      <c r="A11" s="412"/>
      <c r="B11" s="415"/>
      <c r="C11" s="496"/>
      <c r="D11" s="496"/>
      <c r="E11" s="496"/>
      <c r="F11" s="415"/>
      <c r="G11" s="415"/>
      <c r="H11" s="415"/>
      <c r="I11" s="415"/>
      <c r="J11" s="415"/>
      <c r="K11" s="415"/>
      <c r="L11" s="415"/>
      <c r="M11" s="415"/>
    </row>
    <row r="12" spans="1:13" x14ac:dyDescent="0.15">
      <c r="A12" s="238"/>
      <c r="B12" s="238"/>
      <c r="C12" s="183"/>
      <c r="D12" s="238"/>
      <c r="E12" s="238"/>
      <c r="F12" s="238"/>
      <c r="G12" s="238"/>
      <c r="H12" s="238"/>
      <c r="I12" s="238"/>
      <c r="J12" s="238"/>
      <c r="K12" s="238"/>
      <c r="L12" s="183"/>
      <c r="M12" s="183"/>
    </row>
    <row r="13" spans="1:13" ht="14" thickBot="1" x14ac:dyDescent="0.2">
      <c r="A13" s="239"/>
      <c r="B13" s="239"/>
      <c r="C13" s="12"/>
      <c r="D13" s="234"/>
      <c r="E13" s="234"/>
      <c r="F13" s="234"/>
      <c r="G13" s="234"/>
      <c r="H13" s="234"/>
      <c r="I13" s="234"/>
      <c r="J13" s="234"/>
      <c r="K13" s="234"/>
      <c r="L13" s="12"/>
      <c r="M13" s="12"/>
    </row>
    <row r="14" spans="1:13" x14ac:dyDescent="0.15">
      <c r="A14" s="185" t="s">
        <v>198</v>
      </c>
      <c r="B14" s="186">
        <v>2376</v>
      </c>
      <c r="C14" s="186">
        <v>2376</v>
      </c>
      <c r="D14" s="186">
        <v>0</v>
      </c>
      <c r="E14" s="186">
        <v>0</v>
      </c>
      <c r="F14" s="186">
        <v>3241907</v>
      </c>
      <c r="G14" s="186">
        <v>3071531</v>
      </c>
      <c r="H14" s="186">
        <v>2868749</v>
      </c>
      <c r="I14" s="186">
        <v>202782</v>
      </c>
      <c r="J14" s="186">
        <v>122367</v>
      </c>
      <c r="K14" s="186">
        <v>48009</v>
      </c>
      <c r="L14" s="186">
        <v>40341</v>
      </c>
      <c r="M14" s="186">
        <v>7668</v>
      </c>
    </row>
    <row r="15" spans="1:13" x14ac:dyDescent="0.15">
      <c r="A15" s="188" t="s">
        <v>199</v>
      </c>
      <c r="B15" s="189">
        <v>18111</v>
      </c>
      <c r="C15" s="189">
        <v>18111</v>
      </c>
      <c r="D15" s="189">
        <v>0</v>
      </c>
      <c r="E15" s="189">
        <v>0</v>
      </c>
      <c r="F15" s="189">
        <v>4375219</v>
      </c>
      <c r="G15" s="189">
        <v>4159232</v>
      </c>
      <c r="H15" s="189">
        <v>3707390</v>
      </c>
      <c r="I15" s="189">
        <v>451842</v>
      </c>
      <c r="J15" s="189">
        <v>131885</v>
      </c>
      <c r="K15" s="189">
        <v>84102</v>
      </c>
      <c r="L15" s="189">
        <v>48801</v>
      </c>
      <c r="M15" s="189">
        <v>35301</v>
      </c>
    </row>
    <row r="16" spans="1:13" x14ac:dyDescent="0.15">
      <c r="A16" s="188" t="s">
        <v>216</v>
      </c>
      <c r="B16" s="189">
        <v>0</v>
      </c>
      <c r="C16" s="189">
        <v>0</v>
      </c>
      <c r="D16" s="189">
        <v>0</v>
      </c>
      <c r="E16" s="189">
        <v>0</v>
      </c>
      <c r="F16" s="189">
        <v>28236</v>
      </c>
      <c r="G16" s="189">
        <v>28236</v>
      </c>
      <c r="H16" s="189">
        <v>28236</v>
      </c>
      <c r="I16" s="189">
        <v>0</v>
      </c>
      <c r="J16" s="189">
        <v>0</v>
      </c>
      <c r="K16" s="189">
        <v>0</v>
      </c>
      <c r="L16" s="189">
        <v>0</v>
      </c>
      <c r="M16" s="189">
        <v>0</v>
      </c>
    </row>
    <row r="17" spans="1:13" x14ac:dyDescent="0.15">
      <c r="A17" s="188" t="s">
        <v>200</v>
      </c>
      <c r="B17" s="189">
        <v>0</v>
      </c>
      <c r="C17" s="189">
        <v>0</v>
      </c>
      <c r="D17" s="189">
        <v>0</v>
      </c>
      <c r="E17" s="189">
        <v>0</v>
      </c>
      <c r="F17" s="189">
        <v>1486227</v>
      </c>
      <c r="G17" s="189">
        <v>1449463</v>
      </c>
      <c r="H17" s="189">
        <v>1445718</v>
      </c>
      <c r="I17" s="189">
        <v>3745</v>
      </c>
      <c r="J17" s="189">
        <v>17943</v>
      </c>
      <c r="K17" s="189">
        <v>18821</v>
      </c>
      <c r="L17" s="189">
        <v>18650</v>
      </c>
      <c r="M17" s="189">
        <v>171</v>
      </c>
    </row>
    <row r="18" spans="1:13" x14ac:dyDescent="0.15">
      <c r="A18" s="188" t="s">
        <v>201</v>
      </c>
      <c r="B18" s="189">
        <v>326322</v>
      </c>
      <c r="C18" s="189">
        <v>326322</v>
      </c>
      <c r="D18" s="189">
        <v>0</v>
      </c>
      <c r="E18" s="189">
        <v>0</v>
      </c>
      <c r="F18" s="189">
        <v>14394153</v>
      </c>
      <c r="G18" s="189">
        <v>13749090</v>
      </c>
      <c r="H18" s="189">
        <v>11433046</v>
      </c>
      <c r="I18" s="189">
        <v>2316044</v>
      </c>
      <c r="J18" s="189">
        <v>205617</v>
      </c>
      <c r="K18" s="189">
        <v>439446</v>
      </c>
      <c r="L18" s="189">
        <v>249088</v>
      </c>
      <c r="M18" s="189">
        <v>190358</v>
      </c>
    </row>
    <row r="19" spans="1:13" x14ac:dyDescent="0.15">
      <c r="A19" s="188" t="s">
        <v>202</v>
      </c>
      <c r="B19" s="189">
        <v>182329</v>
      </c>
      <c r="C19" s="189">
        <v>182329</v>
      </c>
      <c r="D19" s="189">
        <v>0</v>
      </c>
      <c r="E19" s="189">
        <v>0</v>
      </c>
      <c r="F19" s="189">
        <v>13353229</v>
      </c>
      <c r="G19" s="189">
        <v>12263421</v>
      </c>
      <c r="H19" s="189">
        <v>9822402</v>
      </c>
      <c r="I19" s="189">
        <v>2441019</v>
      </c>
      <c r="J19" s="189">
        <v>545532</v>
      </c>
      <c r="K19" s="189">
        <v>544276</v>
      </c>
      <c r="L19" s="189">
        <v>252391</v>
      </c>
      <c r="M19" s="189">
        <v>291885</v>
      </c>
    </row>
    <row r="20" spans="1:13" x14ac:dyDescent="0.15">
      <c r="A20" s="191" t="s">
        <v>203</v>
      </c>
      <c r="B20" s="192">
        <v>5102</v>
      </c>
      <c r="C20" s="192">
        <v>5102</v>
      </c>
      <c r="D20" s="192">
        <v>0</v>
      </c>
      <c r="E20" s="192">
        <v>0</v>
      </c>
      <c r="F20" s="192">
        <v>8681</v>
      </c>
      <c r="G20" s="192">
        <v>8430</v>
      </c>
      <c r="H20" s="192">
        <v>8430</v>
      </c>
      <c r="I20" s="192">
        <v>0</v>
      </c>
      <c r="J20" s="192">
        <v>0</v>
      </c>
      <c r="K20" s="192">
        <v>251</v>
      </c>
      <c r="L20" s="192">
        <v>251</v>
      </c>
      <c r="M20" s="192">
        <v>0</v>
      </c>
    </row>
    <row r="21" spans="1:13" x14ac:dyDescent="0.15">
      <c r="A21" s="191" t="s">
        <v>204</v>
      </c>
      <c r="B21" s="192">
        <v>547028</v>
      </c>
      <c r="C21" s="192">
        <v>547028</v>
      </c>
      <c r="D21" s="192">
        <v>0</v>
      </c>
      <c r="E21" s="192">
        <v>0</v>
      </c>
      <c r="F21" s="192">
        <v>10714287</v>
      </c>
      <c r="G21" s="192">
        <v>10048249</v>
      </c>
      <c r="H21" s="192">
        <v>7674001</v>
      </c>
      <c r="I21" s="192">
        <v>2374248</v>
      </c>
      <c r="J21" s="192">
        <v>333470</v>
      </c>
      <c r="K21" s="192">
        <v>332568</v>
      </c>
      <c r="L21" s="192">
        <v>134237</v>
      </c>
      <c r="M21" s="192">
        <v>198331</v>
      </c>
    </row>
    <row r="22" spans="1:13" x14ac:dyDescent="0.15">
      <c r="A22" s="191" t="s">
        <v>205</v>
      </c>
      <c r="B22" s="192">
        <v>1308</v>
      </c>
      <c r="C22" s="192">
        <v>1308</v>
      </c>
      <c r="D22" s="192">
        <v>0</v>
      </c>
      <c r="E22" s="192">
        <v>0</v>
      </c>
      <c r="F22" s="192">
        <v>31780</v>
      </c>
      <c r="G22" s="192">
        <v>23783</v>
      </c>
      <c r="H22" s="192">
        <v>23783</v>
      </c>
      <c r="I22" s="192">
        <v>0</v>
      </c>
      <c r="J22" s="192">
        <v>6148</v>
      </c>
      <c r="K22" s="192">
        <v>1849</v>
      </c>
      <c r="L22" s="192">
        <v>1849</v>
      </c>
      <c r="M22" s="192">
        <v>0</v>
      </c>
    </row>
    <row r="23" spans="1:13" x14ac:dyDescent="0.15">
      <c r="A23" s="191" t="s">
        <v>206</v>
      </c>
      <c r="B23" s="192">
        <v>0</v>
      </c>
      <c r="C23" s="192">
        <v>0</v>
      </c>
      <c r="D23" s="192">
        <v>0</v>
      </c>
      <c r="E23" s="192">
        <v>0</v>
      </c>
      <c r="F23" s="192">
        <v>132716</v>
      </c>
      <c r="G23" s="192">
        <v>123706</v>
      </c>
      <c r="H23" s="192">
        <v>0</v>
      </c>
      <c r="I23" s="192">
        <v>123706</v>
      </c>
      <c r="J23" s="192">
        <v>0</v>
      </c>
      <c r="K23" s="192">
        <v>9010</v>
      </c>
      <c r="L23" s="192">
        <v>0</v>
      </c>
      <c r="M23" s="192">
        <v>9010</v>
      </c>
    </row>
    <row r="24" spans="1:13" x14ac:dyDescent="0.15">
      <c r="A24" s="194" t="s">
        <v>207</v>
      </c>
      <c r="B24" s="192">
        <v>0</v>
      </c>
      <c r="C24" s="192">
        <v>0</v>
      </c>
      <c r="D24" s="192">
        <v>0</v>
      </c>
      <c r="E24" s="192">
        <v>0</v>
      </c>
      <c r="F24" s="192">
        <v>839469</v>
      </c>
      <c r="G24" s="192">
        <v>721785</v>
      </c>
      <c r="H24" s="192">
        <v>714031</v>
      </c>
      <c r="I24" s="192">
        <v>7754</v>
      </c>
      <c r="J24" s="192">
        <v>81256</v>
      </c>
      <c r="K24" s="192">
        <v>36428</v>
      </c>
      <c r="L24" s="192">
        <v>35942</v>
      </c>
      <c r="M24" s="192">
        <v>486</v>
      </c>
    </row>
    <row r="25" spans="1:13" x14ac:dyDescent="0.15">
      <c r="A25" s="188" t="s">
        <v>208</v>
      </c>
      <c r="B25" s="189">
        <v>0</v>
      </c>
      <c r="C25" s="189">
        <v>0</v>
      </c>
      <c r="D25" s="189">
        <v>0</v>
      </c>
      <c r="E25" s="189">
        <v>0</v>
      </c>
      <c r="F25" s="189">
        <v>0</v>
      </c>
      <c r="G25" s="189">
        <v>0</v>
      </c>
      <c r="H25" s="189">
        <v>0</v>
      </c>
      <c r="I25" s="189">
        <v>0</v>
      </c>
      <c r="J25" s="189">
        <v>0</v>
      </c>
      <c r="K25" s="189">
        <v>0</v>
      </c>
      <c r="L25" s="189">
        <v>0</v>
      </c>
      <c r="M25" s="189">
        <v>0</v>
      </c>
    </row>
    <row r="26" spans="1:13" x14ac:dyDescent="0.15">
      <c r="A26" s="188" t="s">
        <v>209</v>
      </c>
      <c r="B26" s="189">
        <v>0</v>
      </c>
      <c r="C26" s="189">
        <v>0</v>
      </c>
      <c r="D26" s="189">
        <v>0</v>
      </c>
      <c r="E26" s="189">
        <v>0</v>
      </c>
      <c r="F26" s="189">
        <v>30833</v>
      </c>
      <c r="G26" s="189">
        <v>6726</v>
      </c>
      <c r="H26" s="189">
        <v>6726</v>
      </c>
      <c r="I26" s="189">
        <v>0</v>
      </c>
      <c r="J26" s="189">
        <v>24107</v>
      </c>
      <c r="K26" s="189">
        <v>0</v>
      </c>
      <c r="L26" s="189">
        <v>0</v>
      </c>
      <c r="M26" s="189">
        <v>0</v>
      </c>
    </row>
    <row r="27" spans="1:13" x14ac:dyDescent="0.15">
      <c r="A27" s="188" t="s">
        <v>210</v>
      </c>
      <c r="B27" s="189">
        <v>0</v>
      </c>
      <c r="C27" s="189">
        <v>0</v>
      </c>
      <c r="D27" s="189">
        <v>0</v>
      </c>
      <c r="E27" s="189">
        <v>0</v>
      </c>
      <c r="F27" s="189">
        <v>3135</v>
      </c>
      <c r="G27" s="189">
        <v>2990</v>
      </c>
      <c r="H27" s="189">
        <v>0</v>
      </c>
      <c r="I27" s="189">
        <v>2990</v>
      </c>
      <c r="J27" s="189">
        <v>0</v>
      </c>
      <c r="K27" s="189">
        <v>145</v>
      </c>
      <c r="L27" s="189">
        <v>0</v>
      </c>
      <c r="M27" s="189">
        <v>145</v>
      </c>
    </row>
    <row r="28" spans="1:13" x14ac:dyDescent="0.15">
      <c r="A28" s="188" t="s">
        <v>211</v>
      </c>
      <c r="B28" s="189">
        <v>52796</v>
      </c>
      <c r="C28" s="189">
        <v>52796</v>
      </c>
      <c r="D28" s="189">
        <v>0</v>
      </c>
      <c r="E28" s="189">
        <v>0</v>
      </c>
      <c r="F28" s="189">
        <v>13449119</v>
      </c>
      <c r="G28" s="189">
        <v>12169385</v>
      </c>
      <c r="H28" s="189">
        <v>9580796</v>
      </c>
      <c r="I28" s="189">
        <v>2588589</v>
      </c>
      <c r="J28" s="189">
        <v>512505</v>
      </c>
      <c r="K28" s="189">
        <v>767229</v>
      </c>
      <c r="L28" s="189">
        <v>418799</v>
      </c>
      <c r="M28" s="189">
        <v>348430</v>
      </c>
    </row>
    <row r="29" spans="1:13" x14ac:dyDescent="0.15">
      <c r="A29" s="191" t="s">
        <v>212</v>
      </c>
      <c r="B29" s="192">
        <v>0</v>
      </c>
      <c r="C29" s="192">
        <v>0</v>
      </c>
      <c r="D29" s="192">
        <v>0</v>
      </c>
      <c r="E29" s="192">
        <v>0</v>
      </c>
      <c r="F29" s="192">
        <v>3182234</v>
      </c>
      <c r="G29" s="192">
        <v>2290864</v>
      </c>
      <c r="H29" s="192">
        <v>2078532</v>
      </c>
      <c r="I29" s="192">
        <v>212332</v>
      </c>
      <c r="J29" s="192">
        <v>745698</v>
      </c>
      <c r="K29" s="192">
        <v>145672</v>
      </c>
      <c r="L29" s="192">
        <v>138419</v>
      </c>
      <c r="M29" s="192">
        <v>7253</v>
      </c>
    </row>
    <row r="30" spans="1:13" x14ac:dyDescent="0.15">
      <c r="A30" s="191" t="s">
        <v>213</v>
      </c>
      <c r="B30" s="192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  <c r="J30" s="192">
        <v>0</v>
      </c>
      <c r="K30" s="192">
        <v>0</v>
      </c>
      <c r="L30" s="192">
        <v>0</v>
      </c>
      <c r="M30" s="192">
        <v>0</v>
      </c>
    </row>
    <row r="31" spans="1:13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  <c r="L31" s="192">
        <v>0</v>
      </c>
      <c r="M31" s="192">
        <v>0</v>
      </c>
    </row>
    <row r="32" spans="1:13" x14ac:dyDescent="0.15">
      <c r="A32" s="191" t="s">
        <v>242</v>
      </c>
      <c r="B32" s="192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0</v>
      </c>
      <c r="K32" s="192">
        <v>0</v>
      </c>
      <c r="L32" s="192">
        <v>0</v>
      </c>
      <c r="M32" s="192">
        <v>0</v>
      </c>
    </row>
    <row r="33" spans="1:13" x14ac:dyDescent="0.15">
      <c r="A33" s="191" t="s">
        <v>217</v>
      </c>
      <c r="B33" s="192">
        <v>16976</v>
      </c>
      <c r="C33" s="192">
        <v>16976</v>
      </c>
      <c r="D33" s="192">
        <v>0</v>
      </c>
      <c r="E33" s="192">
        <v>0</v>
      </c>
      <c r="F33" s="192">
        <v>223988</v>
      </c>
      <c r="G33" s="192">
        <v>164383</v>
      </c>
      <c r="H33" s="192">
        <v>164383</v>
      </c>
      <c r="I33" s="192">
        <v>0</v>
      </c>
      <c r="J33" s="192">
        <v>59605</v>
      </c>
      <c r="K33" s="192">
        <v>0</v>
      </c>
      <c r="L33" s="192">
        <v>0</v>
      </c>
      <c r="M33" s="192">
        <v>0</v>
      </c>
    </row>
    <row r="34" spans="1:13" x14ac:dyDescent="0.15">
      <c r="A34" s="191" t="s">
        <v>260</v>
      </c>
      <c r="B34" s="189">
        <v>245842</v>
      </c>
      <c r="C34" s="189">
        <v>245842</v>
      </c>
      <c r="D34" s="189">
        <v>0</v>
      </c>
      <c r="E34" s="189">
        <v>0</v>
      </c>
      <c r="F34" s="189">
        <v>15327649</v>
      </c>
      <c r="G34" s="189">
        <v>14371536</v>
      </c>
      <c r="H34" s="189">
        <v>12205218</v>
      </c>
      <c r="I34" s="189">
        <v>2166318</v>
      </c>
      <c r="J34" s="189">
        <v>464975</v>
      </c>
      <c r="K34" s="189">
        <v>491138</v>
      </c>
      <c r="L34" s="189">
        <v>349148</v>
      </c>
      <c r="M34" s="189">
        <v>141990</v>
      </c>
    </row>
    <row r="35" spans="1:13" x14ac:dyDescent="0.15">
      <c r="A35" s="188" t="s">
        <v>218</v>
      </c>
      <c r="B35" s="189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  <c r="K35" s="189">
        <v>0</v>
      </c>
      <c r="L35" s="189">
        <v>0</v>
      </c>
      <c r="M35" s="189">
        <v>0</v>
      </c>
    </row>
    <row r="36" spans="1:13" x14ac:dyDescent="0.15">
      <c r="A36" s="188" t="s">
        <v>219</v>
      </c>
      <c r="B36" s="189">
        <v>0</v>
      </c>
      <c r="C36" s="189">
        <v>0</v>
      </c>
      <c r="D36" s="189">
        <v>0</v>
      </c>
      <c r="E36" s="189">
        <v>0</v>
      </c>
      <c r="F36" s="189">
        <v>851764</v>
      </c>
      <c r="G36" s="189">
        <v>514785</v>
      </c>
      <c r="H36" s="189">
        <v>514785</v>
      </c>
      <c r="I36" s="189">
        <v>0</v>
      </c>
      <c r="J36" s="189">
        <v>253339</v>
      </c>
      <c r="K36" s="189">
        <v>83640</v>
      </c>
      <c r="L36" s="189">
        <v>83640</v>
      </c>
      <c r="M36" s="189">
        <v>0</v>
      </c>
    </row>
    <row r="37" spans="1:13" x14ac:dyDescent="0.15">
      <c r="A37" s="195" t="s">
        <v>220</v>
      </c>
      <c r="B37" s="189">
        <v>97643</v>
      </c>
      <c r="C37" s="189">
        <v>97643</v>
      </c>
      <c r="D37" s="189">
        <v>0</v>
      </c>
      <c r="E37" s="189">
        <v>0</v>
      </c>
      <c r="F37" s="189">
        <v>4044023</v>
      </c>
      <c r="G37" s="189">
        <v>3746875</v>
      </c>
      <c r="H37" s="189">
        <v>2756395</v>
      </c>
      <c r="I37" s="189">
        <v>990480</v>
      </c>
      <c r="J37" s="189">
        <v>154561</v>
      </c>
      <c r="K37" s="189">
        <v>142587</v>
      </c>
      <c r="L37" s="189">
        <v>43969</v>
      </c>
      <c r="M37" s="189">
        <v>98618</v>
      </c>
    </row>
    <row r="38" spans="1:13" ht="14" thickBot="1" x14ac:dyDescent="0.2">
      <c r="A38" s="196" t="s">
        <v>221</v>
      </c>
      <c r="B38" s="197">
        <v>10002</v>
      </c>
      <c r="C38" s="197">
        <v>10002</v>
      </c>
      <c r="D38" s="197">
        <v>0</v>
      </c>
      <c r="E38" s="197">
        <v>0</v>
      </c>
      <c r="F38" s="197">
        <v>44482</v>
      </c>
      <c r="G38" s="197">
        <v>44482</v>
      </c>
      <c r="H38" s="197">
        <v>44482</v>
      </c>
      <c r="I38" s="197">
        <v>0</v>
      </c>
      <c r="J38" s="197">
        <v>0</v>
      </c>
      <c r="K38" s="197">
        <v>0</v>
      </c>
      <c r="L38" s="197">
        <v>0</v>
      </c>
      <c r="M38" s="197">
        <v>0</v>
      </c>
    </row>
    <row r="39" spans="1:13" ht="14" thickBot="1" x14ac:dyDescent="0.2">
      <c r="A39" s="199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3" ht="14" thickBot="1" x14ac:dyDescent="0.2">
      <c r="A40" s="200" t="s">
        <v>0</v>
      </c>
      <c r="B40" s="201">
        <v>1505835</v>
      </c>
      <c r="C40" s="201">
        <v>1505835</v>
      </c>
      <c r="D40" s="201">
        <v>0</v>
      </c>
      <c r="E40" s="201">
        <v>0</v>
      </c>
      <c r="F40" s="201">
        <v>85763131</v>
      </c>
      <c r="G40" s="201">
        <v>78958952</v>
      </c>
      <c r="H40" s="201">
        <v>65077103</v>
      </c>
      <c r="I40" s="201">
        <v>13881849</v>
      </c>
      <c r="J40" s="201">
        <v>3659008</v>
      </c>
      <c r="K40" s="201">
        <v>3145171</v>
      </c>
      <c r="L40" s="201">
        <v>1815525</v>
      </c>
      <c r="M40" s="201">
        <v>1329646</v>
      </c>
    </row>
    <row r="44" spans="1:13" x14ac:dyDescent="0.15">
      <c r="A44" s="12"/>
    </row>
    <row r="46" spans="1:13" x14ac:dyDescent="0.15">
      <c r="A46" s="12" t="s">
        <v>113</v>
      </c>
    </row>
  </sheetData>
  <sortState ref="A14:AA38">
    <sortCondition ref="A14"/>
  </sortState>
  <mergeCells count="20">
    <mergeCell ref="H9:H11"/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  <mergeCell ref="D10:D11"/>
    <mergeCell ref="E10:E11"/>
    <mergeCell ref="C9:E9"/>
    <mergeCell ref="G9:G11"/>
  </mergeCells>
  <conditionalFormatting sqref="A14:A23 A35:A38 A25:A32">
    <cfRule type="cellIs" dxfId="15" priority="4" stopIfTrue="1" operator="equal">
      <formula>"División"</formula>
    </cfRule>
  </conditionalFormatting>
  <conditionalFormatting sqref="A33">
    <cfRule type="cellIs" dxfId="14" priority="3" stopIfTrue="1" operator="equal">
      <formula>"División"</formula>
    </cfRule>
  </conditionalFormatting>
  <conditionalFormatting sqref="A34">
    <cfRule type="cellIs" dxfId="13" priority="2" stopIfTrue="1" operator="equal">
      <formula>"División"</formula>
    </cfRule>
  </conditionalFormatting>
  <conditionalFormatting sqref="A24">
    <cfRule type="cellIs" dxfId="12" priority="1" stopIfTrue="1" operator="equal">
      <formula>"División"</formula>
    </cfRule>
  </conditionalFormatting>
  <hyperlinks>
    <hyperlink ref="M1" location="'Índice '!A1" tooltip="Ir al Índice" display="Volver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 enableFormatConditionsCalculation="0">
    <tabColor indexed="44"/>
    <pageSetUpPr fitToPage="1"/>
  </sheetPr>
  <dimension ref="A1:J46"/>
  <sheetViews>
    <sheetView showGridLines="0" zoomScale="75" zoomScaleNormal="75" zoomScalePageLayoutView="75" workbookViewId="0"/>
  </sheetViews>
  <sheetFormatPr baseColWidth="10" defaultRowHeight="13" x14ac:dyDescent="0.15"/>
  <cols>
    <col min="1" max="1" width="36.83203125" style="2" customWidth="1"/>
    <col min="2" max="3" width="15.5" style="2" customWidth="1"/>
    <col min="4" max="4" width="16.83203125" style="2" customWidth="1"/>
    <col min="5" max="6" width="16.33203125" style="2" customWidth="1"/>
    <col min="7" max="7" width="17.1640625" style="2" customWidth="1"/>
    <col min="8" max="8" width="15.1640625" style="2" customWidth="1"/>
    <col min="9" max="9" width="13.83203125" style="2" bestFit="1" customWidth="1"/>
    <col min="10" max="10" width="17.33203125" style="2" customWidth="1"/>
    <col min="11" max="16384" width="10.83203125" style="2"/>
  </cols>
  <sheetData>
    <row r="1" spans="1:10" x14ac:dyDescent="0.15">
      <c r="A1" s="11" t="s">
        <v>27</v>
      </c>
      <c r="J1" s="13" t="s">
        <v>28</v>
      </c>
    </row>
    <row r="2" spans="1:10" x14ac:dyDescent="0.15">
      <c r="A2" s="11" t="s">
        <v>29</v>
      </c>
    </row>
    <row r="3" spans="1:10" ht="14" thickBot="1" x14ac:dyDescent="0.2"/>
    <row r="4" spans="1:10" ht="18" x14ac:dyDescent="0.2">
      <c r="A4" s="384" t="s">
        <v>827</v>
      </c>
      <c r="B4" s="385"/>
      <c r="C4" s="385"/>
      <c r="D4" s="385"/>
      <c r="E4" s="385"/>
      <c r="F4" s="385"/>
      <c r="G4" s="385"/>
      <c r="H4" s="385"/>
      <c r="I4" s="385"/>
      <c r="J4" s="386"/>
    </row>
    <row r="5" spans="1:10" ht="23" customHeight="1" thickBot="1" x14ac:dyDescent="0.2">
      <c r="A5" s="480" t="s">
        <v>186</v>
      </c>
      <c r="B5" s="481"/>
      <c r="C5" s="481"/>
      <c r="D5" s="481"/>
      <c r="E5" s="481"/>
      <c r="F5" s="481"/>
      <c r="G5" s="481"/>
      <c r="H5" s="481"/>
      <c r="I5" s="481"/>
      <c r="J5" s="482"/>
    </row>
    <row r="6" spans="1:10" ht="14" x14ac:dyDescent="0.2">
      <c r="A6" s="234"/>
      <c r="B6" s="234"/>
      <c r="C6" s="234"/>
      <c r="D6" s="234"/>
      <c r="E6" s="234"/>
      <c r="F6" s="234"/>
      <c r="G6" s="232"/>
      <c r="H6" s="232"/>
      <c r="I6" s="232"/>
      <c r="J6" s="232"/>
    </row>
    <row r="7" spans="1:10" ht="15.75" customHeight="1" x14ac:dyDescent="0.15">
      <c r="A7" s="410" t="s">
        <v>187</v>
      </c>
      <c r="B7" s="490" t="s">
        <v>399</v>
      </c>
      <c r="C7" s="491"/>
      <c r="D7" s="492"/>
      <c r="E7" s="490" t="s">
        <v>400</v>
      </c>
      <c r="F7" s="491"/>
      <c r="G7" s="492"/>
      <c r="H7" s="490" t="s">
        <v>401</v>
      </c>
      <c r="I7" s="491"/>
      <c r="J7" s="492"/>
    </row>
    <row r="8" spans="1:10" ht="15.75" customHeight="1" x14ac:dyDescent="0.15">
      <c r="A8" s="411"/>
      <c r="B8" s="493"/>
      <c r="C8" s="494"/>
      <c r="D8" s="495"/>
      <c r="E8" s="493"/>
      <c r="F8" s="494"/>
      <c r="G8" s="495"/>
      <c r="H8" s="493"/>
      <c r="I8" s="494"/>
      <c r="J8" s="495"/>
    </row>
    <row r="9" spans="1:10" x14ac:dyDescent="0.15">
      <c r="A9" s="411"/>
      <c r="B9" s="413" t="s">
        <v>227</v>
      </c>
      <c r="C9" s="487" t="s">
        <v>402</v>
      </c>
      <c r="D9" s="489"/>
      <c r="E9" s="413" t="s">
        <v>227</v>
      </c>
      <c r="F9" s="487" t="s">
        <v>402</v>
      </c>
      <c r="G9" s="489"/>
      <c r="H9" s="413" t="s">
        <v>227</v>
      </c>
      <c r="I9" s="487" t="s">
        <v>402</v>
      </c>
      <c r="J9" s="489"/>
    </row>
    <row r="10" spans="1:10" x14ac:dyDescent="0.15">
      <c r="A10" s="411"/>
      <c r="B10" s="414"/>
      <c r="C10" s="486" t="s">
        <v>396</v>
      </c>
      <c r="D10" s="486" t="s">
        <v>398</v>
      </c>
      <c r="E10" s="414"/>
      <c r="F10" s="486" t="s">
        <v>396</v>
      </c>
      <c r="G10" s="486" t="s">
        <v>398</v>
      </c>
      <c r="H10" s="414"/>
      <c r="I10" s="486" t="s">
        <v>396</v>
      </c>
      <c r="J10" s="486" t="s">
        <v>398</v>
      </c>
    </row>
    <row r="11" spans="1:10" x14ac:dyDescent="0.15">
      <c r="A11" s="412"/>
      <c r="B11" s="415"/>
      <c r="C11" s="496"/>
      <c r="D11" s="496"/>
      <c r="E11" s="415"/>
      <c r="F11" s="496"/>
      <c r="G11" s="496"/>
      <c r="H11" s="415"/>
      <c r="I11" s="496"/>
      <c r="J11" s="496"/>
    </row>
    <row r="12" spans="1:10" x14ac:dyDescent="0.15">
      <c r="A12" s="238"/>
      <c r="B12" s="238"/>
      <c r="C12" s="183"/>
      <c r="D12" s="238"/>
      <c r="E12" s="238"/>
      <c r="F12" s="238"/>
      <c r="G12" s="183"/>
      <c r="H12" s="183"/>
      <c r="I12" s="238"/>
      <c r="J12" s="238"/>
    </row>
    <row r="13" spans="1:10" ht="14" thickBot="1" x14ac:dyDescent="0.2">
      <c r="A13" s="239"/>
      <c r="B13" s="239"/>
      <c r="C13" s="12"/>
      <c r="D13" s="234"/>
      <c r="E13" s="234"/>
      <c r="F13" s="234"/>
      <c r="G13" s="12"/>
      <c r="H13" s="12"/>
      <c r="I13" s="234"/>
      <c r="J13" s="234"/>
    </row>
    <row r="14" spans="1:10" x14ac:dyDescent="0.15">
      <c r="A14" s="185" t="s">
        <v>198</v>
      </c>
      <c r="B14" s="186">
        <v>765162</v>
      </c>
      <c r="C14" s="186">
        <v>760423</v>
      </c>
      <c r="D14" s="186">
        <v>4739</v>
      </c>
      <c r="E14" s="186">
        <v>122731</v>
      </c>
      <c r="F14" s="186">
        <v>120307</v>
      </c>
      <c r="G14" s="186">
        <v>2424</v>
      </c>
      <c r="H14" s="186">
        <v>642431</v>
      </c>
      <c r="I14" s="186">
        <v>640116</v>
      </c>
      <c r="J14" s="186">
        <v>2315</v>
      </c>
    </row>
    <row r="15" spans="1:10" x14ac:dyDescent="0.15">
      <c r="A15" s="188" t="s">
        <v>199</v>
      </c>
      <c r="B15" s="189">
        <v>4495528</v>
      </c>
      <c r="C15" s="189">
        <v>4313330</v>
      </c>
      <c r="D15" s="189">
        <v>182198</v>
      </c>
      <c r="E15" s="189">
        <v>1111834</v>
      </c>
      <c r="F15" s="189">
        <v>1061668</v>
      </c>
      <c r="G15" s="189">
        <v>50166</v>
      </c>
      <c r="H15" s="189">
        <v>3383694</v>
      </c>
      <c r="I15" s="189">
        <v>3251662</v>
      </c>
      <c r="J15" s="189">
        <v>132032</v>
      </c>
    </row>
    <row r="16" spans="1:10" x14ac:dyDescent="0.15">
      <c r="A16" s="188" t="s">
        <v>216</v>
      </c>
      <c r="B16" s="189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  <c r="J16" s="189">
        <v>0</v>
      </c>
    </row>
    <row r="17" spans="1:10" x14ac:dyDescent="0.15">
      <c r="A17" s="188" t="s">
        <v>200</v>
      </c>
      <c r="B17" s="189">
        <v>145797</v>
      </c>
      <c r="C17" s="189">
        <v>143151</v>
      </c>
      <c r="D17" s="189">
        <v>2646</v>
      </c>
      <c r="E17" s="189">
        <v>69857</v>
      </c>
      <c r="F17" s="189">
        <v>67376</v>
      </c>
      <c r="G17" s="189">
        <v>2481</v>
      </c>
      <c r="H17" s="189">
        <v>75940</v>
      </c>
      <c r="I17" s="189">
        <v>75775</v>
      </c>
      <c r="J17" s="189">
        <v>165</v>
      </c>
    </row>
    <row r="18" spans="1:10" x14ac:dyDescent="0.15">
      <c r="A18" s="188" t="s">
        <v>201</v>
      </c>
      <c r="B18" s="189">
        <v>10352750</v>
      </c>
      <c r="C18" s="189">
        <v>10004318</v>
      </c>
      <c r="D18" s="189">
        <v>348432</v>
      </c>
      <c r="E18" s="189">
        <v>3804246</v>
      </c>
      <c r="F18" s="189">
        <v>3574701</v>
      </c>
      <c r="G18" s="189">
        <v>229545</v>
      </c>
      <c r="H18" s="189">
        <v>6548504</v>
      </c>
      <c r="I18" s="189">
        <v>6429617</v>
      </c>
      <c r="J18" s="189">
        <v>118887</v>
      </c>
    </row>
    <row r="19" spans="1:10" x14ac:dyDescent="0.15">
      <c r="A19" s="188" t="s">
        <v>202</v>
      </c>
      <c r="B19" s="189">
        <v>7001060</v>
      </c>
      <c r="C19" s="189">
        <v>6603544</v>
      </c>
      <c r="D19" s="189">
        <v>397516</v>
      </c>
      <c r="E19" s="189">
        <v>2456741</v>
      </c>
      <c r="F19" s="189">
        <v>2240675</v>
      </c>
      <c r="G19" s="189">
        <v>216066</v>
      </c>
      <c r="H19" s="189">
        <v>4544319</v>
      </c>
      <c r="I19" s="189">
        <v>4362869</v>
      </c>
      <c r="J19" s="189">
        <v>181450</v>
      </c>
    </row>
    <row r="20" spans="1:10" x14ac:dyDescent="0.15">
      <c r="A20" s="191" t="s">
        <v>203</v>
      </c>
      <c r="B20" s="192">
        <v>83</v>
      </c>
      <c r="C20" s="192">
        <v>83</v>
      </c>
      <c r="D20" s="192">
        <v>0</v>
      </c>
      <c r="E20" s="192">
        <v>83</v>
      </c>
      <c r="F20" s="192">
        <v>83</v>
      </c>
      <c r="G20" s="192">
        <v>0</v>
      </c>
      <c r="H20" s="192">
        <v>0</v>
      </c>
      <c r="I20" s="192">
        <v>0</v>
      </c>
      <c r="J20" s="192">
        <v>0</v>
      </c>
    </row>
    <row r="21" spans="1:10" x14ac:dyDescent="0.15">
      <c r="A21" s="191" t="s">
        <v>204</v>
      </c>
      <c r="B21" s="192">
        <v>9168209</v>
      </c>
      <c r="C21" s="192">
        <v>8011510</v>
      </c>
      <c r="D21" s="192">
        <v>1156699</v>
      </c>
      <c r="E21" s="192">
        <v>1566842</v>
      </c>
      <c r="F21" s="192">
        <v>1419260</v>
      </c>
      <c r="G21" s="192">
        <v>147582</v>
      </c>
      <c r="H21" s="192">
        <v>7601367</v>
      </c>
      <c r="I21" s="192">
        <v>6592250</v>
      </c>
      <c r="J21" s="192">
        <v>1009117</v>
      </c>
    </row>
    <row r="22" spans="1:10" x14ac:dyDescent="0.15">
      <c r="A22" s="191" t="s">
        <v>205</v>
      </c>
      <c r="B22" s="192">
        <v>0</v>
      </c>
      <c r="C22" s="192">
        <v>0</v>
      </c>
      <c r="D22" s="192">
        <v>0</v>
      </c>
      <c r="E22" s="192">
        <v>0</v>
      </c>
      <c r="F22" s="192">
        <v>0</v>
      </c>
      <c r="G22" s="192">
        <v>0</v>
      </c>
      <c r="H22" s="192">
        <v>0</v>
      </c>
      <c r="I22" s="192">
        <v>0</v>
      </c>
      <c r="J22" s="192">
        <v>0</v>
      </c>
    </row>
    <row r="23" spans="1:10" x14ac:dyDescent="0.15">
      <c r="A23" s="191" t="s">
        <v>206</v>
      </c>
      <c r="B23" s="192">
        <v>1325776</v>
      </c>
      <c r="C23" s="192">
        <v>1262280</v>
      </c>
      <c r="D23" s="192">
        <v>63496</v>
      </c>
      <c r="E23" s="192">
        <v>903874</v>
      </c>
      <c r="F23" s="192">
        <v>864854</v>
      </c>
      <c r="G23" s="192">
        <v>39020</v>
      </c>
      <c r="H23" s="192">
        <v>421902</v>
      </c>
      <c r="I23" s="192">
        <v>397426</v>
      </c>
      <c r="J23" s="192">
        <v>24476</v>
      </c>
    </row>
    <row r="24" spans="1:10" x14ac:dyDescent="0.15">
      <c r="A24" s="194" t="s">
        <v>207</v>
      </c>
      <c r="B24" s="192">
        <v>27091</v>
      </c>
      <c r="C24" s="192">
        <v>25699</v>
      </c>
      <c r="D24" s="192">
        <v>1392</v>
      </c>
      <c r="E24" s="192">
        <v>6458</v>
      </c>
      <c r="F24" s="192">
        <v>6224</v>
      </c>
      <c r="G24" s="192">
        <v>234</v>
      </c>
      <c r="H24" s="192">
        <v>20633</v>
      </c>
      <c r="I24" s="192">
        <v>19475</v>
      </c>
      <c r="J24" s="192">
        <v>1158</v>
      </c>
    </row>
    <row r="25" spans="1:10" x14ac:dyDescent="0.15">
      <c r="A25" s="188" t="s">
        <v>208</v>
      </c>
      <c r="B25" s="189">
        <v>10259</v>
      </c>
      <c r="C25" s="189">
        <v>9310</v>
      </c>
      <c r="D25" s="189">
        <v>949</v>
      </c>
      <c r="E25" s="189">
        <v>0</v>
      </c>
      <c r="F25" s="189">
        <v>0</v>
      </c>
      <c r="G25" s="189">
        <v>0</v>
      </c>
      <c r="H25" s="189">
        <v>10259</v>
      </c>
      <c r="I25" s="189">
        <v>9310</v>
      </c>
      <c r="J25" s="189">
        <v>949</v>
      </c>
    </row>
    <row r="26" spans="1:10" x14ac:dyDescent="0.15">
      <c r="A26" s="188" t="s">
        <v>209</v>
      </c>
      <c r="B26" s="189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  <c r="J26" s="189">
        <v>0</v>
      </c>
    </row>
    <row r="27" spans="1:10" x14ac:dyDescent="0.15">
      <c r="A27" s="188" t="s">
        <v>210</v>
      </c>
      <c r="B27" s="189">
        <v>712549</v>
      </c>
      <c r="C27" s="189">
        <v>616743</v>
      </c>
      <c r="D27" s="189">
        <v>95806</v>
      </c>
      <c r="E27" s="189">
        <v>673787</v>
      </c>
      <c r="F27" s="189">
        <v>581325</v>
      </c>
      <c r="G27" s="189">
        <v>92462</v>
      </c>
      <c r="H27" s="189">
        <v>38762</v>
      </c>
      <c r="I27" s="189">
        <v>35418</v>
      </c>
      <c r="J27" s="189">
        <v>3344</v>
      </c>
    </row>
    <row r="28" spans="1:10" x14ac:dyDescent="0.15">
      <c r="A28" s="188" t="s">
        <v>211</v>
      </c>
      <c r="B28" s="189">
        <v>12391337</v>
      </c>
      <c r="C28" s="189">
        <v>11684546</v>
      </c>
      <c r="D28" s="189">
        <v>706791</v>
      </c>
      <c r="E28" s="189">
        <v>4207386</v>
      </c>
      <c r="F28" s="189">
        <v>3916639</v>
      </c>
      <c r="G28" s="189">
        <v>290747</v>
      </c>
      <c r="H28" s="189">
        <v>8183951</v>
      </c>
      <c r="I28" s="189">
        <v>7767907</v>
      </c>
      <c r="J28" s="189">
        <v>416044</v>
      </c>
    </row>
    <row r="29" spans="1:10" x14ac:dyDescent="0.15">
      <c r="A29" s="191" t="s">
        <v>212</v>
      </c>
      <c r="B29" s="192">
        <v>929614</v>
      </c>
      <c r="C29" s="192">
        <v>914117</v>
      </c>
      <c r="D29" s="192">
        <v>15497</v>
      </c>
      <c r="E29" s="192">
        <v>369613</v>
      </c>
      <c r="F29" s="192">
        <v>361403</v>
      </c>
      <c r="G29" s="192">
        <v>8210</v>
      </c>
      <c r="H29" s="192">
        <v>560001</v>
      </c>
      <c r="I29" s="192">
        <v>552714</v>
      </c>
      <c r="J29" s="192">
        <v>7287</v>
      </c>
    </row>
    <row r="30" spans="1:10" x14ac:dyDescent="0.15">
      <c r="A30" s="191" t="s">
        <v>213</v>
      </c>
      <c r="B30" s="192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  <c r="J30" s="192">
        <v>0</v>
      </c>
    </row>
    <row r="31" spans="1:10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</row>
    <row r="32" spans="1:10" x14ac:dyDescent="0.15">
      <c r="A32" s="191" t="s">
        <v>242</v>
      </c>
      <c r="B32" s="192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0</v>
      </c>
    </row>
    <row r="33" spans="1:10" x14ac:dyDescent="0.15">
      <c r="A33" s="191" t="s">
        <v>217</v>
      </c>
      <c r="B33" s="192">
        <v>175</v>
      </c>
      <c r="C33" s="192">
        <v>175</v>
      </c>
      <c r="D33" s="192">
        <v>0</v>
      </c>
      <c r="E33" s="192">
        <v>175</v>
      </c>
      <c r="F33" s="192">
        <v>175</v>
      </c>
      <c r="G33" s="192">
        <v>0</v>
      </c>
      <c r="H33" s="192">
        <v>0</v>
      </c>
      <c r="I33" s="192">
        <v>0</v>
      </c>
      <c r="J33" s="192">
        <v>0</v>
      </c>
    </row>
    <row r="34" spans="1:10" x14ac:dyDescent="0.15">
      <c r="A34" s="191" t="s">
        <v>260</v>
      </c>
      <c r="B34" s="189">
        <v>6265310</v>
      </c>
      <c r="C34" s="189">
        <v>6074668</v>
      </c>
      <c r="D34" s="189">
        <v>190642</v>
      </c>
      <c r="E34" s="189">
        <v>2461105</v>
      </c>
      <c r="F34" s="189">
        <v>2378076</v>
      </c>
      <c r="G34" s="189">
        <v>83029</v>
      </c>
      <c r="H34" s="189">
        <v>3804205</v>
      </c>
      <c r="I34" s="189">
        <v>3696592</v>
      </c>
      <c r="J34" s="189">
        <v>107613</v>
      </c>
    </row>
    <row r="35" spans="1:10" x14ac:dyDescent="0.15">
      <c r="A35" s="188" t="s">
        <v>218</v>
      </c>
      <c r="B35" s="189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</row>
    <row r="36" spans="1:10" x14ac:dyDescent="0.15">
      <c r="A36" s="188" t="s">
        <v>219</v>
      </c>
      <c r="B36" s="189">
        <v>0</v>
      </c>
      <c r="C36" s="189">
        <v>0</v>
      </c>
      <c r="D36" s="189">
        <v>0</v>
      </c>
      <c r="E36" s="189">
        <v>0</v>
      </c>
      <c r="F36" s="189">
        <v>0</v>
      </c>
      <c r="G36" s="189">
        <v>0</v>
      </c>
      <c r="H36" s="189">
        <v>0</v>
      </c>
      <c r="I36" s="189">
        <v>0</v>
      </c>
      <c r="J36" s="189">
        <v>0</v>
      </c>
    </row>
    <row r="37" spans="1:10" x14ac:dyDescent="0.15">
      <c r="A37" s="195" t="s">
        <v>220</v>
      </c>
      <c r="B37" s="189">
        <v>4188509</v>
      </c>
      <c r="C37" s="189">
        <v>3945576</v>
      </c>
      <c r="D37" s="189">
        <v>242933</v>
      </c>
      <c r="E37" s="189">
        <v>1346892</v>
      </c>
      <c r="F37" s="189">
        <v>1270752</v>
      </c>
      <c r="G37" s="189">
        <v>76140</v>
      </c>
      <c r="H37" s="189">
        <v>2841617</v>
      </c>
      <c r="I37" s="189">
        <v>2674824</v>
      </c>
      <c r="J37" s="189">
        <v>166793</v>
      </c>
    </row>
    <row r="38" spans="1:10" ht="14" thickBot="1" x14ac:dyDescent="0.2">
      <c r="A38" s="196" t="s">
        <v>221</v>
      </c>
      <c r="B38" s="197">
        <v>0</v>
      </c>
      <c r="C38" s="197">
        <v>0</v>
      </c>
      <c r="D38" s="197">
        <v>0</v>
      </c>
      <c r="E38" s="197">
        <v>0</v>
      </c>
      <c r="F38" s="197">
        <v>0</v>
      </c>
      <c r="G38" s="197">
        <v>0</v>
      </c>
      <c r="H38" s="197">
        <v>0</v>
      </c>
      <c r="I38" s="197">
        <v>0</v>
      </c>
      <c r="J38" s="197">
        <v>0</v>
      </c>
    </row>
    <row r="39" spans="1:10" ht="14" thickBot="1" x14ac:dyDescent="0.2">
      <c r="A39" s="199"/>
      <c r="B39" s="12"/>
      <c r="C39" s="12"/>
      <c r="D39" s="12"/>
      <c r="E39" s="12"/>
      <c r="F39" s="12"/>
      <c r="G39" s="12"/>
      <c r="H39" s="12"/>
      <c r="I39" s="12"/>
      <c r="J39" s="12"/>
    </row>
    <row r="40" spans="1:10" ht="14" thickBot="1" x14ac:dyDescent="0.2">
      <c r="A40" s="200" t="s">
        <v>0</v>
      </c>
      <c r="B40" s="201">
        <v>57779209</v>
      </c>
      <c r="C40" s="201">
        <v>54369473</v>
      </c>
      <c r="D40" s="201">
        <v>3409736</v>
      </c>
      <c r="E40" s="201">
        <v>19101624</v>
      </c>
      <c r="F40" s="201">
        <v>17863518</v>
      </c>
      <c r="G40" s="201">
        <v>1238106</v>
      </c>
      <c r="H40" s="201">
        <v>38677585</v>
      </c>
      <c r="I40" s="201">
        <v>36505955</v>
      </c>
      <c r="J40" s="201">
        <v>2171630</v>
      </c>
    </row>
    <row r="44" spans="1:10" x14ac:dyDescent="0.15">
      <c r="A44" s="12"/>
    </row>
    <row r="46" spans="1:10" x14ac:dyDescent="0.15">
      <c r="A46" s="12" t="s">
        <v>113</v>
      </c>
    </row>
  </sheetData>
  <sortState ref="A14:AA38">
    <sortCondition ref="A14"/>
  </sortState>
  <mergeCells count="18"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  <mergeCell ref="F10:F11"/>
    <mergeCell ref="G10:G11"/>
  </mergeCells>
  <conditionalFormatting sqref="A14:A23 A35:A38 A25:A32">
    <cfRule type="cellIs" dxfId="11" priority="4" stopIfTrue="1" operator="equal">
      <formula>"División"</formula>
    </cfRule>
  </conditionalFormatting>
  <conditionalFormatting sqref="A33">
    <cfRule type="cellIs" dxfId="10" priority="3" stopIfTrue="1" operator="equal">
      <formula>"División"</formula>
    </cfRule>
  </conditionalFormatting>
  <conditionalFormatting sqref="A34">
    <cfRule type="cellIs" dxfId="9" priority="2" stopIfTrue="1" operator="equal">
      <formula>"División"</formula>
    </cfRule>
  </conditionalFormatting>
  <conditionalFormatting sqref="A24">
    <cfRule type="cellIs" dxfId="8" priority="1" stopIfTrue="1" operator="equal">
      <formula>"División"</formula>
    </cfRule>
  </conditionalFormatting>
  <hyperlinks>
    <hyperlink ref="J1" location="'Índice '!A1" tooltip="Ir al Índice" display="Volver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 enableFormatConditionsCalculation="0">
    <tabColor indexed="44"/>
    <pageSetUpPr fitToPage="1"/>
  </sheetPr>
  <dimension ref="A1:K46"/>
  <sheetViews>
    <sheetView showGridLines="0" zoomScale="75" zoomScaleNormal="90" zoomScalePageLayoutView="90" workbookViewId="0"/>
  </sheetViews>
  <sheetFormatPr baseColWidth="10" defaultColWidth="11.5" defaultRowHeight="13" x14ac:dyDescent="0.15"/>
  <cols>
    <col min="1" max="1" width="35" style="12" customWidth="1"/>
    <col min="2" max="2" width="17" style="12" customWidth="1"/>
    <col min="3" max="3" width="12.33203125" style="12" customWidth="1"/>
    <col min="4" max="4" width="14.1640625" style="12" customWidth="1"/>
    <col min="5" max="5" width="17.33203125" style="12" customWidth="1"/>
    <col min="6" max="6" width="12.83203125" style="12" customWidth="1"/>
    <col min="7" max="7" width="16.33203125" style="19" customWidth="1"/>
    <col min="8" max="8" width="12.6640625" style="12" customWidth="1"/>
    <col min="9" max="9" width="16.5" style="12" customWidth="1"/>
    <col min="10" max="10" width="12.33203125" style="12" bestFit="1" customWidth="1"/>
    <col min="11" max="11" width="15.5" style="12" customWidth="1"/>
    <col min="12" max="16384" width="11.5" style="12"/>
  </cols>
  <sheetData>
    <row r="1" spans="1:11" x14ac:dyDescent="0.15">
      <c r="A1" s="11" t="s">
        <v>27</v>
      </c>
      <c r="I1" s="220"/>
      <c r="K1" s="13" t="s">
        <v>28</v>
      </c>
    </row>
    <row r="2" spans="1:11" x14ac:dyDescent="0.15">
      <c r="A2" s="11" t="s">
        <v>29</v>
      </c>
      <c r="H2" s="19"/>
      <c r="I2" s="19"/>
      <c r="J2" s="19"/>
      <c r="K2" s="19"/>
    </row>
    <row r="3" spans="1:11" ht="14" thickBot="1" x14ac:dyDescent="0.2">
      <c r="A3" s="11"/>
      <c r="H3" s="19"/>
      <c r="I3" s="19"/>
      <c r="J3" s="19"/>
      <c r="K3" s="19"/>
    </row>
    <row r="4" spans="1:11" ht="24" customHeight="1" x14ac:dyDescent="0.2">
      <c r="A4" s="384" t="s">
        <v>826</v>
      </c>
      <c r="B4" s="385"/>
      <c r="C4" s="385"/>
      <c r="D4" s="385"/>
      <c r="E4" s="385"/>
      <c r="F4" s="385"/>
      <c r="G4" s="385"/>
      <c r="H4" s="385"/>
      <c r="I4" s="385"/>
      <c r="J4" s="385"/>
      <c r="K4" s="386"/>
    </row>
    <row r="5" spans="1:11" ht="22.5" customHeight="1" thickBot="1" x14ac:dyDescent="0.2">
      <c r="A5" s="406" t="s">
        <v>186</v>
      </c>
      <c r="B5" s="407"/>
      <c r="C5" s="407"/>
      <c r="D5" s="407"/>
      <c r="E5" s="407"/>
      <c r="F5" s="407"/>
      <c r="G5" s="407"/>
      <c r="H5" s="407"/>
      <c r="I5" s="407"/>
      <c r="J5" s="407"/>
      <c r="K5" s="438"/>
    </row>
    <row r="6" spans="1:11" ht="11.5" customHeight="1" x14ac:dyDescent="0.15">
      <c r="A6" s="80"/>
      <c r="B6" s="80"/>
      <c r="C6" s="80"/>
      <c r="D6" s="80"/>
      <c r="E6" s="80"/>
      <c r="F6" s="80"/>
      <c r="H6" s="19"/>
      <c r="I6" s="19"/>
      <c r="J6" s="19"/>
      <c r="K6" s="19"/>
    </row>
    <row r="7" spans="1:11" ht="15.75" customHeight="1" x14ac:dyDescent="0.2">
      <c r="A7" s="413" t="s">
        <v>187</v>
      </c>
      <c r="B7" s="413" t="s">
        <v>227</v>
      </c>
      <c r="C7" s="451" t="s">
        <v>403</v>
      </c>
      <c r="D7" s="452"/>
      <c r="E7" s="452"/>
      <c r="F7" s="452"/>
      <c r="G7" s="452"/>
      <c r="H7" s="452"/>
      <c r="I7" s="452"/>
      <c r="J7" s="452"/>
      <c r="K7" s="453"/>
    </row>
    <row r="8" spans="1:11" ht="13.25" customHeight="1" x14ac:dyDescent="0.15">
      <c r="A8" s="430"/>
      <c r="B8" s="430"/>
      <c r="C8" s="413" t="s">
        <v>404</v>
      </c>
      <c r="D8" s="413" t="s">
        <v>405</v>
      </c>
      <c r="E8" s="413" t="s">
        <v>406</v>
      </c>
      <c r="F8" s="413" t="s">
        <v>407</v>
      </c>
      <c r="G8" s="413" t="s">
        <v>408</v>
      </c>
      <c r="H8" s="439" t="s">
        <v>409</v>
      </c>
      <c r="I8" s="447"/>
      <c r="J8" s="440"/>
      <c r="K8" s="413" t="s">
        <v>411</v>
      </c>
    </row>
    <row r="9" spans="1:11" ht="12.75" customHeight="1" x14ac:dyDescent="0.15">
      <c r="A9" s="430"/>
      <c r="B9" s="430"/>
      <c r="C9" s="430" t="s">
        <v>227</v>
      </c>
      <c r="D9" s="430"/>
      <c r="E9" s="430"/>
      <c r="F9" s="430" t="s">
        <v>227</v>
      </c>
      <c r="G9" s="430"/>
      <c r="H9" s="413" t="s">
        <v>227</v>
      </c>
      <c r="I9" s="413" t="s">
        <v>410</v>
      </c>
      <c r="J9" s="413" t="s">
        <v>241</v>
      </c>
      <c r="K9" s="430" t="s">
        <v>241</v>
      </c>
    </row>
    <row r="10" spans="1:11" ht="14.25" customHeight="1" x14ac:dyDescent="0.15">
      <c r="A10" s="430"/>
      <c r="B10" s="430"/>
      <c r="C10" s="430"/>
      <c r="D10" s="430"/>
      <c r="E10" s="430"/>
      <c r="F10" s="430"/>
      <c r="G10" s="430"/>
      <c r="H10" s="430"/>
      <c r="I10" s="430"/>
      <c r="J10" s="430" t="s">
        <v>412</v>
      </c>
      <c r="K10" s="430" t="s">
        <v>412</v>
      </c>
    </row>
    <row r="11" spans="1:11" ht="27" customHeight="1" x14ac:dyDescent="0.15">
      <c r="A11" s="431"/>
      <c r="B11" s="431"/>
      <c r="C11" s="431"/>
      <c r="D11" s="431"/>
      <c r="E11" s="431"/>
      <c r="F11" s="431"/>
      <c r="G11" s="431"/>
      <c r="H11" s="431"/>
      <c r="I11" s="431"/>
      <c r="J11" s="431"/>
      <c r="K11" s="431"/>
    </row>
    <row r="12" spans="1:11" x14ac:dyDescent="0.15">
      <c r="A12" s="183"/>
      <c r="B12" s="183"/>
      <c r="C12" s="183"/>
      <c r="D12" s="183"/>
      <c r="E12" s="183"/>
      <c r="F12" s="183"/>
      <c r="H12" s="19"/>
      <c r="I12" s="19"/>
      <c r="J12" s="19"/>
      <c r="K12" s="19"/>
    </row>
    <row r="13" spans="1:11" ht="14" thickBot="1" x14ac:dyDescent="0.2">
      <c r="A13" s="183"/>
      <c r="B13" s="183"/>
      <c r="C13" s="183"/>
      <c r="D13" s="183"/>
      <c r="E13" s="183"/>
      <c r="F13" s="183"/>
      <c r="H13" s="19"/>
      <c r="I13" s="19"/>
      <c r="J13" s="19"/>
      <c r="K13" s="19"/>
    </row>
    <row r="14" spans="1:11" x14ac:dyDescent="0.15">
      <c r="A14" s="185" t="s">
        <v>198</v>
      </c>
      <c r="B14" s="187">
        <v>1121204</v>
      </c>
      <c r="C14" s="186">
        <v>15883</v>
      </c>
      <c r="D14" s="186">
        <v>11675</v>
      </c>
      <c r="E14" s="186">
        <v>33509</v>
      </c>
      <c r="F14" s="186">
        <v>257773</v>
      </c>
      <c r="G14" s="186">
        <v>662975</v>
      </c>
      <c r="H14" s="186">
        <v>135734</v>
      </c>
      <c r="I14" s="186">
        <v>0</v>
      </c>
      <c r="J14" s="186">
        <v>135734</v>
      </c>
      <c r="K14" s="186">
        <v>3655</v>
      </c>
    </row>
    <row r="15" spans="1:11" x14ac:dyDescent="0.15">
      <c r="A15" s="188" t="s">
        <v>199</v>
      </c>
      <c r="B15" s="190">
        <v>2266257</v>
      </c>
      <c r="C15" s="189">
        <v>64068</v>
      </c>
      <c r="D15" s="189">
        <v>13286</v>
      </c>
      <c r="E15" s="189">
        <v>47333</v>
      </c>
      <c r="F15" s="189">
        <v>596510</v>
      </c>
      <c r="G15" s="189">
        <v>1352703</v>
      </c>
      <c r="H15" s="189">
        <v>192357</v>
      </c>
      <c r="I15" s="189">
        <v>0</v>
      </c>
      <c r="J15" s="189">
        <v>192357</v>
      </c>
      <c r="K15" s="189">
        <v>0</v>
      </c>
    </row>
    <row r="16" spans="1:11" x14ac:dyDescent="0.15">
      <c r="A16" s="188" t="s">
        <v>216</v>
      </c>
      <c r="B16" s="190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  <c r="J16" s="189">
        <v>0</v>
      </c>
      <c r="K16" s="189">
        <v>0</v>
      </c>
    </row>
    <row r="17" spans="1:11" x14ac:dyDescent="0.15">
      <c r="A17" s="188" t="s">
        <v>200</v>
      </c>
      <c r="B17" s="190">
        <v>70184</v>
      </c>
      <c r="C17" s="189">
        <v>3300</v>
      </c>
      <c r="D17" s="189">
        <v>7566</v>
      </c>
      <c r="E17" s="189">
        <v>0</v>
      </c>
      <c r="F17" s="189">
        <v>46074</v>
      </c>
      <c r="G17" s="189">
        <v>13244</v>
      </c>
      <c r="H17" s="189">
        <v>0</v>
      </c>
      <c r="I17" s="189">
        <v>0</v>
      </c>
      <c r="J17" s="189">
        <v>0</v>
      </c>
      <c r="K17" s="189">
        <v>0</v>
      </c>
    </row>
    <row r="18" spans="1:11" x14ac:dyDescent="0.15">
      <c r="A18" s="188" t="s">
        <v>201</v>
      </c>
      <c r="B18" s="190">
        <v>10042052</v>
      </c>
      <c r="C18" s="189">
        <v>312135</v>
      </c>
      <c r="D18" s="189">
        <v>62220</v>
      </c>
      <c r="E18" s="189">
        <v>149730</v>
      </c>
      <c r="F18" s="189">
        <v>2078423</v>
      </c>
      <c r="G18" s="189">
        <v>7255886</v>
      </c>
      <c r="H18" s="189">
        <v>183658</v>
      </c>
      <c r="I18" s="189">
        <v>0</v>
      </c>
      <c r="J18" s="189">
        <v>183658</v>
      </c>
      <c r="K18" s="189">
        <v>0</v>
      </c>
    </row>
    <row r="19" spans="1:11" x14ac:dyDescent="0.15">
      <c r="A19" s="188" t="s">
        <v>202</v>
      </c>
      <c r="B19" s="190">
        <v>5373693</v>
      </c>
      <c r="C19" s="189">
        <v>112062</v>
      </c>
      <c r="D19" s="189">
        <v>2403</v>
      </c>
      <c r="E19" s="189">
        <v>125160</v>
      </c>
      <c r="F19" s="189">
        <v>1190714</v>
      </c>
      <c r="G19" s="189">
        <v>3731016</v>
      </c>
      <c r="H19" s="189">
        <v>212338</v>
      </c>
      <c r="I19" s="189">
        <v>44510</v>
      </c>
      <c r="J19" s="189">
        <v>167828</v>
      </c>
      <c r="K19" s="189">
        <v>0</v>
      </c>
    </row>
    <row r="20" spans="1:11" x14ac:dyDescent="0.15">
      <c r="A20" s="191" t="s">
        <v>203</v>
      </c>
      <c r="B20" s="193">
        <v>522</v>
      </c>
      <c r="C20" s="192">
        <v>260</v>
      </c>
      <c r="D20" s="192">
        <v>0</v>
      </c>
      <c r="E20" s="192">
        <v>82</v>
      </c>
      <c r="F20" s="192">
        <v>180</v>
      </c>
      <c r="G20" s="192">
        <v>0</v>
      </c>
      <c r="H20" s="192">
        <v>0</v>
      </c>
      <c r="I20" s="192">
        <v>0</v>
      </c>
      <c r="J20" s="192">
        <v>0</v>
      </c>
      <c r="K20" s="192">
        <v>0</v>
      </c>
    </row>
    <row r="21" spans="1:11" x14ac:dyDescent="0.15">
      <c r="A21" s="191" t="s">
        <v>204</v>
      </c>
      <c r="B21" s="193">
        <v>3405765</v>
      </c>
      <c r="C21" s="192">
        <v>246023</v>
      </c>
      <c r="D21" s="192">
        <v>60464</v>
      </c>
      <c r="E21" s="192">
        <v>64371</v>
      </c>
      <c r="F21" s="192">
        <v>1082772</v>
      </c>
      <c r="G21" s="192">
        <v>1274931</v>
      </c>
      <c r="H21" s="192">
        <v>677204</v>
      </c>
      <c r="I21" s="192">
        <v>365423</v>
      </c>
      <c r="J21" s="192">
        <v>311781</v>
      </c>
      <c r="K21" s="192">
        <v>0</v>
      </c>
    </row>
    <row r="22" spans="1:11" x14ac:dyDescent="0.15">
      <c r="A22" s="191" t="s">
        <v>205</v>
      </c>
      <c r="B22" s="193">
        <v>4436</v>
      </c>
      <c r="C22" s="192">
        <v>1188</v>
      </c>
      <c r="D22" s="192">
        <v>0</v>
      </c>
      <c r="E22" s="192">
        <v>116</v>
      </c>
      <c r="F22" s="192">
        <v>3132</v>
      </c>
      <c r="G22" s="192">
        <v>0</v>
      </c>
      <c r="H22" s="192">
        <v>0</v>
      </c>
      <c r="I22" s="192">
        <v>0</v>
      </c>
      <c r="J22" s="192">
        <v>0</v>
      </c>
      <c r="K22" s="192">
        <v>0</v>
      </c>
    </row>
    <row r="23" spans="1:11" x14ac:dyDescent="0.15">
      <c r="A23" s="191" t="s">
        <v>206</v>
      </c>
      <c r="B23" s="193">
        <v>191015</v>
      </c>
      <c r="C23" s="192">
        <v>0</v>
      </c>
      <c r="D23" s="192">
        <v>0</v>
      </c>
      <c r="E23" s="192">
        <v>0</v>
      </c>
      <c r="F23" s="192">
        <v>0</v>
      </c>
      <c r="G23" s="192">
        <v>189569</v>
      </c>
      <c r="H23" s="192">
        <v>1446</v>
      </c>
      <c r="I23" s="192">
        <v>1446</v>
      </c>
      <c r="J23" s="192">
        <v>0</v>
      </c>
      <c r="K23" s="192">
        <v>0</v>
      </c>
    </row>
    <row r="24" spans="1:11" x14ac:dyDescent="0.15">
      <c r="A24" s="194" t="s">
        <v>207</v>
      </c>
      <c r="B24" s="193">
        <v>84707</v>
      </c>
      <c r="C24" s="192">
        <v>1513</v>
      </c>
      <c r="D24" s="192">
        <v>0</v>
      </c>
      <c r="E24" s="192">
        <v>2820</v>
      </c>
      <c r="F24" s="192">
        <v>45786</v>
      </c>
      <c r="G24" s="192">
        <v>34588</v>
      </c>
      <c r="H24" s="192">
        <v>0</v>
      </c>
      <c r="I24" s="192">
        <v>0</v>
      </c>
      <c r="J24" s="192">
        <v>0</v>
      </c>
      <c r="K24" s="192">
        <v>0</v>
      </c>
    </row>
    <row r="25" spans="1:11" x14ac:dyDescent="0.15">
      <c r="A25" s="188" t="s">
        <v>208</v>
      </c>
      <c r="B25" s="190">
        <v>0</v>
      </c>
      <c r="C25" s="189">
        <v>0</v>
      </c>
      <c r="D25" s="189">
        <v>0</v>
      </c>
      <c r="E25" s="189">
        <v>0</v>
      </c>
      <c r="F25" s="189">
        <v>0</v>
      </c>
      <c r="G25" s="189">
        <v>0</v>
      </c>
      <c r="H25" s="189">
        <v>0</v>
      </c>
      <c r="I25" s="189">
        <v>0</v>
      </c>
      <c r="J25" s="189">
        <v>0</v>
      </c>
      <c r="K25" s="189">
        <v>0</v>
      </c>
    </row>
    <row r="26" spans="1:11" x14ac:dyDescent="0.15">
      <c r="A26" s="188" t="s">
        <v>209</v>
      </c>
      <c r="B26" s="190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  <c r="J26" s="189">
        <v>0</v>
      </c>
      <c r="K26" s="189">
        <v>0</v>
      </c>
    </row>
    <row r="27" spans="1:11" x14ac:dyDescent="0.15">
      <c r="A27" s="188" t="s">
        <v>210</v>
      </c>
      <c r="B27" s="190">
        <v>1069573</v>
      </c>
      <c r="C27" s="189">
        <v>0</v>
      </c>
      <c r="D27" s="189">
        <v>0</v>
      </c>
      <c r="E27" s="189">
        <v>0</v>
      </c>
      <c r="F27" s="189">
        <v>0</v>
      </c>
      <c r="G27" s="189">
        <v>1069573</v>
      </c>
      <c r="H27" s="189">
        <v>0</v>
      </c>
      <c r="I27" s="189">
        <v>0</v>
      </c>
      <c r="J27" s="189">
        <v>0</v>
      </c>
      <c r="K27" s="189">
        <v>0</v>
      </c>
    </row>
    <row r="28" spans="1:11" x14ac:dyDescent="0.15">
      <c r="A28" s="188" t="s">
        <v>211</v>
      </c>
      <c r="B28" s="190">
        <v>9200157</v>
      </c>
      <c r="C28" s="189">
        <v>146441</v>
      </c>
      <c r="D28" s="189">
        <v>52798</v>
      </c>
      <c r="E28" s="189">
        <v>218848</v>
      </c>
      <c r="F28" s="189">
        <v>1682212</v>
      </c>
      <c r="G28" s="189">
        <v>6959910</v>
      </c>
      <c r="H28" s="189">
        <v>139948</v>
      </c>
      <c r="I28" s="189">
        <v>26969</v>
      </c>
      <c r="J28" s="189">
        <v>112979</v>
      </c>
      <c r="K28" s="189">
        <v>0</v>
      </c>
    </row>
    <row r="29" spans="1:11" x14ac:dyDescent="0.15">
      <c r="A29" s="191" t="s">
        <v>212</v>
      </c>
      <c r="B29" s="193">
        <v>1033812</v>
      </c>
      <c r="C29" s="192">
        <v>5463</v>
      </c>
      <c r="D29" s="192">
        <v>0</v>
      </c>
      <c r="E29" s="192">
        <v>17203</v>
      </c>
      <c r="F29" s="192">
        <v>214822</v>
      </c>
      <c r="G29" s="192">
        <v>796324</v>
      </c>
      <c r="H29" s="192">
        <v>0</v>
      </c>
      <c r="I29" s="192">
        <v>0</v>
      </c>
      <c r="J29" s="192">
        <v>0</v>
      </c>
      <c r="K29" s="192">
        <v>0</v>
      </c>
    </row>
    <row r="30" spans="1:11" x14ac:dyDescent="0.15">
      <c r="A30" s="191" t="s">
        <v>213</v>
      </c>
      <c r="B30" s="193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  <c r="J30" s="192">
        <v>0</v>
      </c>
      <c r="K30" s="192">
        <v>0</v>
      </c>
    </row>
    <row r="31" spans="1:11" x14ac:dyDescent="0.15">
      <c r="A31" s="191" t="s">
        <v>214</v>
      </c>
      <c r="B31" s="193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</row>
    <row r="32" spans="1:11" x14ac:dyDescent="0.15">
      <c r="A32" s="191" t="s">
        <v>242</v>
      </c>
      <c r="B32" s="193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0</v>
      </c>
      <c r="K32" s="192">
        <v>0</v>
      </c>
    </row>
    <row r="33" spans="1:11" x14ac:dyDescent="0.15">
      <c r="A33" s="191" t="s">
        <v>217</v>
      </c>
      <c r="B33" s="193">
        <v>61844</v>
      </c>
      <c r="C33" s="192">
        <v>13162</v>
      </c>
      <c r="D33" s="192">
        <v>1817</v>
      </c>
      <c r="E33" s="192">
        <v>114</v>
      </c>
      <c r="F33" s="192">
        <v>20537</v>
      </c>
      <c r="G33" s="192">
        <v>26214</v>
      </c>
      <c r="H33" s="192">
        <v>0</v>
      </c>
      <c r="I33" s="192">
        <v>0</v>
      </c>
      <c r="J33" s="192">
        <v>0</v>
      </c>
      <c r="K33" s="192">
        <v>0</v>
      </c>
    </row>
    <row r="34" spans="1:11" x14ac:dyDescent="0.15">
      <c r="A34" s="191" t="s">
        <v>260</v>
      </c>
      <c r="B34" s="190">
        <v>5437014</v>
      </c>
      <c r="C34" s="189">
        <v>236648</v>
      </c>
      <c r="D34" s="189">
        <v>1033</v>
      </c>
      <c r="E34" s="189">
        <v>47519</v>
      </c>
      <c r="F34" s="189">
        <v>1097982</v>
      </c>
      <c r="G34" s="189">
        <v>2615924</v>
      </c>
      <c r="H34" s="189">
        <v>1437908</v>
      </c>
      <c r="I34" s="189">
        <v>912910</v>
      </c>
      <c r="J34" s="189">
        <v>524998</v>
      </c>
      <c r="K34" s="189">
        <v>0</v>
      </c>
    </row>
    <row r="35" spans="1:11" x14ac:dyDescent="0.15">
      <c r="A35" s="188" t="s">
        <v>218</v>
      </c>
      <c r="B35" s="190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  <c r="K35" s="189">
        <v>0</v>
      </c>
    </row>
    <row r="36" spans="1:11" x14ac:dyDescent="0.15">
      <c r="A36" s="188" t="s">
        <v>219</v>
      </c>
      <c r="B36" s="190">
        <v>32790</v>
      </c>
      <c r="C36" s="189">
        <v>0</v>
      </c>
      <c r="D36" s="189">
        <v>0</v>
      </c>
      <c r="E36" s="189">
        <v>0</v>
      </c>
      <c r="F36" s="189">
        <v>0</v>
      </c>
      <c r="G36" s="189">
        <v>0</v>
      </c>
      <c r="H36" s="189">
        <v>0</v>
      </c>
      <c r="I36" s="189">
        <v>0</v>
      </c>
      <c r="J36" s="189">
        <v>0</v>
      </c>
      <c r="K36" s="189">
        <v>32790</v>
      </c>
    </row>
    <row r="37" spans="1:11" x14ac:dyDescent="0.15">
      <c r="A37" s="195" t="s">
        <v>220</v>
      </c>
      <c r="B37" s="190">
        <v>3406830</v>
      </c>
      <c r="C37" s="189">
        <v>115091</v>
      </c>
      <c r="D37" s="189">
        <v>6901</v>
      </c>
      <c r="E37" s="189">
        <v>31584</v>
      </c>
      <c r="F37" s="189">
        <v>209478</v>
      </c>
      <c r="G37" s="189">
        <v>2794719</v>
      </c>
      <c r="H37" s="189">
        <v>249057</v>
      </c>
      <c r="I37" s="189">
        <v>249057</v>
      </c>
      <c r="J37" s="189">
        <v>0</v>
      </c>
      <c r="K37" s="189">
        <v>0</v>
      </c>
    </row>
    <row r="38" spans="1:11" ht="14" thickBot="1" x14ac:dyDescent="0.2">
      <c r="A38" s="196" t="s">
        <v>221</v>
      </c>
      <c r="B38" s="198">
        <v>8026</v>
      </c>
      <c r="C38" s="197">
        <v>0</v>
      </c>
      <c r="D38" s="197">
        <v>200</v>
      </c>
      <c r="E38" s="197">
        <v>0</v>
      </c>
      <c r="F38" s="197">
        <v>7826</v>
      </c>
      <c r="G38" s="197">
        <v>0</v>
      </c>
      <c r="H38" s="197">
        <v>0</v>
      </c>
      <c r="I38" s="197">
        <v>0</v>
      </c>
      <c r="J38" s="197">
        <v>0</v>
      </c>
      <c r="K38" s="197">
        <v>0</v>
      </c>
    </row>
    <row r="39" spans="1:11" ht="14" thickBot="1" x14ac:dyDescent="0.2">
      <c r="A39" s="199"/>
      <c r="B39" s="147"/>
      <c r="G39" s="12"/>
    </row>
    <row r="40" spans="1:11" ht="14" thickBot="1" x14ac:dyDescent="0.2">
      <c r="A40" s="200" t="s">
        <v>0</v>
      </c>
      <c r="B40" s="201">
        <v>42809881</v>
      </c>
      <c r="C40" s="201">
        <v>1273237</v>
      </c>
      <c r="D40" s="201">
        <v>220363</v>
      </c>
      <c r="E40" s="201">
        <v>738389</v>
      </c>
      <c r="F40" s="201">
        <v>8534221</v>
      </c>
      <c r="G40" s="201">
        <v>28777576</v>
      </c>
      <c r="H40" s="201">
        <v>3229650</v>
      </c>
      <c r="I40" s="201">
        <v>1600315</v>
      </c>
      <c r="J40" s="201">
        <v>1629335</v>
      </c>
      <c r="K40" s="201">
        <v>36445</v>
      </c>
    </row>
    <row r="41" spans="1:11" x14ac:dyDescent="0.15">
      <c r="G41" s="12"/>
    </row>
    <row r="42" spans="1:11" x14ac:dyDescent="0.15">
      <c r="G42" s="12"/>
    </row>
    <row r="43" spans="1:11" x14ac:dyDescent="0.15">
      <c r="A43" s="209"/>
      <c r="G43" s="12"/>
    </row>
    <row r="44" spans="1:11" x14ac:dyDescent="0.15">
      <c r="A44" s="204"/>
      <c r="G44" s="12"/>
    </row>
    <row r="46" spans="1:11" x14ac:dyDescent="0.15">
      <c r="A46" s="12" t="s">
        <v>113</v>
      </c>
    </row>
  </sheetData>
  <sortState ref="A14:AA38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23 A35:A38 A25:A32">
    <cfRule type="cellIs" dxfId="7" priority="4" stopIfTrue="1" operator="equal">
      <formula>"División"</formula>
    </cfRule>
  </conditionalFormatting>
  <conditionalFormatting sqref="A33">
    <cfRule type="cellIs" dxfId="6" priority="3" stopIfTrue="1" operator="equal">
      <formula>"División"</formula>
    </cfRule>
  </conditionalFormatting>
  <conditionalFormatting sqref="A34">
    <cfRule type="cellIs" dxfId="5" priority="2" stopIfTrue="1" operator="equal">
      <formula>"División"</formula>
    </cfRule>
  </conditionalFormatting>
  <conditionalFormatting sqref="A24">
    <cfRule type="cellIs" dxfId="4" priority="1" stopIfTrue="1" operator="equal">
      <formula>"División"</formula>
    </cfRule>
  </conditionalFormatting>
  <hyperlinks>
    <hyperlink ref="K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 enableFormatConditionsCalculation="0">
    <tabColor indexed="44"/>
    <pageSetUpPr fitToPage="1"/>
  </sheetPr>
  <dimension ref="A1:I46"/>
  <sheetViews>
    <sheetView showGridLines="0" zoomScale="75" workbookViewId="0"/>
  </sheetViews>
  <sheetFormatPr baseColWidth="10" defaultRowHeight="13" x14ac:dyDescent="0.15"/>
  <cols>
    <col min="1" max="1" width="35.33203125" style="2" customWidth="1"/>
    <col min="2" max="2" width="15.6640625" style="2" customWidth="1"/>
    <col min="3" max="3" width="15.1640625" style="2" customWidth="1"/>
    <col min="4" max="4" width="15" style="2" customWidth="1"/>
    <col min="5" max="5" width="14" style="2" customWidth="1"/>
    <col min="6" max="6" width="14.5" style="2" customWidth="1"/>
    <col min="7" max="9" width="12.33203125" style="2" customWidth="1"/>
    <col min="10" max="16384" width="10.83203125" style="2"/>
  </cols>
  <sheetData>
    <row r="1" spans="1:9" x14ac:dyDescent="0.15">
      <c r="A1" s="11" t="s">
        <v>27</v>
      </c>
      <c r="I1" s="13" t="s">
        <v>28</v>
      </c>
    </row>
    <row r="2" spans="1:9" x14ac:dyDescent="0.15">
      <c r="A2" s="11" t="s">
        <v>29</v>
      </c>
    </row>
    <row r="3" spans="1:9" ht="14" thickBot="1" x14ac:dyDescent="0.2"/>
    <row r="4" spans="1:9" ht="18" x14ac:dyDescent="0.2">
      <c r="A4" s="500" t="s">
        <v>413</v>
      </c>
      <c r="B4" s="501"/>
      <c r="C4" s="501"/>
      <c r="D4" s="501"/>
      <c r="E4" s="501"/>
      <c r="F4" s="501"/>
      <c r="G4" s="501"/>
      <c r="H4" s="501"/>
      <c r="I4" s="502"/>
    </row>
    <row r="5" spans="1:9" ht="18" x14ac:dyDescent="0.2">
      <c r="A5" s="503" t="s">
        <v>825</v>
      </c>
      <c r="B5" s="504"/>
      <c r="C5" s="504"/>
      <c r="D5" s="504"/>
      <c r="E5" s="504"/>
      <c r="F5" s="504"/>
      <c r="G5" s="504"/>
      <c r="H5" s="504"/>
      <c r="I5" s="505"/>
    </row>
    <row r="6" spans="1:9" ht="14" thickBot="1" x14ac:dyDescent="0.2">
      <c r="A6" s="480" t="s">
        <v>386</v>
      </c>
      <c r="B6" s="481"/>
      <c r="C6" s="481"/>
      <c r="D6" s="481"/>
      <c r="E6" s="481"/>
      <c r="F6" s="481"/>
      <c r="G6" s="481"/>
      <c r="H6" s="481"/>
      <c r="I6" s="482"/>
    </row>
    <row r="7" spans="1:9" ht="14" x14ac:dyDescent="0.2">
      <c r="A7" s="234"/>
      <c r="B7" s="234"/>
      <c r="C7" s="234"/>
      <c r="D7" s="234"/>
      <c r="E7" s="234"/>
      <c r="F7" s="234"/>
      <c r="G7" s="234"/>
      <c r="H7" s="232"/>
      <c r="I7" s="232"/>
    </row>
    <row r="8" spans="1:9" ht="16" x14ac:dyDescent="0.2">
      <c r="A8" s="410" t="s">
        <v>187</v>
      </c>
      <c r="B8" s="451" t="s">
        <v>414</v>
      </c>
      <c r="C8" s="452"/>
      <c r="D8" s="452"/>
      <c r="E8" s="452"/>
      <c r="F8" s="452"/>
      <c r="G8" s="452"/>
      <c r="H8" s="452"/>
      <c r="I8" s="453"/>
    </row>
    <row r="9" spans="1:9" x14ac:dyDescent="0.15">
      <c r="A9" s="411"/>
      <c r="B9" s="486" t="s">
        <v>227</v>
      </c>
      <c r="C9" s="487" t="s">
        <v>388</v>
      </c>
      <c r="D9" s="488"/>
      <c r="E9" s="489"/>
      <c r="F9" s="486" t="s">
        <v>389</v>
      </c>
      <c r="G9" s="487" t="s">
        <v>390</v>
      </c>
      <c r="H9" s="488"/>
      <c r="I9" s="489"/>
    </row>
    <row r="10" spans="1:9" x14ac:dyDescent="0.15">
      <c r="A10" s="411"/>
      <c r="B10" s="414"/>
      <c r="C10" s="413" t="s">
        <v>227</v>
      </c>
      <c r="D10" s="413" t="s">
        <v>391</v>
      </c>
      <c r="E10" s="413" t="s">
        <v>392</v>
      </c>
      <c r="F10" s="414" t="s">
        <v>415</v>
      </c>
      <c r="G10" s="413" t="s">
        <v>227</v>
      </c>
      <c r="H10" s="413" t="s">
        <v>391</v>
      </c>
      <c r="I10" s="413" t="s">
        <v>392</v>
      </c>
    </row>
    <row r="11" spans="1:9" x14ac:dyDescent="0.15">
      <c r="A11" s="411"/>
      <c r="B11" s="414"/>
      <c r="C11" s="414"/>
      <c r="D11" s="414"/>
      <c r="E11" s="414"/>
      <c r="F11" s="414"/>
      <c r="G11" s="414"/>
      <c r="H11" s="414"/>
      <c r="I11" s="414"/>
    </row>
    <row r="12" spans="1:9" x14ac:dyDescent="0.15">
      <c r="A12" s="412"/>
      <c r="B12" s="415"/>
      <c r="C12" s="415"/>
      <c r="D12" s="415"/>
      <c r="E12" s="415"/>
      <c r="F12" s="415"/>
      <c r="G12" s="415"/>
      <c r="H12" s="415"/>
      <c r="I12" s="415"/>
    </row>
    <row r="13" spans="1:9" ht="14" thickBot="1" x14ac:dyDescent="0.2">
      <c r="A13" s="238"/>
      <c r="B13" s="238"/>
      <c r="C13" s="238"/>
      <c r="D13" s="238"/>
      <c r="E13" s="238"/>
      <c r="F13" s="238"/>
      <c r="G13" s="238"/>
      <c r="H13" s="183"/>
      <c r="I13" s="183"/>
    </row>
    <row r="14" spans="1:9" x14ac:dyDescent="0.15">
      <c r="A14" s="185" t="s">
        <v>198</v>
      </c>
      <c r="B14" s="187">
        <v>1121204</v>
      </c>
      <c r="C14" s="186">
        <v>1095305</v>
      </c>
      <c r="D14" s="186">
        <v>827755</v>
      </c>
      <c r="E14" s="186">
        <v>267550</v>
      </c>
      <c r="F14" s="186">
        <v>25435</v>
      </c>
      <c r="G14" s="186">
        <v>464</v>
      </c>
      <c r="H14" s="186">
        <v>283</v>
      </c>
      <c r="I14" s="186">
        <v>181</v>
      </c>
    </row>
    <row r="15" spans="1:9" x14ac:dyDescent="0.15">
      <c r="A15" s="188" t="s">
        <v>199</v>
      </c>
      <c r="B15" s="190">
        <v>2266257</v>
      </c>
      <c r="C15" s="189">
        <v>2259172</v>
      </c>
      <c r="D15" s="189">
        <v>1339687</v>
      </c>
      <c r="E15" s="189">
        <v>919485</v>
      </c>
      <c r="F15" s="189">
        <v>2133</v>
      </c>
      <c r="G15" s="189">
        <v>4952</v>
      </c>
      <c r="H15" s="189">
        <v>537</v>
      </c>
      <c r="I15" s="189">
        <v>4415</v>
      </c>
    </row>
    <row r="16" spans="1:9" x14ac:dyDescent="0.15">
      <c r="A16" s="188" t="s">
        <v>216</v>
      </c>
      <c r="B16" s="190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</row>
    <row r="17" spans="1:9" x14ac:dyDescent="0.15">
      <c r="A17" s="188" t="s">
        <v>200</v>
      </c>
      <c r="B17" s="190">
        <v>70184</v>
      </c>
      <c r="C17" s="189">
        <v>68701</v>
      </c>
      <c r="D17" s="189">
        <v>67275</v>
      </c>
      <c r="E17" s="189">
        <v>1426</v>
      </c>
      <c r="F17" s="189">
        <v>1261</v>
      </c>
      <c r="G17" s="189">
        <v>222</v>
      </c>
      <c r="H17" s="189">
        <v>222</v>
      </c>
      <c r="I17" s="189">
        <v>0</v>
      </c>
    </row>
    <row r="18" spans="1:9" x14ac:dyDescent="0.15">
      <c r="A18" s="188" t="s">
        <v>201</v>
      </c>
      <c r="B18" s="190">
        <v>10042052</v>
      </c>
      <c r="C18" s="189">
        <v>10014283</v>
      </c>
      <c r="D18" s="189">
        <v>4257548</v>
      </c>
      <c r="E18" s="189">
        <v>5756735</v>
      </c>
      <c r="F18" s="189">
        <v>9092</v>
      </c>
      <c r="G18" s="189">
        <v>18677</v>
      </c>
      <c r="H18" s="189">
        <v>3084</v>
      </c>
      <c r="I18" s="189">
        <v>15593</v>
      </c>
    </row>
    <row r="19" spans="1:9" x14ac:dyDescent="0.15">
      <c r="A19" s="188" t="s">
        <v>202</v>
      </c>
      <c r="B19" s="190">
        <v>5373693</v>
      </c>
      <c r="C19" s="189">
        <v>5311523</v>
      </c>
      <c r="D19" s="189">
        <v>2304013</v>
      </c>
      <c r="E19" s="189">
        <v>3007510</v>
      </c>
      <c r="F19" s="189">
        <v>33250</v>
      </c>
      <c r="G19" s="189">
        <v>28920</v>
      </c>
      <c r="H19" s="189">
        <v>12772</v>
      </c>
      <c r="I19" s="189">
        <v>16148</v>
      </c>
    </row>
    <row r="20" spans="1:9" x14ac:dyDescent="0.15">
      <c r="A20" s="191" t="s">
        <v>203</v>
      </c>
      <c r="B20" s="193">
        <v>522</v>
      </c>
      <c r="C20" s="192">
        <v>494</v>
      </c>
      <c r="D20" s="192">
        <v>494</v>
      </c>
      <c r="E20" s="192">
        <v>0</v>
      </c>
      <c r="F20" s="192">
        <v>0</v>
      </c>
      <c r="G20" s="192">
        <v>28</v>
      </c>
      <c r="H20" s="192">
        <v>28</v>
      </c>
      <c r="I20" s="192">
        <v>0</v>
      </c>
    </row>
    <row r="21" spans="1:9" x14ac:dyDescent="0.15">
      <c r="A21" s="191" t="s">
        <v>204</v>
      </c>
      <c r="B21" s="193">
        <v>3405765</v>
      </c>
      <c r="C21" s="192">
        <v>3365008</v>
      </c>
      <c r="D21" s="192">
        <v>2183459</v>
      </c>
      <c r="E21" s="192">
        <v>1181549</v>
      </c>
      <c r="F21" s="192">
        <v>33672</v>
      </c>
      <c r="G21" s="192">
        <v>7085</v>
      </c>
      <c r="H21" s="192">
        <v>502</v>
      </c>
      <c r="I21" s="192">
        <v>6583</v>
      </c>
    </row>
    <row r="22" spans="1:9" x14ac:dyDescent="0.15">
      <c r="A22" s="191" t="s">
        <v>205</v>
      </c>
      <c r="B22" s="193">
        <v>4436</v>
      </c>
      <c r="C22" s="192">
        <v>4436</v>
      </c>
      <c r="D22" s="192">
        <v>4436</v>
      </c>
      <c r="E22" s="192">
        <v>0</v>
      </c>
      <c r="F22" s="192">
        <v>0</v>
      </c>
      <c r="G22" s="192">
        <v>0</v>
      </c>
      <c r="H22" s="192">
        <v>0</v>
      </c>
      <c r="I22" s="192">
        <v>0</v>
      </c>
    </row>
    <row r="23" spans="1:9" x14ac:dyDescent="0.15">
      <c r="A23" s="191" t="s">
        <v>206</v>
      </c>
      <c r="B23" s="193">
        <v>191015</v>
      </c>
      <c r="C23" s="192">
        <v>190348</v>
      </c>
      <c r="D23" s="192">
        <v>1700</v>
      </c>
      <c r="E23" s="192">
        <v>188648</v>
      </c>
      <c r="F23" s="192">
        <v>0</v>
      </c>
      <c r="G23" s="192">
        <v>667</v>
      </c>
      <c r="H23" s="192">
        <v>0</v>
      </c>
      <c r="I23" s="192">
        <v>667</v>
      </c>
    </row>
    <row r="24" spans="1:9" x14ac:dyDescent="0.15">
      <c r="A24" s="194" t="s">
        <v>207</v>
      </c>
      <c r="B24" s="193">
        <v>84707</v>
      </c>
      <c r="C24" s="192">
        <v>76278</v>
      </c>
      <c r="D24" s="192">
        <v>68509</v>
      </c>
      <c r="E24" s="192">
        <v>7769</v>
      </c>
      <c r="F24" s="192">
        <v>8252</v>
      </c>
      <c r="G24" s="192">
        <v>177</v>
      </c>
      <c r="H24" s="192">
        <v>147</v>
      </c>
      <c r="I24" s="192">
        <v>30</v>
      </c>
    </row>
    <row r="25" spans="1:9" x14ac:dyDescent="0.15">
      <c r="A25" s="188" t="s">
        <v>208</v>
      </c>
      <c r="B25" s="190">
        <v>0</v>
      </c>
      <c r="C25" s="189">
        <v>0</v>
      </c>
      <c r="D25" s="189">
        <v>0</v>
      </c>
      <c r="E25" s="189">
        <v>0</v>
      </c>
      <c r="F25" s="189">
        <v>0</v>
      </c>
      <c r="G25" s="189">
        <v>0</v>
      </c>
      <c r="H25" s="189">
        <v>0</v>
      </c>
      <c r="I25" s="189">
        <v>0</v>
      </c>
    </row>
    <row r="26" spans="1:9" x14ac:dyDescent="0.15">
      <c r="A26" s="188" t="s">
        <v>209</v>
      </c>
      <c r="B26" s="190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</row>
    <row r="27" spans="1:9" x14ac:dyDescent="0.15">
      <c r="A27" s="188" t="s">
        <v>210</v>
      </c>
      <c r="B27" s="190">
        <v>1069573</v>
      </c>
      <c r="C27" s="189">
        <v>1069573</v>
      </c>
      <c r="D27" s="189">
        <v>0</v>
      </c>
      <c r="E27" s="189">
        <v>1069573</v>
      </c>
      <c r="F27" s="189">
        <v>0</v>
      </c>
      <c r="G27" s="189">
        <v>0</v>
      </c>
      <c r="H27" s="189">
        <v>0</v>
      </c>
      <c r="I27" s="189">
        <v>0</v>
      </c>
    </row>
    <row r="28" spans="1:9" x14ac:dyDescent="0.15">
      <c r="A28" s="188" t="s">
        <v>211</v>
      </c>
      <c r="B28" s="190">
        <v>9200157</v>
      </c>
      <c r="C28" s="189">
        <v>9136588</v>
      </c>
      <c r="D28" s="189">
        <v>3739198</v>
      </c>
      <c r="E28" s="189">
        <v>5397390</v>
      </c>
      <c r="F28" s="189">
        <v>43802</v>
      </c>
      <c r="G28" s="189">
        <v>19767</v>
      </c>
      <c r="H28" s="189">
        <v>8096</v>
      </c>
      <c r="I28" s="189">
        <v>11671</v>
      </c>
    </row>
    <row r="29" spans="1:9" x14ac:dyDescent="0.15">
      <c r="A29" s="191" t="s">
        <v>212</v>
      </c>
      <c r="B29" s="193">
        <v>1033812</v>
      </c>
      <c r="C29" s="192">
        <v>1008343</v>
      </c>
      <c r="D29" s="192">
        <v>379094</v>
      </c>
      <c r="E29" s="192">
        <v>629249</v>
      </c>
      <c r="F29" s="192">
        <v>23161</v>
      </c>
      <c r="G29" s="192">
        <v>2308</v>
      </c>
      <c r="H29" s="192">
        <v>1894</v>
      </c>
      <c r="I29" s="192">
        <v>414</v>
      </c>
    </row>
    <row r="30" spans="1:9" x14ac:dyDescent="0.15">
      <c r="A30" s="191" t="s">
        <v>213</v>
      </c>
      <c r="B30" s="193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</row>
    <row r="31" spans="1:9" x14ac:dyDescent="0.15">
      <c r="A31" s="191" t="s">
        <v>214</v>
      </c>
      <c r="B31" s="193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</row>
    <row r="32" spans="1:9" x14ac:dyDescent="0.15">
      <c r="A32" s="191" t="s">
        <v>242</v>
      </c>
      <c r="B32" s="193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</row>
    <row r="33" spans="1:9" x14ac:dyDescent="0.15">
      <c r="A33" s="191" t="s">
        <v>217</v>
      </c>
      <c r="B33" s="193">
        <v>61844</v>
      </c>
      <c r="C33" s="192">
        <v>44769</v>
      </c>
      <c r="D33" s="192">
        <v>44769</v>
      </c>
      <c r="E33" s="192">
        <v>0</v>
      </c>
      <c r="F33" s="192">
        <v>17075</v>
      </c>
      <c r="G33" s="192">
        <v>0</v>
      </c>
      <c r="H33" s="192">
        <v>0</v>
      </c>
      <c r="I33" s="192">
        <v>0</v>
      </c>
    </row>
    <row r="34" spans="1:9" x14ac:dyDescent="0.15">
      <c r="A34" s="191" t="s">
        <v>260</v>
      </c>
      <c r="B34" s="190">
        <v>5437014</v>
      </c>
      <c r="C34" s="189">
        <v>5388611</v>
      </c>
      <c r="D34" s="189">
        <v>2387172</v>
      </c>
      <c r="E34" s="189">
        <v>3001439</v>
      </c>
      <c r="F34" s="189">
        <v>32807</v>
      </c>
      <c r="G34" s="189">
        <v>15596</v>
      </c>
      <c r="H34" s="189">
        <v>12357</v>
      </c>
      <c r="I34" s="189">
        <v>3239</v>
      </c>
    </row>
    <row r="35" spans="1:9" x14ac:dyDescent="0.15">
      <c r="A35" s="188" t="s">
        <v>218</v>
      </c>
      <c r="B35" s="190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</row>
    <row r="36" spans="1:9" x14ac:dyDescent="0.15">
      <c r="A36" s="188" t="s">
        <v>219</v>
      </c>
      <c r="B36" s="190">
        <v>32790</v>
      </c>
      <c r="C36" s="189">
        <v>32790</v>
      </c>
      <c r="D36" s="189">
        <v>32790</v>
      </c>
      <c r="E36" s="189">
        <v>0</v>
      </c>
      <c r="F36" s="189">
        <v>0</v>
      </c>
      <c r="G36" s="189">
        <v>0</v>
      </c>
      <c r="H36" s="189">
        <v>0</v>
      </c>
      <c r="I36" s="189">
        <v>0</v>
      </c>
    </row>
    <row r="37" spans="1:9" x14ac:dyDescent="0.15">
      <c r="A37" s="195" t="s">
        <v>220</v>
      </c>
      <c r="B37" s="190">
        <v>3406830</v>
      </c>
      <c r="C37" s="189">
        <v>3394517</v>
      </c>
      <c r="D37" s="189">
        <v>457206</v>
      </c>
      <c r="E37" s="189">
        <v>2937311</v>
      </c>
      <c r="F37" s="189">
        <v>1841</v>
      </c>
      <c r="G37" s="189">
        <v>10472</v>
      </c>
      <c r="H37" s="189">
        <v>258</v>
      </c>
      <c r="I37" s="189">
        <v>10214</v>
      </c>
    </row>
    <row r="38" spans="1:9" ht="14" thickBot="1" x14ac:dyDescent="0.2">
      <c r="A38" s="196" t="s">
        <v>221</v>
      </c>
      <c r="B38" s="198">
        <v>8026</v>
      </c>
      <c r="C38" s="197">
        <v>8026</v>
      </c>
      <c r="D38" s="197">
        <v>8026</v>
      </c>
      <c r="E38" s="197">
        <v>0</v>
      </c>
      <c r="F38" s="197">
        <v>0</v>
      </c>
      <c r="G38" s="197">
        <v>0</v>
      </c>
      <c r="H38" s="197">
        <v>0</v>
      </c>
      <c r="I38" s="197">
        <v>0</v>
      </c>
    </row>
    <row r="39" spans="1:9" ht="14" thickBot="1" x14ac:dyDescent="0.2">
      <c r="A39" s="199"/>
      <c r="B39" s="147"/>
      <c r="C39" s="12"/>
      <c r="D39" s="12"/>
      <c r="E39" s="12"/>
      <c r="F39" s="12"/>
      <c r="G39" s="12"/>
      <c r="H39" s="12"/>
      <c r="I39" s="12"/>
    </row>
    <row r="40" spans="1:9" ht="14" thickBot="1" x14ac:dyDescent="0.2">
      <c r="A40" s="200" t="s">
        <v>0</v>
      </c>
      <c r="B40" s="201">
        <v>42809881</v>
      </c>
      <c r="C40" s="201">
        <v>42468765</v>
      </c>
      <c r="D40" s="201">
        <v>18103131</v>
      </c>
      <c r="E40" s="201">
        <v>24365634</v>
      </c>
      <c r="F40" s="201">
        <v>231781</v>
      </c>
      <c r="G40" s="201">
        <v>109335</v>
      </c>
      <c r="H40" s="201">
        <v>40180</v>
      </c>
      <c r="I40" s="201">
        <v>69155</v>
      </c>
    </row>
    <row r="43" spans="1:9" x14ac:dyDescent="0.15">
      <c r="A43" s="209"/>
    </row>
    <row r="44" spans="1:9" x14ac:dyDescent="0.15">
      <c r="A44" s="177"/>
    </row>
    <row r="46" spans="1:9" x14ac:dyDescent="0.15">
      <c r="A46" s="12" t="s">
        <v>113</v>
      </c>
    </row>
  </sheetData>
  <sortState ref="A14:AA38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23 A35:A38 A25:A32">
    <cfRule type="cellIs" dxfId="3" priority="4" stopIfTrue="1" operator="equal">
      <formula>"División"</formula>
    </cfRule>
  </conditionalFormatting>
  <conditionalFormatting sqref="A33">
    <cfRule type="cellIs" dxfId="2" priority="3" stopIfTrue="1" operator="equal">
      <formula>"División"</formula>
    </cfRule>
  </conditionalFormatting>
  <conditionalFormatting sqref="A34">
    <cfRule type="cellIs" dxfId="1" priority="2" stopIfTrue="1" operator="equal">
      <formula>"División"</formula>
    </cfRule>
  </conditionalFormatting>
  <conditionalFormatting sqref="A24">
    <cfRule type="cellIs" dxfId="0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 enableFormatConditionsCalculation="0">
    <tabColor indexed="22"/>
  </sheetPr>
  <dimension ref="A1:D574"/>
  <sheetViews>
    <sheetView showGridLines="0" workbookViewId="0">
      <selection activeCell="B7" sqref="B7:C7"/>
    </sheetView>
  </sheetViews>
  <sheetFormatPr baseColWidth="10" defaultColWidth="11.5" defaultRowHeight="13" x14ac:dyDescent="0.15"/>
  <cols>
    <col min="1" max="1" width="9.5" style="12" customWidth="1"/>
    <col min="2" max="2" width="63.83203125" style="12" customWidth="1"/>
    <col min="3" max="3" width="35.5" style="12" customWidth="1"/>
    <col min="4" max="4" width="37.5" style="12" customWidth="1"/>
    <col min="5" max="15" width="11.5" style="12" customWidth="1"/>
    <col min="16" max="16" width="2" style="12" customWidth="1"/>
    <col min="17" max="16384" width="11.5" style="12"/>
  </cols>
  <sheetData>
    <row r="1" spans="1:4" x14ac:dyDescent="0.15">
      <c r="A1" s="11" t="s">
        <v>27</v>
      </c>
      <c r="C1" s="247" t="s">
        <v>28</v>
      </c>
    </row>
    <row r="2" spans="1:4" x14ac:dyDescent="0.15">
      <c r="A2" s="11" t="s">
        <v>29</v>
      </c>
    </row>
    <row r="3" spans="1:4" x14ac:dyDescent="0.15">
      <c r="A3" s="11"/>
    </row>
    <row r="4" spans="1:4" x14ac:dyDescent="0.15">
      <c r="A4" s="11"/>
    </row>
    <row r="5" spans="1:4" x14ac:dyDescent="0.15">
      <c r="A5" s="11"/>
    </row>
    <row r="6" spans="1:4" x14ac:dyDescent="0.15">
      <c r="A6" s="11"/>
    </row>
    <row r="7" spans="1:4" ht="20" x14ac:dyDescent="0.2">
      <c r="B7" s="506" t="s">
        <v>416</v>
      </c>
      <c r="C7" s="507"/>
      <c r="D7" s="248"/>
    </row>
    <row r="8" spans="1:4" ht="10.25" customHeight="1" x14ac:dyDescent="0.2">
      <c r="B8" s="249"/>
      <c r="C8" s="249"/>
      <c r="D8" s="248"/>
    </row>
    <row r="9" spans="1:4" ht="16" x14ac:dyDescent="0.2">
      <c r="B9" s="451" t="s">
        <v>417</v>
      </c>
      <c r="C9" s="453"/>
      <c r="D9" s="248"/>
    </row>
    <row r="10" spans="1:4" s="19" customFormat="1" ht="16" x14ac:dyDescent="0.2">
      <c r="B10" s="250"/>
      <c r="C10" s="250"/>
      <c r="D10" s="251"/>
    </row>
    <row r="11" spans="1:4" x14ac:dyDescent="0.15">
      <c r="B11" s="252" t="s">
        <v>418</v>
      </c>
      <c r="C11" s="252" t="s">
        <v>419</v>
      </c>
      <c r="D11" s="248"/>
    </row>
    <row r="12" spans="1:4" x14ac:dyDescent="0.15">
      <c r="B12" s="253" t="s">
        <v>420</v>
      </c>
      <c r="C12" s="254" t="s">
        <v>421</v>
      </c>
      <c r="D12" s="248"/>
    </row>
    <row r="13" spans="1:4" x14ac:dyDescent="0.15">
      <c r="B13" s="255" t="s">
        <v>422</v>
      </c>
      <c r="C13" s="254" t="s">
        <v>423</v>
      </c>
      <c r="D13" s="248"/>
    </row>
    <row r="14" spans="1:4" x14ac:dyDescent="0.15">
      <c r="B14" s="256"/>
      <c r="C14" s="257" t="s">
        <v>424</v>
      </c>
      <c r="D14" s="248"/>
    </row>
    <row r="15" spans="1:4" x14ac:dyDescent="0.15">
      <c r="B15" s="50" t="s">
        <v>38</v>
      </c>
      <c r="C15" s="258" t="s">
        <v>425</v>
      </c>
      <c r="D15" s="248"/>
    </row>
    <row r="16" spans="1:4" x14ac:dyDescent="0.15">
      <c r="B16" s="259"/>
      <c r="C16" s="260" t="s">
        <v>426</v>
      </c>
    </row>
    <row r="17" spans="2:3" x14ac:dyDescent="0.15">
      <c r="B17" s="261" t="s">
        <v>39</v>
      </c>
      <c r="C17" s="262" t="s">
        <v>427</v>
      </c>
    </row>
    <row r="18" spans="2:3" x14ac:dyDescent="0.15">
      <c r="B18" s="51"/>
      <c r="C18" s="258" t="s">
        <v>428</v>
      </c>
    </row>
    <row r="19" spans="2:3" x14ac:dyDescent="0.15">
      <c r="B19" s="263"/>
      <c r="C19" s="260" t="s">
        <v>429</v>
      </c>
    </row>
    <row r="20" spans="2:3" x14ac:dyDescent="0.15">
      <c r="B20" s="255" t="s">
        <v>430</v>
      </c>
      <c r="C20" s="254" t="s">
        <v>431</v>
      </c>
    </row>
    <row r="21" spans="2:3" x14ac:dyDescent="0.15">
      <c r="B21" s="256"/>
      <c r="C21" s="257" t="s">
        <v>432</v>
      </c>
    </row>
    <row r="22" spans="2:3" x14ac:dyDescent="0.15">
      <c r="B22" s="261" t="s">
        <v>38</v>
      </c>
      <c r="C22" s="262" t="s">
        <v>433</v>
      </c>
    </row>
    <row r="23" spans="2:3" x14ac:dyDescent="0.15">
      <c r="B23" s="259"/>
      <c r="C23" s="258" t="s">
        <v>434</v>
      </c>
    </row>
    <row r="24" spans="2:3" x14ac:dyDescent="0.15">
      <c r="B24" s="264" t="s">
        <v>39</v>
      </c>
      <c r="C24" s="262" t="s">
        <v>435</v>
      </c>
    </row>
    <row r="25" spans="2:3" x14ac:dyDescent="0.15">
      <c r="B25" s="265"/>
      <c r="C25" s="258" t="s">
        <v>436</v>
      </c>
    </row>
    <row r="26" spans="2:3" s="19" customFormat="1" x14ac:dyDescent="0.15">
      <c r="B26" s="265"/>
      <c r="C26" s="258" t="s">
        <v>437</v>
      </c>
    </row>
    <row r="27" spans="2:3" x14ac:dyDescent="0.15">
      <c r="B27" s="255" t="s">
        <v>438</v>
      </c>
      <c r="C27" s="254" t="s">
        <v>439</v>
      </c>
    </row>
    <row r="28" spans="2:3" x14ac:dyDescent="0.15">
      <c r="B28" s="256"/>
      <c r="C28" s="257" t="s">
        <v>440</v>
      </c>
    </row>
    <row r="29" spans="2:3" x14ac:dyDescent="0.15">
      <c r="B29" s="266" t="s">
        <v>42</v>
      </c>
      <c r="C29" s="257" t="s">
        <v>441</v>
      </c>
    </row>
    <row r="30" spans="2:3" x14ac:dyDescent="0.15">
      <c r="B30" s="267"/>
      <c r="C30" s="268"/>
    </row>
    <row r="31" spans="2:3" x14ac:dyDescent="0.15">
      <c r="B31" s="269" t="s">
        <v>188</v>
      </c>
      <c r="C31" s="270" t="s">
        <v>442</v>
      </c>
    </row>
    <row r="32" spans="2:3" x14ac:dyDescent="0.15">
      <c r="B32" s="267"/>
      <c r="C32" s="268"/>
    </row>
    <row r="33" spans="2:3" x14ac:dyDescent="0.15">
      <c r="B33" s="269" t="s">
        <v>191</v>
      </c>
      <c r="C33" s="270" t="s">
        <v>443</v>
      </c>
    </row>
    <row r="34" spans="2:3" x14ac:dyDescent="0.15">
      <c r="B34" s="267"/>
      <c r="C34" s="268"/>
    </row>
    <row r="35" spans="2:3" x14ac:dyDescent="0.15">
      <c r="B35" s="271" t="s">
        <v>444</v>
      </c>
      <c r="C35" s="272" t="s">
        <v>445</v>
      </c>
    </row>
    <row r="36" spans="2:3" x14ac:dyDescent="0.15">
      <c r="B36" s="269" t="s">
        <v>446</v>
      </c>
      <c r="C36" s="270" t="s">
        <v>447</v>
      </c>
    </row>
    <row r="37" spans="2:3" x14ac:dyDescent="0.15">
      <c r="B37" s="273" t="s">
        <v>46</v>
      </c>
      <c r="C37" s="260" t="s">
        <v>448</v>
      </c>
    </row>
    <row r="38" spans="2:3" x14ac:dyDescent="0.15">
      <c r="B38" s="274" t="s">
        <v>47</v>
      </c>
      <c r="C38" s="275" t="s">
        <v>449</v>
      </c>
    </row>
    <row r="39" spans="2:3" x14ac:dyDescent="0.15">
      <c r="B39" s="274" t="s">
        <v>48</v>
      </c>
      <c r="C39" s="275" t="s">
        <v>450</v>
      </c>
    </row>
    <row r="40" spans="2:3" x14ac:dyDescent="0.15">
      <c r="B40" s="271" t="s">
        <v>451</v>
      </c>
      <c r="C40" s="271" t="s">
        <v>452</v>
      </c>
    </row>
    <row r="41" spans="2:3" x14ac:dyDescent="0.15">
      <c r="B41" s="276"/>
      <c r="C41" s="276" t="s">
        <v>453</v>
      </c>
    </row>
    <row r="42" spans="2:3" x14ac:dyDescent="0.15">
      <c r="B42" s="273" t="s">
        <v>454</v>
      </c>
      <c r="C42" s="277" t="s">
        <v>455</v>
      </c>
    </row>
    <row r="43" spans="2:3" x14ac:dyDescent="0.15">
      <c r="B43" s="274" t="s">
        <v>51</v>
      </c>
      <c r="C43" s="278" t="s">
        <v>456</v>
      </c>
    </row>
    <row r="44" spans="2:3" x14ac:dyDescent="0.15">
      <c r="B44" s="279" t="s">
        <v>52</v>
      </c>
      <c r="C44" s="280" t="s">
        <v>457</v>
      </c>
    </row>
    <row r="45" spans="2:3" x14ac:dyDescent="0.15">
      <c r="B45" s="281" t="s">
        <v>53</v>
      </c>
      <c r="C45" s="282" t="s">
        <v>458</v>
      </c>
    </row>
    <row r="46" spans="2:3" x14ac:dyDescent="0.15">
      <c r="B46" s="279"/>
      <c r="C46" s="283" t="s">
        <v>459</v>
      </c>
    </row>
    <row r="47" spans="2:3" x14ac:dyDescent="0.15">
      <c r="B47" s="273"/>
      <c r="C47" s="284" t="s">
        <v>460</v>
      </c>
    </row>
    <row r="48" spans="2:3" x14ac:dyDescent="0.15">
      <c r="B48" s="274" t="s">
        <v>461</v>
      </c>
      <c r="C48" s="275" t="s">
        <v>453</v>
      </c>
    </row>
    <row r="49" spans="2:3" x14ac:dyDescent="0.15">
      <c r="B49" s="285" t="s">
        <v>462</v>
      </c>
      <c r="C49" s="286" t="s">
        <v>463</v>
      </c>
    </row>
    <row r="50" spans="2:3" x14ac:dyDescent="0.15">
      <c r="B50" s="271" t="s">
        <v>464</v>
      </c>
      <c r="C50" s="286" t="s">
        <v>465</v>
      </c>
    </row>
    <row r="51" spans="2:3" x14ac:dyDescent="0.15">
      <c r="B51" s="276"/>
      <c r="C51" s="287" t="s">
        <v>463</v>
      </c>
    </row>
    <row r="52" spans="2:3" x14ac:dyDescent="0.15">
      <c r="B52" s="288"/>
      <c r="C52" s="289"/>
    </row>
    <row r="53" spans="2:3" x14ac:dyDescent="0.15">
      <c r="B53" s="271" t="s">
        <v>57</v>
      </c>
      <c r="C53" s="272" t="s">
        <v>466</v>
      </c>
    </row>
    <row r="54" spans="2:3" x14ac:dyDescent="0.15">
      <c r="B54" s="290"/>
      <c r="C54" s="291" t="s">
        <v>467</v>
      </c>
    </row>
    <row r="55" spans="2:3" x14ac:dyDescent="0.15">
      <c r="B55" s="276"/>
      <c r="C55" s="292" t="s">
        <v>468</v>
      </c>
    </row>
    <row r="56" spans="2:3" x14ac:dyDescent="0.15">
      <c r="B56" s="285" t="s">
        <v>58</v>
      </c>
      <c r="C56" s="291" t="s">
        <v>469</v>
      </c>
    </row>
    <row r="57" spans="2:3" x14ac:dyDescent="0.15">
      <c r="B57" s="271" t="s">
        <v>59</v>
      </c>
      <c r="C57" s="272" t="s">
        <v>470</v>
      </c>
    </row>
    <row r="58" spans="2:3" x14ac:dyDescent="0.15">
      <c r="B58" s="276"/>
      <c r="C58" s="293" t="s">
        <v>471</v>
      </c>
    </row>
    <row r="59" spans="2:3" x14ac:dyDescent="0.15">
      <c r="B59" s="281" t="s">
        <v>60</v>
      </c>
      <c r="C59" s="282" t="s">
        <v>472</v>
      </c>
    </row>
    <row r="60" spans="2:3" x14ac:dyDescent="0.15">
      <c r="B60" s="273" t="s">
        <v>61</v>
      </c>
      <c r="C60" s="277" t="s">
        <v>471</v>
      </c>
    </row>
    <row r="61" spans="2:3" x14ac:dyDescent="0.15">
      <c r="B61" s="294"/>
      <c r="C61" s="295"/>
    </row>
    <row r="62" spans="2:3" x14ac:dyDescent="0.15">
      <c r="B62" s="285" t="s">
        <v>62</v>
      </c>
      <c r="C62" s="296" t="s">
        <v>473</v>
      </c>
    </row>
    <row r="63" spans="2:3" x14ac:dyDescent="0.15">
      <c r="B63" s="281" t="s">
        <v>474</v>
      </c>
      <c r="C63" s="282" t="s">
        <v>475</v>
      </c>
    </row>
    <row r="64" spans="2:3" x14ac:dyDescent="0.15">
      <c r="B64" s="273"/>
      <c r="C64" s="277" t="s">
        <v>476</v>
      </c>
    </row>
    <row r="65" spans="2:3" x14ac:dyDescent="0.15">
      <c r="B65" s="279" t="s">
        <v>477</v>
      </c>
      <c r="C65" s="280" t="s">
        <v>478</v>
      </c>
    </row>
    <row r="66" spans="2:3" x14ac:dyDescent="0.15">
      <c r="B66" s="273" t="s">
        <v>254</v>
      </c>
      <c r="C66" s="277" t="s">
        <v>479</v>
      </c>
    </row>
    <row r="67" spans="2:3" x14ac:dyDescent="0.15">
      <c r="B67" s="294"/>
      <c r="C67" s="295"/>
    </row>
    <row r="68" spans="2:3" x14ac:dyDescent="0.15">
      <c r="B68" s="285" t="s">
        <v>65</v>
      </c>
      <c r="C68" s="296" t="s">
        <v>480</v>
      </c>
    </row>
    <row r="69" spans="2:3" x14ac:dyDescent="0.15">
      <c r="B69" s="279" t="s">
        <v>66</v>
      </c>
      <c r="C69" s="280" t="s">
        <v>481</v>
      </c>
    </row>
    <row r="70" spans="2:3" x14ac:dyDescent="0.15">
      <c r="B70" s="273" t="s">
        <v>67</v>
      </c>
      <c r="C70" s="277" t="s">
        <v>482</v>
      </c>
    </row>
    <row r="71" spans="2:3" x14ac:dyDescent="0.15">
      <c r="B71" s="294"/>
      <c r="C71" s="297"/>
    </row>
    <row r="72" spans="2:3" x14ac:dyDescent="0.15">
      <c r="B72" s="285" t="s">
        <v>192</v>
      </c>
      <c r="C72" s="296" t="s">
        <v>483</v>
      </c>
    </row>
    <row r="73" spans="2:3" x14ac:dyDescent="0.15">
      <c r="B73" s="288"/>
      <c r="C73" s="289"/>
    </row>
    <row r="74" spans="2:3" x14ac:dyDescent="0.15">
      <c r="B74" s="285" t="s">
        <v>68</v>
      </c>
      <c r="C74" s="296" t="s">
        <v>484</v>
      </c>
    </row>
    <row r="75" spans="2:3" x14ac:dyDescent="0.15">
      <c r="B75" s="288"/>
      <c r="C75" s="297"/>
    </row>
    <row r="76" spans="2:3" x14ac:dyDescent="0.15">
      <c r="B76" s="271" t="s">
        <v>69</v>
      </c>
      <c r="C76" s="272" t="s">
        <v>485</v>
      </c>
    </row>
    <row r="77" spans="2:3" x14ac:dyDescent="0.15">
      <c r="B77" s="276"/>
      <c r="C77" s="298" t="s">
        <v>486</v>
      </c>
    </row>
    <row r="78" spans="2:3" x14ac:dyDescent="0.15">
      <c r="B78" s="299" t="s">
        <v>70</v>
      </c>
      <c r="C78" s="275" t="s">
        <v>487</v>
      </c>
    </row>
    <row r="79" spans="2:3" x14ac:dyDescent="0.15">
      <c r="B79" s="300" t="s">
        <v>71</v>
      </c>
      <c r="C79" s="258" t="s">
        <v>488</v>
      </c>
    </row>
    <row r="80" spans="2:3" x14ac:dyDescent="0.15">
      <c r="B80" s="301" t="s">
        <v>72</v>
      </c>
      <c r="C80" s="258" t="s">
        <v>489</v>
      </c>
    </row>
    <row r="81" spans="2:3" x14ac:dyDescent="0.15">
      <c r="B81" s="302" t="s">
        <v>73</v>
      </c>
      <c r="C81" s="260" t="s">
        <v>490</v>
      </c>
    </row>
    <row r="82" spans="2:3" x14ac:dyDescent="0.15">
      <c r="B82" s="303" t="s">
        <v>74</v>
      </c>
      <c r="C82" s="260" t="s">
        <v>486</v>
      </c>
    </row>
    <row r="83" spans="2:3" x14ac:dyDescent="0.15">
      <c r="B83" s="294"/>
      <c r="C83" s="295"/>
    </row>
    <row r="84" spans="2:3" x14ac:dyDescent="0.15">
      <c r="B84" s="285" t="s">
        <v>75</v>
      </c>
      <c r="C84" s="296" t="s">
        <v>491</v>
      </c>
    </row>
    <row r="85" spans="2:3" x14ac:dyDescent="0.15">
      <c r="B85" s="281" t="s">
        <v>474</v>
      </c>
      <c r="C85" s="282" t="s">
        <v>492</v>
      </c>
    </row>
    <row r="86" spans="2:3" x14ac:dyDescent="0.15">
      <c r="B86" s="279"/>
      <c r="C86" s="280" t="s">
        <v>493</v>
      </c>
    </row>
    <row r="87" spans="2:3" x14ac:dyDescent="0.15">
      <c r="B87" s="273"/>
      <c r="C87" s="277" t="s">
        <v>494</v>
      </c>
    </row>
    <row r="88" spans="2:3" x14ac:dyDescent="0.15">
      <c r="B88" s="279" t="s">
        <v>495</v>
      </c>
      <c r="C88" s="280" t="s">
        <v>496</v>
      </c>
    </row>
    <row r="89" spans="2:3" x14ac:dyDescent="0.15">
      <c r="B89" s="273" t="s">
        <v>254</v>
      </c>
      <c r="C89" s="277" t="s">
        <v>497</v>
      </c>
    </row>
    <row r="90" spans="2:3" x14ac:dyDescent="0.15">
      <c r="B90" s="294"/>
      <c r="C90" s="297"/>
    </row>
    <row r="91" spans="2:3" x14ac:dyDescent="0.15">
      <c r="B91" s="285" t="s">
        <v>498</v>
      </c>
      <c r="C91" s="286" t="s">
        <v>499</v>
      </c>
    </row>
    <row r="92" spans="2:3" x14ac:dyDescent="0.15">
      <c r="B92" s="304" t="s">
        <v>78</v>
      </c>
      <c r="C92" s="262" t="s">
        <v>500</v>
      </c>
    </row>
    <row r="93" spans="2:3" x14ac:dyDescent="0.15">
      <c r="B93" s="300" t="s">
        <v>79</v>
      </c>
      <c r="C93" s="258" t="s">
        <v>501</v>
      </c>
    </row>
    <row r="94" spans="2:3" x14ac:dyDescent="0.15">
      <c r="B94" s="305" t="s">
        <v>80</v>
      </c>
      <c r="C94" s="258" t="s">
        <v>502</v>
      </c>
    </row>
    <row r="95" spans="2:3" x14ac:dyDescent="0.15">
      <c r="B95" s="303" t="s">
        <v>81</v>
      </c>
      <c r="C95" s="260" t="s">
        <v>503</v>
      </c>
    </row>
    <row r="96" spans="2:3" x14ac:dyDescent="0.15">
      <c r="B96" s="294"/>
      <c r="C96" s="295"/>
    </row>
    <row r="97" spans="2:3" x14ac:dyDescent="0.15">
      <c r="B97" s="285" t="s">
        <v>82</v>
      </c>
      <c r="C97" s="270" t="s">
        <v>504</v>
      </c>
    </row>
    <row r="98" spans="2:3" x14ac:dyDescent="0.15">
      <c r="B98" s="288"/>
      <c r="C98" s="268"/>
    </row>
    <row r="99" spans="2:3" x14ac:dyDescent="0.15">
      <c r="B99" s="285" t="s">
        <v>83</v>
      </c>
      <c r="C99" s="270" t="s">
        <v>505</v>
      </c>
    </row>
    <row r="100" spans="2:3" x14ac:dyDescent="0.15">
      <c r="B100" s="281" t="s">
        <v>84</v>
      </c>
      <c r="C100" s="262" t="s">
        <v>506</v>
      </c>
    </row>
    <row r="101" spans="2:3" x14ac:dyDescent="0.15">
      <c r="B101" s="279" t="s">
        <v>85</v>
      </c>
      <c r="C101" s="258" t="s">
        <v>507</v>
      </c>
    </row>
    <row r="102" spans="2:3" x14ac:dyDescent="0.15">
      <c r="B102" s="279" t="s">
        <v>86</v>
      </c>
      <c r="C102" s="258" t="s">
        <v>508</v>
      </c>
    </row>
    <row r="103" spans="2:3" x14ac:dyDescent="0.15">
      <c r="B103" s="273" t="s">
        <v>87</v>
      </c>
      <c r="C103" s="260" t="s">
        <v>509</v>
      </c>
    </row>
    <row r="104" spans="2:3" x14ac:dyDescent="0.15">
      <c r="B104" s="294"/>
      <c r="C104" s="297"/>
    </row>
    <row r="105" spans="2:3" x14ac:dyDescent="0.15">
      <c r="B105" s="285" t="s">
        <v>88</v>
      </c>
      <c r="C105" s="270" t="s">
        <v>510</v>
      </c>
    </row>
    <row r="106" spans="2:3" x14ac:dyDescent="0.15">
      <c r="B106" s="281" t="s">
        <v>66</v>
      </c>
      <c r="C106" s="282" t="s">
        <v>511</v>
      </c>
    </row>
    <row r="107" spans="2:3" x14ac:dyDescent="0.15">
      <c r="B107" s="273" t="s">
        <v>67</v>
      </c>
      <c r="C107" s="277" t="s">
        <v>512</v>
      </c>
    </row>
    <row r="108" spans="2:3" x14ac:dyDescent="0.15">
      <c r="B108" s="294"/>
      <c r="C108" s="295"/>
    </row>
    <row r="109" spans="2:3" x14ac:dyDescent="0.15">
      <c r="B109" s="306" t="s">
        <v>89</v>
      </c>
      <c r="C109" s="286" t="s">
        <v>513</v>
      </c>
    </row>
    <row r="110" spans="2:3" x14ac:dyDescent="0.15">
      <c r="B110" s="307"/>
      <c r="C110" s="308" t="s">
        <v>514</v>
      </c>
    </row>
    <row r="111" spans="2:3" x14ac:dyDescent="0.15">
      <c r="B111" s="309"/>
      <c r="C111" s="287" t="s">
        <v>515</v>
      </c>
    </row>
    <row r="112" spans="2:3" x14ac:dyDescent="0.15">
      <c r="B112" s="290" t="s">
        <v>90</v>
      </c>
      <c r="C112" s="286" t="s">
        <v>516</v>
      </c>
    </row>
    <row r="113" spans="2:3" x14ac:dyDescent="0.15">
      <c r="B113" s="306" t="s">
        <v>138</v>
      </c>
      <c r="C113" s="272" t="s">
        <v>517</v>
      </c>
    </row>
    <row r="114" spans="2:3" x14ac:dyDescent="0.15">
      <c r="B114" s="307"/>
      <c r="C114" s="291" t="s">
        <v>518</v>
      </c>
    </row>
    <row r="115" spans="2:3" x14ac:dyDescent="0.15">
      <c r="B115" s="309"/>
      <c r="C115" s="293" t="s">
        <v>519</v>
      </c>
    </row>
    <row r="116" spans="2:3" x14ac:dyDescent="0.15">
      <c r="B116" s="288"/>
      <c r="C116" s="289"/>
    </row>
    <row r="117" spans="2:3" x14ac:dyDescent="0.15">
      <c r="B117" s="306" t="s">
        <v>93</v>
      </c>
      <c r="C117" s="272" t="s">
        <v>520</v>
      </c>
    </row>
    <row r="118" spans="2:3" x14ac:dyDescent="0.15">
      <c r="B118" s="307" t="s">
        <v>117</v>
      </c>
      <c r="C118" s="291" t="s">
        <v>521</v>
      </c>
    </row>
    <row r="119" spans="2:3" x14ac:dyDescent="0.15">
      <c r="B119" s="309" t="s">
        <v>118</v>
      </c>
      <c r="C119" s="293" t="s">
        <v>522</v>
      </c>
    </row>
    <row r="120" spans="2:3" x14ac:dyDescent="0.15">
      <c r="B120" s="288"/>
      <c r="C120" s="289"/>
    </row>
    <row r="121" spans="2:3" x14ac:dyDescent="0.15">
      <c r="B121" s="288" t="s">
        <v>94</v>
      </c>
      <c r="C121" s="268"/>
    </row>
    <row r="122" spans="2:3" x14ac:dyDescent="0.15">
      <c r="B122" s="310" t="s">
        <v>104</v>
      </c>
      <c r="C122" s="311" t="s">
        <v>423</v>
      </c>
    </row>
    <row r="123" spans="2:3" x14ac:dyDescent="0.15">
      <c r="B123" s="312"/>
      <c r="C123" s="313" t="s">
        <v>424</v>
      </c>
    </row>
    <row r="124" spans="2:3" x14ac:dyDescent="0.15">
      <c r="B124" s="312"/>
      <c r="C124" s="313" t="s">
        <v>431</v>
      </c>
    </row>
    <row r="125" spans="2:3" x14ac:dyDescent="0.15">
      <c r="B125" s="312"/>
      <c r="C125" s="313" t="s">
        <v>432</v>
      </c>
    </row>
    <row r="126" spans="2:3" x14ac:dyDescent="0.15">
      <c r="B126" s="312"/>
      <c r="C126" s="314" t="s">
        <v>523</v>
      </c>
    </row>
    <row r="127" spans="2:3" x14ac:dyDescent="0.15">
      <c r="B127" s="315"/>
      <c r="C127" s="316" t="s">
        <v>524</v>
      </c>
    </row>
    <row r="128" spans="2:3" x14ac:dyDescent="0.15">
      <c r="B128" s="90"/>
      <c r="C128" s="317"/>
    </row>
    <row r="129" spans="2:3" x14ac:dyDescent="0.15">
      <c r="B129" s="274" t="s">
        <v>96</v>
      </c>
      <c r="C129" s="318" t="s">
        <v>525</v>
      </c>
    </row>
    <row r="130" spans="2:3" x14ac:dyDescent="0.15">
      <c r="B130" s="304" t="s">
        <v>97</v>
      </c>
      <c r="C130" s="262" t="s">
        <v>427</v>
      </c>
    </row>
    <row r="131" spans="2:3" x14ac:dyDescent="0.15">
      <c r="B131" s="312"/>
      <c r="C131" s="258" t="s">
        <v>428</v>
      </c>
    </row>
    <row r="132" spans="2:3" x14ac:dyDescent="0.15">
      <c r="B132" s="312"/>
      <c r="C132" s="258" t="s">
        <v>429</v>
      </c>
    </row>
    <row r="133" spans="2:3" x14ac:dyDescent="0.15">
      <c r="B133" s="312"/>
      <c r="C133" s="258" t="s">
        <v>435</v>
      </c>
    </row>
    <row r="134" spans="2:3" x14ac:dyDescent="0.15">
      <c r="B134" s="312"/>
      <c r="C134" s="258" t="s">
        <v>436</v>
      </c>
    </row>
    <row r="135" spans="2:3" x14ac:dyDescent="0.15">
      <c r="B135" s="312"/>
      <c r="C135" s="258" t="s">
        <v>437</v>
      </c>
    </row>
    <row r="136" spans="2:3" x14ac:dyDescent="0.15">
      <c r="B136" s="315"/>
      <c r="C136" s="260" t="s">
        <v>449</v>
      </c>
    </row>
    <row r="137" spans="2:3" x14ac:dyDescent="0.15">
      <c r="B137" s="304" t="s">
        <v>98</v>
      </c>
      <c r="C137" s="311" t="s">
        <v>526</v>
      </c>
    </row>
    <row r="138" spans="2:3" x14ac:dyDescent="0.15">
      <c r="B138" s="312"/>
      <c r="C138" s="313" t="s">
        <v>527</v>
      </c>
    </row>
    <row r="139" spans="2:3" x14ac:dyDescent="0.15">
      <c r="B139" s="315"/>
      <c r="C139" s="316" t="s">
        <v>528</v>
      </c>
    </row>
    <row r="140" spans="2:3" x14ac:dyDescent="0.15">
      <c r="B140" s="90"/>
      <c r="C140" s="317"/>
    </row>
    <row r="141" spans="2:3" x14ac:dyDescent="0.15">
      <c r="B141" s="319" t="s">
        <v>529</v>
      </c>
      <c r="C141" s="320" t="s">
        <v>530</v>
      </c>
    </row>
    <row r="142" spans="2:3" x14ac:dyDescent="0.15">
      <c r="B142" s="319" t="s">
        <v>100</v>
      </c>
      <c r="C142" s="320" t="s">
        <v>531</v>
      </c>
    </row>
    <row r="143" spans="2:3" x14ac:dyDescent="0.15">
      <c r="B143" s="321" t="s">
        <v>532</v>
      </c>
      <c r="C143" s="262" t="s">
        <v>533</v>
      </c>
    </row>
    <row r="144" spans="2:3" x14ac:dyDescent="0.15">
      <c r="B144" s="322"/>
      <c r="C144" s="260" t="s">
        <v>534</v>
      </c>
    </row>
    <row r="145" spans="2:3" x14ac:dyDescent="0.15">
      <c r="B145" s="321" t="s">
        <v>535</v>
      </c>
      <c r="C145" s="262" t="s">
        <v>536</v>
      </c>
    </row>
    <row r="146" spans="2:3" x14ac:dyDescent="0.15">
      <c r="B146" s="321" t="s">
        <v>537</v>
      </c>
      <c r="C146" s="262" t="s">
        <v>538</v>
      </c>
    </row>
    <row r="147" spans="2:3" x14ac:dyDescent="0.15">
      <c r="B147" s="322"/>
      <c r="C147" s="260" t="s">
        <v>539</v>
      </c>
    </row>
    <row r="148" spans="2:3" x14ac:dyDescent="0.15">
      <c r="B148" s="70"/>
      <c r="C148" s="295"/>
    </row>
    <row r="149" spans="2:3" x14ac:dyDescent="0.15">
      <c r="B149" s="70"/>
      <c r="C149" s="295"/>
    </row>
    <row r="150" spans="2:3" x14ac:dyDescent="0.15">
      <c r="B150" s="304" t="s">
        <v>124</v>
      </c>
      <c r="C150" s="323" t="s">
        <v>540</v>
      </c>
    </row>
    <row r="151" spans="2:3" x14ac:dyDescent="0.15">
      <c r="B151" s="299" t="s">
        <v>125</v>
      </c>
      <c r="C151" s="324" t="s">
        <v>541</v>
      </c>
    </row>
    <row r="152" spans="2:3" x14ac:dyDescent="0.15">
      <c r="B152" s="271" t="s">
        <v>542</v>
      </c>
      <c r="C152" s="325" t="s">
        <v>543</v>
      </c>
    </row>
    <row r="153" spans="2:3" x14ac:dyDescent="0.15">
      <c r="B153" s="276"/>
      <c r="C153" s="292" t="s">
        <v>541</v>
      </c>
    </row>
    <row r="154" spans="2:3" x14ac:dyDescent="0.15">
      <c r="B154" s="271" t="s">
        <v>127</v>
      </c>
      <c r="C154" s="272" t="s">
        <v>544</v>
      </c>
    </row>
    <row r="155" spans="2:3" x14ac:dyDescent="0.15">
      <c r="B155" s="326"/>
      <c r="C155" s="327" t="s">
        <v>545</v>
      </c>
    </row>
    <row r="156" spans="2:3" x14ac:dyDescent="0.15">
      <c r="B156" s="285" t="s">
        <v>128</v>
      </c>
      <c r="C156" s="328" t="s">
        <v>546</v>
      </c>
    </row>
    <row r="157" spans="2:3" x14ac:dyDescent="0.15">
      <c r="B157" s="329" t="s">
        <v>547</v>
      </c>
      <c r="C157" s="328" t="s">
        <v>548</v>
      </c>
    </row>
    <row r="158" spans="2:3" x14ac:dyDescent="0.15">
      <c r="B158" s="285" t="s">
        <v>130</v>
      </c>
      <c r="C158" s="296" t="s">
        <v>549</v>
      </c>
    </row>
    <row r="159" spans="2:3" x14ac:dyDescent="0.15">
      <c r="B159" s="271" t="s">
        <v>131</v>
      </c>
      <c r="C159" s="325" t="s">
        <v>550</v>
      </c>
    </row>
    <row r="160" spans="2:3" x14ac:dyDescent="0.15">
      <c r="B160" s="290"/>
      <c r="C160" s="298" t="s">
        <v>551</v>
      </c>
    </row>
    <row r="161" spans="2:4" x14ac:dyDescent="0.15">
      <c r="B161" s="276"/>
      <c r="C161" s="292" t="s">
        <v>552</v>
      </c>
    </row>
    <row r="162" spans="2:4" x14ac:dyDescent="0.15">
      <c r="B162" s="330" t="s">
        <v>553</v>
      </c>
      <c r="C162" s="331" t="s">
        <v>554</v>
      </c>
    </row>
    <row r="163" spans="2:4" ht="26" x14ac:dyDescent="0.15">
      <c r="B163" s="330" t="s">
        <v>555</v>
      </c>
      <c r="C163" s="331" t="s">
        <v>556</v>
      </c>
    </row>
    <row r="164" spans="2:4" x14ac:dyDescent="0.15">
      <c r="B164" s="330" t="s">
        <v>557</v>
      </c>
      <c r="C164" s="331" t="s">
        <v>558</v>
      </c>
    </row>
    <row r="165" spans="2:4" x14ac:dyDescent="0.15">
      <c r="B165" s="330" t="s">
        <v>559</v>
      </c>
      <c r="C165" s="332" t="s">
        <v>560</v>
      </c>
    </row>
    <row r="166" spans="2:4" x14ac:dyDescent="0.15">
      <c r="B166" s="333"/>
      <c r="C166" s="334" t="s">
        <v>552</v>
      </c>
    </row>
    <row r="167" spans="2:4" x14ac:dyDescent="0.15">
      <c r="B167" s="294"/>
      <c r="C167" s="297"/>
    </row>
    <row r="168" spans="2:4" x14ac:dyDescent="0.15">
      <c r="B168" s="271" t="s">
        <v>132</v>
      </c>
      <c r="C168" s="325" t="s">
        <v>543</v>
      </c>
    </row>
    <row r="169" spans="2:4" x14ac:dyDescent="0.15">
      <c r="B169" s="290"/>
      <c r="C169" s="298" t="s">
        <v>561</v>
      </c>
      <c r="D169" s="19"/>
    </row>
    <row r="170" spans="2:4" x14ac:dyDescent="0.15">
      <c r="B170" s="290"/>
      <c r="C170" s="298" t="s">
        <v>544</v>
      </c>
      <c r="D170" s="268"/>
    </row>
    <row r="171" spans="2:4" x14ac:dyDescent="0.15">
      <c r="B171" s="290"/>
      <c r="C171" s="298" t="s">
        <v>562</v>
      </c>
      <c r="D171" s="268"/>
    </row>
    <row r="172" spans="2:4" x14ac:dyDescent="0.15">
      <c r="B172" s="290"/>
      <c r="C172" s="298" t="s">
        <v>563</v>
      </c>
      <c r="D172" s="268"/>
    </row>
    <row r="173" spans="2:4" x14ac:dyDescent="0.15">
      <c r="B173" s="290"/>
      <c r="C173" s="298" t="s">
        <v>564</v>
      </c>
      <c r="D173" s="289"/>
    </row>
    <row r="174" spans="2:4" x14ac:dyDescent="0.15">
      <c r="B174" s="290"/>
      <c r="C174" s="298" t="s">
        <v>565</v>
      </c>
      <c r="D174" s="335"/>
    </row>
    <row r="175" spans="2:4" x14ac:dyDescent="0.15">
      <c r="B175" s="290"/>
      <c r="C175" s="298" t="s">
        <v>550</v>
      </c>
      <c r="D175" s="289"/>
    </row>
    <row r="176" spans="2:4" x14ac:dyDescent="0.15">
      <c r="B176" s="290"/>
      <c r="C176" s="298" t="s">
        <v>551</v>
      </c>
      <c r="D176" s="268"/>
    </row>
    <row r="177" spans="2:4" x14ac:dyDescent="0.15">
      <c r="B177" s="276"/>
      <c r="C177" s="292" t="s">
        <v>552</v>
      </c>
      <c r="D177" s="268"/>
    </row>
    <row r="178" spans="2:4" x14ac:dyDescent="0.15">
      <c r="B178" s="288"/>
      <c r="C178" s="268"/>
      <c r="D178" s="268"/>
    </row>
    <row r="179" spans="2:4" x14ac:dyDescent="0.15">
      <c r="B179" s="306" t="s">
        <v>566</v>
      </c>
      <c r="C179" s="286" t="s">
        <v>567</v>
      </c>
      <c r="D179" s="268"/>
    </row>
    <row r="180" spans="2:4" x14ac:dyDescent="0.15">
      <c r="B180" s="307"/>
      <c r="C180" s="308" t="s">
        <v>568</v>
      </c>
      <c r="D180" s="289"/>
    </row>
    <row r="181" spans="2:4" x14ac:dyDescent="0.15">
      <c r="B181" s="307"/>
      <c r="C181" s="308" t="s">
        <v>569</v>
      </c>
      <c r="D181" s="268"/>
    </row>
    <row r="182" spans="2:4" x14ac:dyDescent="0.15">
      <c r="B182" s="309"/>
      <c r="C182" s="287" t="s">
        <v>570</v>
      </c>
      <c r="D182" s="268"/>
    </row>
    <row r="183" spans="2:4" x14ac:dyDescent="0.15">
      <c r="B183" s="269" t="s">
        <v>134</v>
      </c>
      <c r="C183" s="270" t="s">
        <v>571</v>
      </c>
      <c r="D183" s="19"/>
    </row>
    <row r="184" spans="2:4" x14ac:dyDescent="0.15">
      <c r="B184" s="269" t="s">
        <v>135</v>
      </c>
      <c r="C184" s="270" t="s">
        <v>572</v>
      </c>
    </row>
    <row r="185" spans="2:4" x14ac:dyDescent="0.15">
      <c r="B185" s="269" t="s">
        <v>136</v>
      </c>
      <c r="C185" s="270" t="s">
        <v>573</v>
      </c>
    </row>
    <row r="186" spans="2:4" x14ac:dyDescent="0.15">
      <c r="B186" s="269" t="s">
        <v>137</v>
      </c>
      <c r="C186" s="270" t="s">
        <v>574</v>
      </c>
    </row>
    <row r="187" spans="2:4" x14ac:dyDescent="0.15">
      <c r="B187" s="271" t="s">
        <v>139</v>
      </c>
      <c r="C187" s="291" t="s">
        <v>575</v>
      </c>
    </row>
    <row r="188" spans="2:4" x14ac:dyDescent="0.15">
      <c r="B188" s="290"/>
      <c r="C188" s="298" t="s">
        <v>576</v>
      </c>
    </row>
    <row r="189" spans="2:4" x14ac:dyDescent="0.15">
      <c r="B189" s="276"/>
      <c r="C189" s="298" t="s">
        <v>577</v>
      </c>
      <c r="D189" s="268"/>
    </row>
    <row r="190" spans="2:4" x14ac:dyDescent="0.15">
      <c r="B190" s="336" t="s">
        <v>355</v>
      </c>
      <c r="C190" s="337" t="s">
        <v>575</v>
      </c>
      <c r="D190" s="268"/>
    </row>
    <row r="191" spans="2:4" x14ac:dyDescent="0.15">
      <c r="B191" s="338"/>
      <c r="C191" s="339" t="s">
        <v>576</v>
      </c>
      <c r="D191" s="268"/>
    </row>
    <row r="192" spans="2:4" x14ac:dyDescent="0.15">
      <c r="B192" s="338"/>
      <c r="C192" s="339" t="s">
        <v>578</v>
      </c>
      <c r="D192" s="268"/>
    </row>
    <row r="193" spans="2:4" x14ac:dyDescent="0.15">
      <c r="B193" s="338"/>
      <c r="C193" s="339" t="s">
        <v>560</v>
      </c>
      <c r="D193" s="268"/>
    </row>
    <row r="194" spans="2:4" x14ac:dyDescent="0.15">
      <c r="B194" s="338"/>
      <c r="C194" s="339" t="s">
        <v>579</v>
      </c>
      <c r="D194" s="268"/>
    </row>
    <row r="195" spans="2:4" x14ac:dyDescent="0.15">
      <c r="B195" s="333"/>
      <c r="C195" s="340" t="s">
        <v>580</v>
      </c>
      <c r="D195" s="268"/>
    </row>
    <row r="196" spans="2:4" x14ac:dyDescent="0.15">
      <c r="B196" s="288"/>
      <c r="C196" s="268"/>
      <c r="D196" s="268"/>
    </row>
    <row r="197" spans="2:4" x14ac:dyDescent="0.15">
      <c r="B197" s="306" t="s">
        <v>140</v>
      </c>
      <c r="C197" s="254" t="s">
        <v>543</v>
      </c>
      <c r="D197" s="268"/>
    </row>
    <row r="198" spans="2:4" x14ac:dyDescent="0.15">
      <c r="B198" s="307"/>
      <c r="C198" s="341" t="s">
        <v>561</v>
      </c>
      <c r="D198" s="268"/>
    </row>
    <row r="199" spans="2:4" x14ac:dyDescent="0.15">
      <c r="B199" s="307"/>
      <c r="C199" s="341" t="s">
        <v>544</v>
      </c>
      <c r="D199" s="268"/>
    </row>
    <row r="200" spans="2:4" x14ac:dyDescent="0.15">
      <c r="B200" s="307"/>
      <c r="C200" s="341" t="s">
        <v>562</v>
      </c>
      <c r="D200" s="268"/>
    </row>
    <row r="201" spans="2:4" x14ac:dyDescent="0.15">
      <c r="B201" s="307"/>
      <c r="C201" s="341" t="s">
        <v>563</v>
      </c>
      <c r="D201" s="268"/>
    </row>
    <row r="202" spans="2:4" x14ac:dyDescent="0.15">
      <c r="B202" s="307"/>
      <c r="C202" s="341" t="s">
        <v>564</v>
      </c>
      <c r="D202" s="268"/>
    </row>
    <row r="203" spans="2:4" x14ac:dyDescent="0.15">
      <c r="B203" s="307"/>
      <c r="C203" s="341" t="s">
        <v>565</v>
      </c>
      <c r="D203" s="268"/>
    </row>
    <row r="204" spans="2:4" x14ac:dyDescent="0.15">
      <c r="B204" s="307"/>
      <c r="C204" s="341" t="s">
        <v>550</v>
      </c>
      <c r="D204" s="268"/>
    </row>
    <row r="205" spans="2:4" x14ac:dyDescent="0.15">
      <c r="B205" s="307"/>
      <c r="C205" s="341" t="s">
        <v>551</v>
      </c>
      <c r="D205" s="289"/>
    </row>
    <row r="206" spans="2:4" x14ac:dyDescent="0.15">
      <c r="B206" s="307"/>
      <c r="C206" s="341" t="s">
        <v>581</v>
      </c>
      <c r="D206" s="268"/>
    </row>
    <row r="207" spans="2:4" x14ac:dyDescent="0.15">
      <c r="B207" s="307"/>
      <c r="C207" s="308" t="s">
        <v>582</v>
      </c>
      <c r="D207" s="268"/>
    </row>
    <row r="208" spans="2:4" x14ac:dyDescent="0.15">
      <c r="B208" s="305"/>
      <c r="C208" s="308" t="s">
        <v>583</v>
      </c>
      <c r="D208" s="289"/>
    </row>
    <row r="209" spans="2:4" x14ac:dyDescent="0.15">
      <c r="B209" s="305"/>
      <c r="C209" s="308" t="s">
        <v>584</v>
      </c>
      <c r="D209" s="268"/>
    </row>
    <row r="210" spans="2:4" x14ac:dyDescent="0.15">
      <c r="B210" s="305"/>
      <c r="C210" s="308" t="s">
        <v>585</v>
      </c>
      <c r="D210" s="268"/>
    </row>
    <row r="211" spans="2:4" x14ac:dyDescent="0.15">
      <c r="B211" s="305"/>
      <c r="C211" s="308" t="s">
        <v>586</v>
      </c>
      <c r="D211" s="19"/>
    </row>
    <row r="212" spans="2:4" x14ac:dyDescent="0.15">
      <c r="B212" s="305"/>
      <c r="C212" s="341" t="s">
        <v>587</v>
      </c>
      <c r="D212" s="19"/>
    </row>
    <row r="213" spans="2:4" x14ac:dyDescent="0.15">
      <c r="B213" s="303"/>
      <c r="C213" s="257" t="s">
        <v>577</v>
      </c>
    </row>
    <row r="214" spans="2:4" x14ac:dyDescent="0.15">
      <c r="B214" s="294"/>
      <c r="C214" s="295"/>
    </row>
    <row r="215" spans="2:4" x14ac:dyDescent="0.15">
      <c r="B215" s="285" t="s">
        <v>588</v>
      </c>
      <c r="C215" s="296" t="s">
        <v>589</v>
      </c>
      <c r="D215" s="268"/>
    </row>
    <row r="216" spans="2:4" x14ac:dyDescent="0.15">
      <c r="B216" s="294"/>
      <c r="C216" s="295"/>
      <c r="D216" s="268"/>
    </row>
    <row r="217" spans="2:4" x14ac:dyDescent="0.15">
      <c r="B217" s="306" t="s">
        <v>590</v>
      </c>
      <c r="C217" s="254" t="s">
        <v>543</v>
      </c>
      <c r="D217" s="268"/>
    </row>
    <row r="218" spans="2:4" x14ac:dyDescent="0.15">
      <c r="B218" s="305"/>
      <c r="C218" s="341" t="s">
        <v>561</v>
      </c>
      <c r="D218" s="268"/>
    </row>
    <row r="219" spans="2:4" x14ac:dyDescent="0.15">
      <c r="B219" s="305"/>
      <c r="C219" s="341" t="s">
        <v>544</v>
      </c>
      <c r="D219" s="268"/>
    </row>
    <row r="220" spans="2:4" x14ac:dyDescent="0.15">
      <c r="B220" s="305"/>
      <c r="C220" s="341" t="s">
        <v>562</v>
      </c>
      <c r="D220" s="268"/>
    </row>
    <row r="221" spans="2:4" x14ac:dyDescent="0.15">
      <c r="B221" s="305"/>
      <c r="C221" s="341" t="s">
        <v>563</v>
      </c>
      <c r="D221" s="268"/>
    </row>
    <row r="222" spans="2:4" x14ac:dyDescent="0.15">
      <c r="B222" s="305"/>
      <c r="C222" s="341" t="s">
        <v>564</v>
      </c>
      <c r="D222" s="268"/>
    </row>
    <row r="223" spans="2:4" x14ac:dyDescent="0.15">
      <c r="B223" s="305"/>
      <c r="C223" s="341" t="s">
        <v>565</v>
      </c>
      <c r="D223" s="268"/>
    </row>
    <row r="224" spans="2:4" x14ac:dyDescent="0.15">
      <c r="B224" s="305"/>
      <c r="C224" s="341" t="s">
        <v>550</v>
      </c>
      <c r="D224" s="268"/>
    </row>
    <row r="225" spans="2:4" x14ac:dyDescent="0.15">
      <c r="B225" s="305"/>
      <c r="C225" s="341" t="s">
        <v>551</v>
      </c>
      <c r="D225" s="289"/>
    </row>
    <row r="226" spans="2:4" x14ac:dyDescent="0.15">
      <c r="B226" s="305"/>
      <c r="C226" s="341" t="s">
        <v>581</v>
      </c>
      <c r="D226" s="268"/>
    </row>
    <row r="227" spans="2:4" x14ac:dyDescent="0.15">
      <c r="B227" s="305"/>
      <c r="C227" s="308" t="s">
        <v>582</v>
      </c>
      <c r="D227" s="268"/>
    </row>
    <row r="228" spans="2:4" x14ac:dyDescent="0.15">
      <c r="B228" s="305"/>
      <c r="C228" s="308" t="s">
        <v>583</v>
      </c>
      <c r="D228" s="289"/>
    </row>
    <row r="229" spans="2:4" x14ac:dyDescent="0.15">
      <c r="B229" s="305"/>
      <c r="C229" s="308" t="s">
        <v>584</v>
      </c>
      <c r="D229" s="268"/>
    </row>
    <row r="230" spans="2:4" x14ac:dyDescent="0.15">
      <c r="B230" s="305"/>
      <c r="C230" s="308" t="s">
        <v>585</v>
      </c>
      <c r="D230" s="268"/>
    </row>
    <row r="231" spans="2:4" x14ac:dyDescent="0.15">
      <c r="B231" s="305"/>
      <c r="C231" s="308" t="s">
        <v>586</v>
      </c>
      <c r="D231" s="295"/>
    </row>
    <row r="232" spans="2:4" x14ac:dyDescent="0.15">
      <c r="B232" s="305"/>
      <c r="C232" s="341" t="s">
        <v>587</v>
      </c>
    </row>
    <row r="233" spans="2:4" x14ac:dyDescent="0.15">
      <c r="B233" s="305"/>
      <c r="C233" s="341" t="s">
        <v>591</v>
      </c>
    </row>
    <row r="234" spans="2:4" x14ac:dyDescent="0.15">
      <c r="B234" s="303"/>
      <c r="C234" s="287" t="s">
        <v>589</v>
      </c>
    </row>
    <row r="235" spans="2:4" x14ac:dyDescent="0.15">
      <c r="B235" s="294"/>
      <c r="C235" s="295"/>
    </row>
    <row r="236" spans="2:4" x14ac:dyDescent="0.15">
      <c r="B236" s="285" t="s">
        <v>143</v>
      </c>
      <c r="C236" s="296" t="s">
        <v>592</v>
      </c>
    </row>
    <row r="237" spans="2:4" x14ac:dyDescent="0.15">
      <c r="B237" s="294"/>
      <c r="C237" s="295"/>
    </row>
    <row r="238" spans="2:4" x14ac:dyDescent="0.15">
      <c r="B238" s="271" t="s">
        <v>593</v>
      </c>
      <c r="C238" s="254" t="s">
        <v>543</v>
      </c>
    </row>
    <row r="239" spans="2:4" x14ac:dyDescent="0.15">
      <c r="B239" s="290"/>
      <c r="C239" s="341" t="s">
        <v>561</v>
      </c>
    </row>
    <row r="240" spans="2:4" x14ac:dyDescent="0.15">
      <c r="B240" s="290"/>
      <c r="C240" s="341" t="s">
        <v>544</v>
      </c>
    </row>
    <row r="241" spans="2:3" x14ac:dyDescent="0.15">
      <c r="B241" s="290"/>
      <c r="C241" s="341" t="s">
        <v>562</v>
      </c>
    </row>
    <row r="242" spans="2:3" x14ac:dyDescent="0.15">
      <c r="B242" s="290"/>
      <c r="C242" s="341" t="s">
        <v>563</v>
      </c>
    </row>
    <row r="243" spans="2:3" x14ac:dyDescent="0.15">
      <c r="B243" s="290"/>
      <c r="C243" s="341" t="s">
        <v>564</v>
      </c>
    </row>
    <row r="244" spans="2:3" x14ac:dyDescent="0.15">
      <c r="B244" s="290"/>
      <c r="C244" s="341" t="s">
        <v>565</v>
      </c>
    </row>
    <row r="245" spans="2:3" x14ac:dyDescent="0.15">
      <c r="B245" s="290"/>
      <c r="C245" s="341" t="s">
        <v>550</v>
      </c>
    </row>
    <row r="246" spans="2:3" x14ac:dyDescent="0.15">
      <c r="B246" s="290"/>
      <c r="C246" s="341" t="s">
        <v>551</v>
      </c>
    </row>
    <row r="247" spans="2:3" x14ac:dyDescent="0.15">
      <c r="B247" s="290"/>
      <c r="C247" s="341" t="s">
        <v>581</v>
      </c>
    </row>
    <row r="248" spans="2:3" x14ac:dyDescent="0.15">
      <c r="B248" s="290"/>
      <c r="C248" s="308" t="s">
        <v>582</v>
      </c>
    </row>
    <row r="249" spans="2:3" x14ac:dyDescent="0.15">
      <c r="B249" s="290"/>
      <c r="C249" s="308" t="s">
        <v>583</v>
      </c>
    </row>
    <row r="250" spans="2:3" x14ac:dyDescent="0.15">
      <c r="B250" s="290"/>
      <c r="C250" s="308" t="s">
        <v>584</v>
      </c>
    </row>
    <row r="251" spans="2:3" x14ac:dyDescent="0.15">
      <c r="B251" s="290"/>
      <c r="C251" s="308" t="s">
        <v>585</v>
      </c>
    </row>
    <row r="252" spans="2:3" x14ac:dyDescent="0.15">
      <c r="B252" s="290"/>
      <c r="C252" s="308" t="s">
        <v>586</v>
      </c>
    </row>
    <row r="253" spans="2:3" x14ac:dyDescent="0.15">
      <c r="B253" s="290"/>
      <c r="C253" s="341" t="s">
        <v>587</v>
      </c>
    </row>
    <row r="254" spans="2:3" x14ac:dyDescent="0.15">
      <c r="B254" s="290"/>
      <c r="C254" s="341" t="s">
        <v>591</v>
      </c>
    </row>
    <row r="255" spans="2:3" x14ac:dyDescent="0.15">
      <c r="B255" s="290"/>
      <c r="C255" s="308" t="s">
        <v>594</v>
      </c>
    </row>
    <row r="256" spans="2:3" x14ac:dyDescent="0.15">
      <c r="B256" s="276"/>
      <c r="C256" s="287" t="s">
        <v>592</v>
      </c>
    </row>
    <row r="257" spans="2:3" x14ac:dyDescent="0.15">
      <c r="B257" s="288"/>
      <c r="C257" s="268"/>
    </row>
    <row r="258" spans="2:3" x14ac:dyDescent="0.15">
      <c r="B258" s="285" t="s">
        <v>145</v>
      </c>
      <c r="C258" s="275" t="s">
        <v>595</v>
      </c>
    </row>
    <row r="259" spans="2:3" x14ac:dyDescent="0.15">
      <c r="B259" s="285" t="s">
        <v>146</v>
      </c>
      <c r="C259" s="342" t="s">
        <v>596</v>
      </c>
    </row>
    <row r="260" spans="2:3" x14ac:dyDescent="0.15">
      <c r="B260" s="288"/>
      <c r="C260" s="295"/>
    </row>
    <row r="261" spans="2:3" x14ac:dyDescent="0.15">
      <c r="B261" s="343" t="s">
        <v>94</v>
      </c>
      <c r="C261" s="344"/>
    </row>
    <row r="262" spans="2:3" x14ac:dyDescent="0.15">
      <c r="B262" s="271" t="s">
        <v>147</v>
      </c>
      <c r="C262" s="345" t="s">
        <v>597</v>
      </c>
    </row>
    <row r="263" spans="2:3" x14ac:dyDescent="0.15">
      <c r="B263" s="306" t="s">
        <v>270</v>
      </c>
      <c r="C263" s="254" t="s">
        <v>563</v>
      </c>
    </row>
    <row r="264" spans="2:3" x14ac:dyDescent="0.15">
      <c r="B264" s="305"/>
      <c r="C264" s="341" t="s">
        <v>564</v>
      </c>
    </row>
    <row r="265" spans="2:3" x14ac:dyDescent="0.15">
      <c r="B265" s="306" t="s">
        <v>598</v>
      </c>
      <c r="C265" s="286" t="s">
        <v>567</v>
      </c>
    </row>
    <row r="266" spans="2:3" x14ac:dyDescent="0.15">
      <c r="B266" s="305"/>
      <c r="C266" s="308" t="s">
        <v>568</v>
      </c>
    </row>
    <row r="267" spans="2:3" x14ac:dyDescent="0.15">
      <c r="B267" s="305"/>
      <c r="C267" s="308" t="s">
        <v>569</v>
      </c>
    </row>
    <row r="268" spans="2:3" x14ac:dyDescent="0.15">
      <c r="B268" s="305"/>
      <c r="C268" s="308" t="s">
        <v>599</v>
      </c>
    </row>
    <row r="269" spans="2:3" x14ac:dyDescent="0.15">
      <c r="B269" s="303"/>
      <c r="C269" s="287" t="s">
        <v>549</v>
      </c>
    </row>
    <row r="270" spans="2:3" x14ac:dyDescent="0.15">
      <c r="B270" s="294"/>
      <c r="C270" s="346"/>
    </row>
    <row r="271" spans="2:3" x14ac:dyDescent="0.15">
      <c r="B271" s="271" t="s">
        <v>124</v>
      </c>
      <c r="C271" s="325" t="s">
        <v>600</v>
      </c>
    </row>
    <row r="272" spans="2:3" x14ac:dyDescent="0.15">
      <c r="B272" s="281" t="s">
        <v>601</v>
      </c>
      <c r="C272" s="347" t="s">
        <v>602</v>
      </c>
    </row>
    <row r="273" spans="2:3" x14ac:dyDescent="0.15">
      <c r="B273" s="281" t="s">
        <v>603</v>
      </c>
      <c r="C273" s="347" t="s">
        <v>604</v>
      </c>
    </row>
    <row r="274" spans="2:3" x14ac:dyDescent="0.15">
      <c r="B274" s="273"/>
      <c r="C274" s="284" t="s">
        <v>605</v>
      </c>
    </row>
    <row r="275" spans="2:3" x14ac:dyDescent="0.15">
      <c r="B275" s="279" t="s">
        <v>606</v>
      </c>
      <c r="C275" s="283" t="s">
        <v>607</v>
      </c>
    </row>
    <row r="276" spans="2:3" x14ac:dyDescent="0.15">
      <c r="B276" s="279"/>
      <c r="C276" s="283" t="s">
        <v>608</v>
      </c>
    </row>
    <row r="277" spans="2:3" x14ac:dyDescent="0.15">
      <c r="B277" s="281" t="s">
        <v>609</v>
      </c>
      <c r="C277" s="347" t="s">
        <v>610</v>
      </c>
    </row>
    <row r="278" spans="2:3" x14ac:dyDescent="0.15">
      <c r="B278" s="273"/>
      <c r="C278" s="284" t="s">
        <v>611</v>
      </c>
    </row>
    <row r="279" spans="2:3" x14ac:dyDescent="0.15">
      <c r="B279" s="281" t="s">
        <v>612</v>
      </c>
      <c r="C279" s="347" t="s">
        <v>613</v>
      </c>
    </row>
    <row r="280" spans="2:3" x14ac:dyDescent="0.15">
      <c r="B280" s="279"/>
      <c r="C280" s="283" t="s">
        <v>614</v>
      </c>
    </row>
    <row r="281" spans="2:3" x14ac:dyDescent="0.15">
      <c r="B281" s="273"/>
      <c r="C281" s="284" t="s">
        <v>615</v>
      </c>
    </row>
    <row r="282" spans="2:3" x14ac:dyDescent="0.15">
      <c r="B282" s="274" t="s">
        <v>616</v>
      </c>
      <c r="C282" s="318" t="s">
        <v>617</v>
      </c>
    </row>
    <row r="283" spans="2:3" x14ac:dyDescent="0.15">
      <c r="B283" s="281" t="s">
        <v>241</v>
      </c>
      <c r="C283" s="347" t="s">
        <v>618</v>
      </c>
    </row>
    <row r="284" spans="2:3" x14ac:dyDescent="0.15">
      <c r="B284" s="279"/>
      <c r="C284" s="283" t="s">
        <v>619</v>
      </c>
    </row>
    <row r="285" spans="2:3" x14ac:dyDescent="0.15">
      <c r="B285" s="273"/>
      <c r="C285" s="284" t="s">
        <v>620</v>
      </c>
    </row>
    <row r="286" spans="2:3" x14ac:dyDescent="0.15">
      <c r="B286" s="294"/>
      <c r="C286" s="297"/>
    </row>
    <row r="287" spans="2:3" x14ac:dyDescent="0.15">
      <c r="B287" s="348" t="s">
        <v>621</v>
      </c>
      <c r="C287" s="349" t="s">
        <v>622</v>
      </c>
    </row>
    <row r="288" spans="2:3" x14ac:dyDescent="0.15">
      <c r="B288" s="350"/>
      <c r="C288" s="351" t="s">
        <v>623</v>
      </c>
    </row>
    <row r="289" spans="2:3" x14ac:dyDescent="0.15">
      <c r="B289" s="350"/>
      <c r="C289" s="351" t="s">
        <v>624</v>
      </c>
    </row>
    <row r="290" spans="2:3" x14ac:dyDescent="0.15">
      <c r="B290" s="350"/>
      <c r="C290" s="351" t="s">
        <v>625</v>
      </c>
    </row>
    <row r="291" spans="2:3" x14ac:dyDescent="0.15">
      <c r="B291" s="350"/>
      <c r="C291" s="351" t="s">
        <v>626</v>
      </c>
    </row>
    <row r="292" spans="2:3" x14ac:dyDescent="0.15">
      <c r="B292" s="350"/>
      <c r="C292" s="351" t="s">
        <v>627</v>
      </c>
    </row>
    <row r="293" spans="2:3" x14ac:dyDescent="0.15">
      <c r="B293" s="350"/>
      <c r="C293" s="351" t="s">
        <v>628</v>
      </c>
    </row>
    <row r="294" spans="2:3" x14ac:dyDescent="0.15">
      <c r="B294" s="350"/>
      <c r="C294" s="351" t="s">
        <v>629</v>
      </c>
    </row>
    <row r="295" spans="2:3" x14ac:dyDescent="0.15">
      <c r="B295" s="350"/>
      <c r="C295" s="351" t="s">
        <v>630</v>
      </c>
    </row>
    <row r="296" spans="2:3" x14ac:dyDescent="0.15">
      <c r="B296" s="350"/>
      <c r="C296" s="351" t="s">
        <v>631</v>
      </c>
    </row>
    <row r="297" spans="2:3" x14ac:dyDescent="0.15">
      <c r="B297" s="350"/>
      <c r="C297" s="351" t="s">
        <v>632</v>
      </c>
    </row>
    <row r="298" spans="2:3" x14ac:dyDescent="0.15">
      <c r="B298" s="350"/>
      <c r="C298" s="351" t="s">
        <v>633</v>
      </c>
    </row>
    <row r="299" spans="2:3" x14ac:dyDescent="0.15">
      <c r="B299" s="350"/>
      <c r="C299" s="351" t="s">
        <v>634</v>
      </c>
    </row>
    <row r="300" spans="2:3" x14ac:dyDescent="0.15">
      <c r="B300" s="350"/>
      <c r="C300" s="351" t="s">
        <v>635</v>
      </c>
    </row>
    <row r="301" spans="2:3" x14ac:dyDescent="0.15">
      <c r="B301" s="350"/>
      <c r="C301" s="351" t="s">
        <v>636</v>
      </c>
    </row>
    <row r="302" spans="2:3" x14ac:dyDescent="0.15">
      <c r="B302" s="350"/>
      <c r="C302" s="351" t="s">
        <v>637</v>
      </c>
    </row>
    <row r="303" spans="2:3" x14ac:dyDescent="0.15">
      <c r="B303" s="350"/>
      <c r="C303" s="351" t="s">
        <v>638</v>
      </c>
    </row>
    <row r="304" spans="2:3" x14ac:dyDescent="0.15">
      <c r="B304" s="350"/>
      <c r="C304" s="351" t="s">
        <v>639</v>
      </c>
    </row>
    <row r="305" spans="2:3" x14ac:dyDescent="0.15">
      <c r="B305" s="350"/>
      <c r="C305" s="351" t="s">
        <v>640</v>
      </c>
    </row>
    <row r="306" spans="2:3" x14ac:dyDescent="0.15">
      <c r="B306" s="350"/>
      <c r="C306" s="351" t="s">
        <v>641</v>
      </c>
    </row>
    <row r="307" spans="2:3" x14ac:dyDescent="0.15">
      <c r="B307" s="350"/>
      <c r="C307" s="351" t="s">
        <v>642</v>
      </c>
    </row>
    <row r="308" spans="2:3" x14ac:dyDescent="0.15">
      <c r="B308" s="350"/>
      <c r="C308" s="351" t="s">
        <v>643</v>
      </c>
    </row>
    <row r="309" spans="2:3" x14ac:dyDescent="0.15">
      <c r="B309" s="350"/>
      <c r="C309" s="351" t="s">
        <v>644</v>
      </c>
    </row>
    <row r="310" spans="2:3" x14ac:dyDescent="0.15">
      <c r="B310" s="352"/>
      <c r="C310" s="353" t="s">
        <v>645</v>
      </c>
    </row>
    <row r="311" spans="2:3" x14ac:dyDescent="0.15">
      <c r="B311" s="354"/>
      <c r="C311" s="297"/>
    </row>
    <row r="312" spans="2:3" x14ac:dyDescent="0.15">
      <c r="B312" s="348" t="s">
        <v>646</v>
      </c>
      <c r="C312" s="349" t="s">
        <v>647</v>
      </c>
    </row>
    <row r="313" spans="2:3" x14ac:dyDescent="0.15">
      <c r="B313" s="350"/>
      <c r="C313" s="351" t="s">
        <v>648</v>
      </c>
    </row>
    <row r="314" spans="2:3" x14ac:dyDescent="0.15">
      <c r="B314" s="350"/>
      <c r="C314" s="351" t="s">
        <v>649</v>
      </c>
    </row>
    <row r="315" spans="2:3" x14ac:dyDescent="0.15">
      <c r="B315" s="350"/>
      <c r="C315" s="351" t="s">
        <v>650</v>
      </c>
    </row>
    <row r="316" spans="2:3" x14ac:dyDescent="0.15">
      <c r="B316" s="350"/>
      <c r="C316" s="351" t="s">
        <v>651</v>
      </c>
    </row>
    <row r="317" spans="2:3" x14ac:dyDescent="0.15">
      <c r="B317" s="350"/>
      <c r="C317" s="351" t="s">
        <v>652</v>
      </c>
    </row>
    <row r="318" spans="2:3" x14ac:dyDescent="0.15">
      <c r="B318" s="350"/>
      <c r="C318" s="351" t="s">
        <v>653</v>
      </c>
    </row>
    <row r="319" spans="2:3" x14ac:dyDescent="0.15">
      <c r="B319" s="350"/>
      <c r="C319" s="351" t="s">
        <v>654</v>
      </c>
    </row>
    <row r="320" spans="2:3" x14ac:dyDescent="0.15">
      <c r="B320" s="350"/>
      <c r="C320" s="351" t="s">
        <v>655</v>
      </c>
    </row>
    <row r="321" spans="2:3" x14ac:dyDescent="0.15">
      <c r="B321" s="350"/>
      <c r="C321" s="351" t="s">
        <v>656</v>
      </c>
    </row>
    <row r="322" spans="2:3" x14ac:dyDescent="0.15">
      <c r="B322" s="350"/>
      <c r="C322" s="351" t="s">
        <v>657</v>
      </c>
    </row>
    <row r="323" spans="2:3" x14ac:dyDescent="0.15">
      <c r="B323" s="350"/>
      <c r="C323" s="351" t="s">
        <v>658</v>
      </c>
    </row>
    <row r="324" spans="2:3" x14ac:dyDescent="0.15">
      <c r="B324" s="350"/>
      <c r="C324" s="351" t="s">
        <v>659</v>
      </c>
    </row>
    <row r="325" spans="2:3" x14ac:dyDescent="0.15">
      <c r="B325" s="350"/>
      <c r="C325" s="351" t="s">
        <v>660</v>
      </c>
    </row>
    <row r="326" spans="2:3" x14ac:dyDescent="0.15">
      <c r="B326" s="350"/>
      <c r="C326" s="351" t="s">
        <v>661</v>
      </c>
    </row>
    <row r="327" spans="2:3" x14ac:dyDescent="0.15">
      <c r="B327" s="350"/>
      <c r="C327" s="351" t="s">
        <v>662</v>
      </c>
    </row>
    <row r="328" spans="2:3" x14ac:dyDescent="0.15">
      <c r="B328" s="350"/>
      <c r="C328" s="351" t="s">
        <v>663</v>
      </c>
    </row>
    <row r="329" spans="2:3" x14ac:dyDescent="0.15">
      <c r="B329" s="352"/>
      <c r="C329" s="353" t="s">
        <v>664</v>
      </c>
    </row>
    <row r="330" spans="2:3" x14ac:dyDescent="0.15">
      <c r="B330" s="354"/>
      <c r="C330" s="297"/>
    </row>
    <row r="331" spans="2:3" x14ac:dyDescent="0.15">
      <c r="B331" s="348" t="s">
        <v>665</v>
      </c>
      <c r="C331" s="349" t="s">
        <v>666</v>
      </c>
    </row>
    <row r="332" spans="2:3" x14ac:dyDescent="0.15">
      <c r="B332" s="350"/>
      <c r="C332" s="351" t="s">
        <v>667</v>
      </c>
    </row>
    <row r="333" spans="2:3" x14ac:dyDescent="0.15">
      <c r="B333" s="350"/>
      <c r="C333" s="351" t="s">
        <v>668</v>
      </c>
    </row>
    <row r="334" spans="2:3" x14ac:dyDescent="0.15">
      <c r="B334" s="350"/>
      <c r="C334" s="351" t="s">
        <v>669</v>
      </c>
    </row>
    <row r="335" spans="2:3" x14ac:dyDescent="0.15">
      <c r="B335" s="350"/>
      <c r="C335" s="351" t="s">
        <v>670</v>
      </c>
    </row>
    <row r="336" spans="2:3" x14ac:dyDescent="0.15">
      <c r="B336" s="350"/>
      <c r="C336" s="351" t="s">
        <v>671</v>
      </c>
    </row>
    <row r="337" spans="2:3" x14ac:dyDescent="0.15">
      <c r="B337" s="350"/>
      <c r="C337" s="351" t="s">
        <v>672</v>
      </c>
    </row>
    <row r="338" spans="2:3" x14ac:dyDescent="0.15">
      <c r="B338" s="350"/>
      <c r="C338" s="351" t="s">
        <v>673</v>
      </c>
    </row>
    <row r="339" spans="2:3" x14ac:dyDescent="0.15">
      <c r="B339" s="350"/>
      <c r="C339" s="351" t="s">
        <v>674</v>
      </c>
    </row>
    <row r="340" spans="2:3" x14ac:dyDescent="0.15">
      <c r="B340" s="350"/>
      <c r="C340" s="351" t="s">
        <v>675</v>
      </c>
    </row>
    <row r="341" spans="2:3" x14ac:dyDescent="0.15">
      <c r="B341" s="350"/>
      <c r="C341" s="351" t="s">
        <v>676</v>
      </c>
    </row>
    <row r="342" spans="2:3" x14ac:dyDescent="0.15">
      <c r="B342" s="350"/>
      <c r="C342" s="351" t="s">
        <v>677</v>
      </c>
    </row>
    <row r="343" spans="2:3" x14ac:dyDescent="0.15">
      <c r="B343" s="352"/>
      <c r="C343" s="353" t="s">
        <v>678</v>
      </c>
    </row>
    <row r="344" spans="2:3" x14ac:dyDescent="0.15">
      <c r="B344" s="354"/>
      <c r="C344" s="297"/>
    </row>
    <row r="345" spans="2:3" x14ac:dyDescent="0.15">
      <c r="B345" s="348" t="s">
        <v>679</v>
      </c>
      <c r="C345" s="349" t="s">
        <v>680</v>
      </c>
    </row>
    <row r="346" spans="2:3" x14ac:dyDescent="0.15">
      <c r="B346" s="350"/>
      <c r="C346" s="351" t="s">
        <v>681</v>
      </c>
    </row>
    <row r="347" spans="2:3" x14ac:dyDescent="0.15">
      <c r="B347" s="350"/>
      <c r="C347" s="351" t="s">
        <v>682</v>
      </c>
    </row>
    <row r="348" spans="2:3" x14ac:dyDescent="0.15">
      <c r="B348" s="350"/>
      <c r="C348" s="351" t="s">
        <v>683</v>
      </c>
    </row>
    <row r="349" spans="2:3" x14ac:dyDescent="0.15">
      <c r="B349" s="350"/>
      <c r="C349" s="351" t="s">
        <v>684</v>
      </c>
    </row>
    <row r="350" spans="2:3" x14ac:dyDescent="0.15">
      <c r="B350" s="350"/>
      <c r="C350" s="351" t="s">
        <v>685</v>
      </c>
    </row>
    <row r="351" spans="2:3" x14ac:dyDescent="0.15">
      <c r="B351" s="350"/>
      <c r="C351" s="351" t="s">
        <v>686</v>
      </c>
    </row>
    <row r="352" spans="2:3" x14ac:dyDescent="0.15">
      <c r="B352" s="350"/>
      <c r="C352" s="351" t="s">
        <v>687</v>
      </c>
    </row>
    <row r="353" spans="2:3" x14ac:dyDescent="0.15">
      <c r="B353" s="350"/>
      <c r="C353" s="351" t="s">
        <v>688</v>
      </c>
    </row>
    <row r="354" spans="2:3" x14ac:dyDescent="0.15">
      <c r="B354" s="350"/>
      <c r="C354" s="351" t="s">
        <v>689</v>
      </c>
    </row>
    <row r="355" spans="2:3" x14ac:dyDescent="0.15">
      <c r="B355" s="355"/>
      <c r="C355" s="353" t="s">
        <v>690</v>
      </c>
    </row>
    <row r="356" spans="2:3" x14ac:dyDescent="0.15">
      <c r="B356" s="294"/>
      <c r="C356" s="297"/>
    </row>
    <row r="357" spans="2:3" x14ac:dyDescent="0.15">
      <c r="B357" s="285" t="s">
        <v>279</v>
      </c>
      <c r="C357" s="328" t="s">
        <v>691</v>
      </c>
    </row>
    <row r="358" spans="2:3" x14ac:dyDescent="0.15">
      <c r="B358" s="281" t="s">
        <v>69</v>
      </c>
      <c r="C358" s="347" t="s">
        <v>692</v>
      </c>
    </row>
    <row r="359" spans="2:3" x14ac:dyDescent="0.15">
      <c r="B359" s="273"/>
      <c r="C359" s="284" t="s">
        <v>693</v>
      </c>
    </row>
    <row r="360" spans="2:3" x14ac:dyDescent="0.15">
      <c r="B360" s="356" t="s">
        <v>83</v>
      </c>
      <c r="C360" s="357" t="s">
        <v>694</v>
      </c>
    </row>
    <row r="361" spans="2:3" x14ac:dyDescent="0.15">
      <c r="B361" s="330" t="s">
        <v>695</v>
      </c>
      <c r="C361" s="332" t="s">
        <v>696</v>
      </c>
    </row>
    <row r="362" spans="2:3" x14ac:dyDescent="0.15">
      <c r="B362" s="330" t="s">
        <v>241</v>
      </c>
      <c r="C362" s="358" t="s">
        <v>697</v>
      </c>
    </row>
    <row r="363" spans="2:3" x14ac:dyDescent="0.15">
      <c r="B363" s="359"/>
      <c r="C363" s="332" t="s">
        <v>698</v>
      </c>
    </row>
    <row r="364" spans="2:3" x14ac:dyDescent="0.15">
      <c r="B364" s="359"/>
      <c r="C364" s="332" t="s">
        <v>699</v>
      </c>
    </row>
    <row r="365" spans="2:3" x14ac:dyDescent="0.15">
      <c r="B365" s="273"/>
      <c r="C365" s="284" t="s">
        <v>700</v>
      </c>
    </row>
    <row r="366" spans="2:3" x14ac:dyDescent="0.15">
      <c r="B366" s="294"/>
      <c r="C366" s="297"/>
    </row>
    <row r="367" spans="2:3" x14ac:dyDescent="0.15">
      <c r="B367" s="285" t="s">
        <v>701</v>
      </c>
      <c r="C367" s="296" t="s">
        <v>702</v>
      </c>
    </row>
    <row r="368" spans="2:3" x14ac:dyDescent="0.15">
      <c r="B368" s="281" t="s">
        <v>703</v>
      </c>
      <c r="C368" s="282" t="s">
        <v>704</v>
      </c>
    </row>
    <row r="369" spans="2:3" x14ac:dyDescent="0.15">
      <c r="B369" s="279" t="s">
        <v>705</v>
      </c>
      <c r="C369" s="280" t="s">
        <v>706</v>
      </c>
    </row>
    <row r="370" spans="2:3" x14ac:dyDescent="0.15">
      <c r="B370" s="279" t="s">
        <v>707</v>
      </c>
      <c r="C370" s="280" t="s">
        <v>708</v>
      </c>
    </row>
    <row r="371" spans="2:3" x14ac:dyDescent="0.15">
      <c r="B371" s="279" t="s">
        <v>709</v>
      </c>
      <c r="C371" s="280" t="s">
        <v>710</v>
      </c>
    </row>
    <row r="372" spans="2:3" x14ac:dyDescent="0.15">
      <c r="B372" s="279" t="s">
        <v>711</v>
      </c>
      <c r="C372" s="280" t="s">
        <v>712</v>
      </c>
    </row>
    <row r="373" spans="2:3" x14ac:dyDescent="0.15">
      <c r="B373" s="279" t="s">
        <v>713</v>
      </c>
      <c r="C373" s="280" t="s">
        <v>714</v>
      </c>
    </row>
    <row r="374" spans="2:3" x14ac:dyDescent="0.15">
      <c r="B374" s="279" t="s">
        <v>715</v>
      </c>
      <c r="C374" s="280" t="s">
        <v>716</v>
      </c>
    </row>
    <row r="375" spans="2:3" x14ac:dyDescent="0.15">
      <c r="B375" s="279" t="s">
        <v>717</v>
      </c>
      <c r="C375" s="280" t="s">
        <v>718</v>
      </c>
    </row>
    <row r="376" spans="2:3" x14ac:dyDescent="0.15">
      <c r="B376" s="273" t="s">
        <v>719</v>
      </c>
      <c r="C376" s="277" t="s">
        <v>720</v>
      </c>
    </row>
    <row r="377" spans="2:3" x14ac:dyDescent="0.15">
      <c r="B377" s="294"/>
      <c r="C377" s="295"/>
    </row>
    <row r="378" spans="2:3" x14ac:dyDescent="0.15">
      <c r="B378" s="360" t="s">
        <v>707</v>
      </c>
      <c r="C378" s="361" t="s">
        <v>708</v>
      </c>
    </row>
    <row r="379" spans="2:3" x14ac:dyDescent="0.15">
      <c r="B379" s="330" t="s">
        <v>721</v>
      </c>
      <c r="C379" s="362" t="s">
        <v>722</v>
      </c>
    </row>
    <row r="380" spans="2:3" x14ac:dyDescent="0.15">
      <c r="B380" s="359" t="s">
        <v>723</v>
      </c>
      <c r="C380" s="363" t="s">
        <v>724</v>
      </c>
    </row>
    <row r="381" spans="2:3" ht="12.75" customHeight="1" x14ac:dyDescent="0.15">
      <c r="B381" s="359" t="s">
        <v>725</v>
      </c>
      <c r="C381" s="363" t="s">
        <v>726</v>
      </c>
    </row>
    <row r="382" spans="2:3" ht="12.75" customHeight="1" x14ac:dyDescent="0.15">
      <c r="B382" s="359" t="s">
        <v>727</v>
      </c>
      <c r="C382" s="363" t="s">
        <v>728</v>
      </c>
    </row>
    <row r="383" spans="2:3" ht="12.75" customHeight="1" x14ac:dyDescent="0.15">
      <c r="B383" s="359" t="s">
        <v>729</v>
      </c>
      <c r="C383" s="363" t="s">
        <v>730</v>
      </c>
    </row>
    <row r="384" spans="2:3" ht="12.75" customHeight="1" x14ac:dyDescent="0.15">
      <c r="B384" s="355" t="s">
        <v>731</v>
      </c>
      <c r="C384" s="364" t="s">
        <v>732</v>
      </c>
    </row>
    <row r="385" spans="2:3" x14ac:dyDescent="0.15">
      <c r="B385" s="354"/>
      <c r="C385" s="365"/>
    </row>
    <row r="386" spans="2:3" x14ac:dyDescent="0.15">
      <c r="B386" s="269" t="s">
        <v>733</v>
      </c>
      <c r="C386" s="270" t="s">
        <v>734</v>
      </c>
    </row>
    <row r="387" spans="2:3" x14ac:dyDescent="0.15">
      <c r="B387" s="299" t="s">
        <v>735</v>
      </c>
      <c r="C387" s="275" t="s">
        <v>736</v>
      </c>
    </row>
    <row r="388" spans="2:3" x14ac:dyDescent="0.15">
      <c r="B388" s="366" t="s">
        <v>737</v>
      </c>
      <c r="C388" s="362" t="s">
        <v>738</v>
      </c>
    </row>
    <row r="389" spans="2:3" x14ac:dyDescent="0.15">
      <c r="B389" s="350" t="s">
        <v>739</v>
      </c>
      <c r="C389" s="363" t="s">
        <v>740</v>
      </c>
    </row>
    <row r="390" spans="2:3" x14ac:dyDescent="0.15">
      <c r="B390" s="352" t="s">
        <v>323</v>
      </c>
      <c r="C390" s="364" t="s">
        <v>741</v>
      </c>
    </row>
    <row r="391" spans="2:3" x14ac:dyDescent="0.15">
      <c r="B391" s="279" t="s">
        <v>742</v>
      </c>
      <c r="C391" s="280" t="s">
        <v>743</v>
      </c>
    </row>
    <row r="392" spans="2:3" x14ac:dyDescent="0.15">
      <c r="B392" s="273" t="s">
        <v>744</v>
      </c>
      <c r="C392" s="277" t="s">
        <v>745</v>
      </c>
    </row>
    <row r="393" spans="2:3" x14ac:dyDescent="0.15">
      <c r="B393" s="294"/>
      <c r="C393" s="295"/>
    </row>
    <row r="394" spans="2:3" x14ac:dyDescent="0.15">
      <c r="B394" s="285" t="s">
        <v>128</v>
      </c>
      <c r="C394" s="325" t="s">
        <v>546</v>
      </c>
    </row>
    <row r="395" spans="2:3" x14ac:dyDescent="0.15">
      <c r="B395" s="304" t="s">
        <v>746</v>
      </c>
      <c r="C395" s="349" t="s">
        <v>747</v>
      </c>
    </row>
    <row r="396" spans="2:3" x14ac:dyDescent="0.15">
      <c r="B396" s="366" t="s">
        <v>276</v>
      </c>
      <c r="C396" s="367" t="s">
        <v>748</v>
      </c>
    </row>
    <row r="397" spans="2:3" x14ac:dyDescent="0.15">
      <c r="B397" s="350" t="s">
        <v>749</v>
      </c>
      <c r="C397" s="368" t="s">
        <v>750</v>
      </c>
    </row>
    <row r="398" spans="2:3" x14ac:dyDescent="0.15">
      <c r="B398" s="350" t="s">
        <v>343</v>
      </c>
      <c r="C398" s="368" t="s">
        <v>751</v>
      </c>
    </row>
    <row r="399" spans="2:3" x14ac:dyDescent="0.15">
      <c r="B399" s="350"/>
      <c r="C399" s="368" t="s">
        <v>752</v>
      </c>
    </row>
    <row r="400" spans="2:3" x14ac:dyDescent="0.15">
      <c r="B400" s="352" t="s">
        <v>753</v>
      </c>
      <c r="C400" s="369" t="s">
        <v>754</v>
      </c>
    </row>
    <row r="401" spans="2:3" x14ac:dyDescent="0.15">
      <c r="B401" s="359" t="s">
        <v>755</v>
      </c>
      <c r="C401" s="332" t="s">
        <v>756</v>
      </c>
    </row>
    <row r="402" spans="2:3" x14ac:dyDescent="0.15">
      <c r="B402" s="279" t="s">
        <v>757</v>
      </c>
      <c r="C402" s="283" t="s">
        <v>758</v>
      </c>
    </row>
    <row r="403" spans="2:3" x14ac:dyDescent="0.15">
      <c r="B403" s="279" t="s">
        <v>337</v>
      </c>
      <c r="C403" s="283" t="s">
        <v>759</v>
      </c>
    </row>
    <row r="404" spans="2:3" x14ac:dyDescent="0.15">
      <c r="B404" s="273" t="s">
        <v>760</v>
      </c>
      <c r="C404" s="284" t="s">
        <v>761</v>
      </c>
    </row>
    <row r="405" spans="2:3" x14ac:dyDescent="0.15">
      <c r="B405" s="294"/>
      <c r="C405" s="295"/>
    </row>
    <row r="406" spans="2:3" x14ac:dyDescent="0.15">
      <c r="B406" s="285" t="s">
        <v>762</v>
      </c>
      <c r="C406" s="328" t="s">
        <v>548</v>
      </c>
    </row>
    <row r="407" spans="2:3" x14ac:dyDescent="0.15">
      <c r="B407" s="281" t="s">
        <v>339</v>
      </c>
      <c r="C407" s="349" t="s">
        <v>763</v>
      </c>
    </row>
    <row r="408" spans="2:3" x14ac:dyDescent="0.15">
      <c r="B408" s="279" t="s">
        <v>764</v>
      </c>
      <c r="C408" s="351" t="s">
        <v>765</v>
      </c>
    </row>
    <row r="409" spans="2:3" x14ac:dyDescent="0.15">
      <c r="B409" s="273" t="s">
        <v>341</v>
      </c>
      <c r="C409" s="353" t="s">
        <v>766</v>
      </c>
    </row>
    <row r="410" spans="2:3" x14ac:dyDescent="0.15">
      <c r="B410" s="294"/>
      <c r="C410" s="295"/>
    </row>
    <row r="411" spans="2:3" x14ac:dyDescent="0.15">
      <c r="B411" s="285" t="s">
        <v>147</v>
      </c>
      <c r="C411" s="370" t="s">
        <v>597</v>
      </c>
    </row>
    <row r="412" spans="2:3" x14ac:dyDescent="0.15">
      <c r="B412" s="371" t="s">
        <v>420</v>
      </c>
      <c r="C412" s="371" t="s">
        <v>767</v>
      </c>
    </row>
    <row r="413" spans="2:3" x14ac:dyDescent="0.15">
      <c r="B413" s="372" t="s">
        <v>444</v>
      </c>
      <c r="C413" s="373" t="s">
        <v>768</v>
      </c>
    </row>
    <row r="414" spans="2:3" x14ac:dyDescent="0.15">
      <c r="B414" s="374"/>
      <c r="C414" s="375" t="s">
        <v>769</v>
      </c>
    </row>
    <row r="415" spans="2:3" x14ac:dyDescent="0.15">
      <c r="B415" s="371"/>
      <c r="C415" s="375" t="s">
        <v>770</v>
      </c>
    </row>
    <row r="416" spans="2:3" x14ac:dyDescent="0.15">
      <c r="B416" s="376" t="s">
        <v>771</v>
      </c>
      <c r="C416" s="377" t="s">
        <v>772</v>
      </c>
    </row>
    <row r="417" spans="2:3" x14ac:dyDescent="0.15">
      <c r="B417" s="372" t="s">
        <v>773</v>
      </c>
      <c r="C417" s="372" t="s">
        <v>769</v>
      </c>
    </row>
    <row r="418" spans="2:3" x14ac:dyDescent="0.15">
      <c r="B418" s="371"/>
      <c r="C418" s="371" t="s">
        <v>770</v>
      </c>
    </row>
    <row r="419" spans="2:3" x14ac:dyDescent="0.15">
      <c r="B419" s="377" t="s">
        <v>774</v>
      </c>
      <c r="C419" s="377" t="s">
        <v>775</v>
      </c>
    </row>
    <row r="420" spans="2:3" x14ac:dyDescent="0.15">
      <c r="B420" s="377" t="s">
        <v>51</v>
      </c>
      <c r="C420" s="377" t="s">
        <v>776</v>
      </c>
    </row>
    <row r="421" spans="2:3" x14ac:dyDescent="0.15">
      <c r="B421" s="377" t="s">
        <v>52</v>
      </c>
      <c r="C421" s="377" t="s">
        <v>777</v>
      </c>
    </row>
    <row r="422" spans="2:3" x14ac:dyDescent="0.15">
      <c r="B422" s="372" t="s">
        <v>53</v>
      </c>
      <c r="C422" s="372" t="s">
        <v>778</v>
      </c>
    </row>
    <row r="423" spans="2:3" x14ac:dyDescent="0.15">
      <c r="B423" s="374"/>
      <c r="C423" s="374" t="s">
        <v>779</v>
      </c>
    </row>
    <row r="424" spans="2:3" x14ac:dyDescent="0.15">
      <c r="B424" s="371"/>
      <c r="C424" s="371" t="s">
        <v>780</v>
      </c>
    </row>
    <row r="425" spans="2:3" x14ac:dyDescent="0.15">
      <c r="B425" s="377" t="s">
        <v>781</v>
      </c>
      <c r="C425" s="377" t="s">
        <v>770</v>
      </c>
    </row>
    <row r="426" spans="2:3" x14ac:dyDescent="0.15">
      <c r="B426" s="378"/>
      <c r="C426" s="378"/>
    </row>
    <row r="427" spans="2:3" x14ac:dyDescent="0.15">
      <c r="B427" s="131" t="s">
        <v>100</v>
      </c>
      <c r="C427" s="379" t="s">
        <v>531</v>
      </c>
    </row>
    <row r="428" spans="2:3" x14ac:dyDescent="0.15">
      <c r="B428" s="285" t="s">
        <v>420</v>
      </c>
      <c r="C428" s="380" t="s">
        <v>782</v>
      </c>
    </row>
    <row r="429" spans="2:3" x14ac:dyDescent="0.15">
      <c r="B429" s="271" t="s">
        <v>444</v>
      </c>
      <c r="C429" s="272" t="s">
        <v>783</v>
      </c>
    </row>
    <row r="430" spans="2:3" x14ac:dyDescent="0.15">
      <c r="B430" s="290"/>
      <c r="C430" s="291" t="s">
        <v>784</v>
      </c>
    </row>
    <row r="431" spans="2:3" x14ac:dyDescent="0.15">
      <c r="B431" s="276"/>
      <c r="C431" s="293" t="s">
        <v>785</v>
      </c>
    </row>
    <row r="432" spans="2:3" x14ac:dyDescent="0.15">
      <c r="B432" s="285" t="s">
        <v>771</v>
      </c>
      <c r="C432" s="296" t="s">
        <v>786</v>
      </c>
    </row>
    <row r="433" spans="2:3" x14ac:dyDescent="0.15">
      <c r="B433" s="306" t="s">
        <v>773</v>
      </c>
      <c r="C433" s="286" t="s">
        <v>784</v>
      </c>
    </row>
    <row r="434" spans="2:3" x14ac:dyDescent="0.15">
      <c r="B434" s="309"/>
      <c r="C434" s="287" t="s">
        <v>785</v>
      </c>
    </row>
    <row r="435" spans="2:3" x14ac:dyDescent="0.15">
      <c r="B435" s="273" t="s">
        <v>774</v>
      </c>
      <c r="C435" s="277" t="s">
        <v>787</v>
      </c>
    </row>
    <row r="436" spans="2:3" x14ac:dyDescent="0.15">
      <c r="B436" s="274" t="s">
        <v>51</v>
      </c>
      <c r="C436" s="277" t="s">
        <v>788</v>
      </c>
    </row>
    <row r="437" spans="2:3" x14ac:dyDescent="0.15">
      <c r="B437" s="279" t="s">
        <v>52</v>
      </c>
      <c r="C437" s="277" t="s">
        <v>789</v>
      </c>
    </row>
    <row r="438" spans="2:3" x14ac:dyDescent="0.15">
      <c r="B438" s="281" t="s">
        <v>53</v>
      </c>
      <c r="C438" s="282" t="s">
        <v>790</v>
      </c>
    </row>
    <row r="439" spans="2:3" x14ac:dyDescent="0.15">
      <c r="B439" s="279"/>
      <c r="C439" s="283" t="s">
        <v>791</v>
      </c>
    </row>
    <row r="440" spans="2:3" x14ac:dyDescent="0.15">
      <c r="B440" s="273"/>
      <c r="C440" s="284" t="s">
        <v>792</v>
      </c>
    </row>
    <row r="441" spans="2:3" x14ac:dyDescent="0.15">
      <c r="B441" s="274" t="s">
        <v>781</v>
      </c>
      <c r="C441" s="275" t="s">
        <v>785</v>
      </c>
    </row>
    <row r="442" spans="2:3" x14ac:dyDescent="0.15">
      <c r="B442" s="378"/>
      <c r="C442" s="378"/>
    </row>
    <row r="443" spans="2:3" x14ac:dyDescent="0.15">
      <c r="B443" s="381" t="s">
        <v>793</v>
      </c>
      <c r="C443" s="382" t="s">
        <v>794</v>
      </c>
    </row>
    <row r="444" spans="2:3" x14ac:dyDescent="0.15">
      <c r="B444" s="285" t="s">
        <v>420</v>
      </c>
      <c r="C444" s="380" t="s">
        <v>795</v>
      </c>
    </row>
    <row r="445" spans="2:3" x14ac:dyDescent="0.15">
      <c r="B445" s="271" t="s">
        <v>444</v>
      </c>
      <c r="C445" s="272" t="s">
        <v>796</v>
      </c>
    </row>
    <row r="446" spans="2:3" x14ac:dyDescent="0.15">
      <c r="B446" s="290"/>
      <c r="C446" s="291" t="s">
        <v>797</v>
      </c>
    </row>
    <row r="447" spans="2:3" x14ac:dyDescent="0.15">
      <c r="B447" s="276"/>
      <c r="C447" s="293" t="s">
        <v>798</v>
      </c>
    </row>
    <row r="448" spans="2:3" x14ac:dyDescent="0.15">
      <c r="B448" s="285" t="s">
        <v>771</v>
      </c>
      <c r="C448" s="296" t="s">
        <v>799</v>
      </c>
    </row>
    <row r="449" spans="2:3" x14ac:dyDescent="0.15">
      <c r="B449" s="306" t="s">
        <v>773</v>
      </c>
      <c r="C449" s="286" t="s">
        <v>797</v>
      </c>
    </row>
    <row r="450" spans="2:3" x14ac:dyDescent="0.15">
      <c r="B450" s="309"/>
      <c r="C450" s="287" t="s">
        <v>798</v>
      </c>
    </row>
    <row r="451" spans="2:3" x14ac:dyDescent="0.15">
      <c r="B451" s="273" t="s">
        <v>774</v>
      </c>
      <c r="C451" s="277" t="s">
        <v>800</v>
      </c>
    </row>
    <row r="452" spans="2:3" x14ac:dyDescent="0.15">
      <c r="B452" s="274" t="s">
        <v>51</v>
      </c>
      <c r="C452" s="277" t="s">
        <v>801</v>
      </c>
    </row>
    <row r="453" spans="2:3" x14ac:dyDescent="0.15">
      <c r="B453" s="279" t="s">
        <v>52</v>
      </c>
      <c r="C453" s="277" t="s">
        <v>802</v>
      </c>
    </row>
    <row r="454" spans="2:3" x14ac:dyDescent="0.15">
      <c r="B454" s="281" t="s">
        <v>53</v>
      </c>
      <c r="C454" s="282" t="s">
        <v>803</v>
      </c>
    </row>
    <row r="455" spans="2:3" x14ac:dyDescent="0.15">
      <c r="B455" s="279"/>
      <c r="C455" s="283" t="s">
        <v>804</v>
      </c>
    </row>
    <row r="456" spans="2:3" x14ac:dyDescent="0.15">
      <c r="B456" s="273"/>
      <c r="C456" s="284" t="s">
        <v>805</v>
      </c>
    </row>
    <row r="457" spans="2:3" x14ac:dyDescent="0.15">
      <c r="B457" s="274" t="s">
        <v>781</v>
      </c>
      <c r="C457" s="275" t="s">
        <v>798</v>
      </c>
    </row>
    <row r="458" spans="2:3" x14ac:dyDescent="0.15">
      <c r="B458" s="294"/>
      <c r="C458" s="295"/>
    </row>
    <row r="459" spans="2:3" x14ac:dyDescent="0.15">
      <c r="B459" s="381" t="s">
        <v>96</v>
      </c>
      <c r="C459" s="382"/>
    </row>
    <row r="460" spans="2:3" x14ac:dyDescent="0.15">
      <c r="B460" s="274" t="s">
        <v>806</v>
      </c>
      <c r="C460" s="275" t="s">
        <v>807</v>
      </c>
    </row>
    <row r="461" spans="2:3" x14ac:dyDescent="0.15">
      <c r="B461" s="274" t="s">
        <v>808</v>
      </c>
      <c r="C461" s="275" t="s">
        <v>809</v>
      </c>
    </row>
    <row r="462" spans="2:3" x14ac:dyDescent="0.15">
      <c r="B462" s="274" t="s">
        <v>810</v>
      </c>
      <c r="C462" s="275" t="s">
        <v>811</v>
      </c>
    </row>
    <row r="463" spans="2:3" x14ac:dyDescent="0.15">
      <c r="B463" s="274" t="s">
        <v>812</v>
      </c>
      <c r="C463" s="275" t="s">
        <v>813</v>
      </c>
    </row>
    <row r="464" spans="2:3" x14ac:dyDescent="0.15">
      <c r="B464" s="274" t="s">
        <v>814</v>
      </c>
      <c r="C464" s="275" t="s">
        <v>815</v>
      </c>
    </row>
    <row r="465" spans="2:3" x14ac:dyDescent="0.15">
      <c r="B465" s="294"/>
      <c r="C465" s="295"/>
    </row>
    <row r="466" spans="2:3" x14ac:dyDescent="0.15">
      <c r="B466" s="294"/>
      <c r="C466" s="295"/>
    </row>
    <row r="467" spans="2:3" x14ac:dyDescent="0.15">
      <c r="B467" s="383" t="s">
        <v>816</v>
      </c>
      <c r="C467" s="248"/>
    </row>
    <row r="468" spans="2:3" x14ac:dyDescent="0.15">
      <c r="B468" s="378" t="s">
        <v>817</v>
      </c>
      <c r="C468" s="248"/>
    </row>
    <row r="469" spans="2:3" x14ac:dyDescent="0.15">
      <c r="B469" s="378" t="s">
        <v>818</v>
      </c>
      <c r="C469" s="248"/>
    </row>
    <row r="470" spans="2:3" x14ac:dyDescent="0.15">
      <c r="B470" s="378" t="s">
        <v>819</v>
      </c>
      <c r="C470" s="248"/>
    </row>
    <row r="471" spans="2:3" x14ac:dyDescent="0.15">
      <c r="B471" s="378" t="s">
        <v>820</v>
      </c>
      <c r="C471" s="248"/>
    </row>
    <row r="472" spans="2:3" x14ac:dyDescent="0.15">
      <c r="B472" s="378" t="s">
        <v>821</v>
      </c>
      <c r="C472" s="248"/>
    </row>
    <row r="473" spans="2:3" x14ac:dyDescent="0.15">
      <c r="B473" s="378" t="s">
        <v>822</v>
      </c>
      <c r="C473" s="248"/>
    </row>
    <row r="474" spans="2:3" x14ac:dyDescent="0.15">
      <c r="B474" s="378"/>
      <c r="C474" s="378"/>
    </row>
    <row r="475" spans="2:3" x14ac:dyDescent="0.15">
      <c r="B475" s="378"/>
      <c r="C475" s="378"/>
    </row>
    <row r="476" spans="2:3" x14ac:dyDescent="0.15">
      <c r="B476" s="378"/>
      <c r="C476" s="378"/>
    </row>
    <row r="477" spans="2:3" x14ac:dyDescent="0.15">
      <c r="B477" s="378"/>
      <c r="C477" s="378"/>
    </row>
    <row r="478" spans="2:3" x14ac:dyDescent="0.15">
      <c r="B478" s="378"/>
      <c r="C478" s="378"/>
    </row>
    <row r="479" spans="2:3" x14ac:dyDescent="0.15">
      <c r="B479" s="378"/>
      <c r="C479" s="378"/>
    </row>
    <row r="480" spans="2:3" x14ac:dyDescent="0.15">
      <c r="B480" s="378"/>
      <c r="C480" s="378"/>
    </row>
    <row r="481" spans="2:3" x14ac:dyDescent="0.15">
      <c r="B481" s="378"/>
      <c r="C481" s="378"/>
    </row>
    <row r="482" spans="2:3" x14ac:dyDescent="0.15">
      <c r="B482" s="378"/>
      <c r="C482" s="378"/>
    </row>
    <row r="483" spans="2:3" x14ac:dyDescent="0.15">
      <c r="B483" s="378"/>
      <c r="C483" s="378"/>
    </row>
    <row r="484" spans="2:3" x14ac:dyDescent="0.15">
      <c r="B484" s="378"/>
      <c r="C484" s="378"/>
    </row>
    <row r="485" spans="2:3" x14ac:dyDescent="0.15">
      <c r="B485" s="378"/>
      <c r="C485" s="378"/>
    </row>
    <row r="486" spans="2:3" x14ac:dyDescent="0.15">
      <c r="B486" s="378"/>
      <c r="C486" s="378"/>
    </row>
    <row r="487" spans="2:3" x14ac:dyDescent="0.15">
      <c r="B487" s="378"/>
      <c r="C487" s="378"/>
    </row>
    <row r="488" spans="2:3" x14ac:dyDescent="0.15">
      <c r="B488" s="378"/>
      <c r="C488" s="378"/>
    </row>
    <row r="489" spans="2:3" x14ac:dyDescent="0.15">
      <c r="B489" s="378"/>
      <c r="C489" s="378"/>
    </row>
    <row r="490" spans="2:3" x14ac:dyDescent="0.15">
      <c r="B490" s="378"/>
      <c r="C490" s="378"/>
    </row>
    <row r="491" spans="2:3" x14ac:dyDescent="0.15">
      <c r="B491" s="378"/>
      <c r="C491" s="378"/>
    </row>
    <row r="492" spans="2:3" x14ac:dyDescent="0.15">
      <c r="B492" s="378"/>
      <c r="C492" s="378"/>
    </row>
    <row r="493" spans="2:3" x14ac:dyDescent="0.15">
      <c r="B493" s="378"/>
      <c r="C493" s="378"/>
    </row>
    <row r="494" spans="2:3" x14ac:dyDescent="0.15">
      <c r="B494" s="378"/>
      <c r="C494" s="378"/>
    </row>
    <row r="495" spans="2:3" x14ac:dyDescent="0.15">
      <c r="B495" s="378"/>
      <c r="C495" s="378"/>
    </row>
    <row r="496" spans="2:3" x14ac:dyDescent="0.15">
      <c r="B496" s="378"/>
      <c r="C496" s="378"/>
    </row>
    <row r="497" spans="2:3" x14ac:dyDescent="0.15">
      <c r="B497" s="378"/>
      <c r="C497" s="378"/>
    </row>
    <row r="498" spans="2:3" x14ac:dyDescent="0.15">
      <c r="B498" s="378"/>
      <c r="C498" s="378"/>
    </row>
    <row r="499" spans="2:3" x14ac:dyDescent="0.15">
      <c r="B499" s="378"/>
      <c r="C499" s="378"/>
    </row>
    <row r="500" spans="2:3" x14ac:dyDescent="0.15">
      <c r="B500" s="378"/>
      <c r="C500" s="378"/>
    </row>
    <row r="501" spans="2:3" x14ac:dyDescent="0.15">
      <c r="B501" s="378"/>
      <c r="C501" s="378"/>
    </row>
    <row r="502" spans="2:3" x14ac:dyDescent="0.15">
      <c r="B502" s="378"/>
      <c r="C502" s="378"/>
    </row>
    <row r="503" spans="2:3" x14ac:dyDescent="0.15">
      <c r="B503" s="378"/>
      <c r="C503" s="378"/>
    </row>
    <row r="504" spans="2:3" x14ac:dyDescent="0.15">
      <c r="B504" s="378"/>
      <c r="C504" s="378"/>
    </row>
    <row r="505" spans="2:3" x14ac:dyDescent="0.15">
      <c r="B505" s="378"/>
      <c r="C505" s="378"/>
    </row>
    <row r="506" spans="2:3" x14ac:dyDescent="0.15">
      <c r="B506" s="378"/>
      <c r="C506" s="378"/>
    </row>
    <row r="507" spans="2:3" x14ac:dyDescent="0.15">
      <c r="B507" s="378"/>
      <c r="C507" s="378"/>
    </row>
    <row r="508" spans="2:3" x14ac:dyDescent="0.15">
      <c r="B508" s="378"/>
      <c r="C508" s="378"/>
    </row>
    <row r="509" spans="2:3" x14ac:dyDescent="0.15">
      <c r="B509" s="378"/>
      <c r="C509" s="378"/>
    </row>
    <row r="510" spans="2:3" x14ac:dyDescent="0.15">
      <c r="B510" s="378"/>
      <c r="C510" s="378"/>
    </row>
    <row r="511" spans="2:3" x14ac:dyDescent="0.15">
      <c r="B511" s="378"/>
      <c r="C511" s="378"/>
    </row>
    <row r="512" spans="2:3" x14ac:dyDescent="0.15">
      <c r="B512" s="378"/>
      <c r="C512" s="378"/>
    </row>
    <row r="513" spans="2:3" x14ac:dyDescent="0.15">
      <c r="B513" s="378"/>
      <c r="C513" s="378"/>
    </row>
    <row r="514" spans="2:3" x14ac:dyDescent="0.15">
      <c r="B514" s="378"/>
      <c r="C514" s="378"/>
    </row>
    <row r="515" spans="2:3" x14ac:dyDescent="0.15">
      <c r="B515" s="378"/>
      <c r="C515" s="378"/>
    </row>
    <row r="516" spans="2:3" x14ac:dyDescent="0.15">
      <c r="B516" s="378"/>
      <c r="C516" s="378"/>
    </row>
    <row r="517" spans="2:3" x14ac:dyDescent="0.15">
      <c r="B517" s="378"/>
      <c r="C517" s="378"/>
    </row>
    <row r="518" spans="2:3" x14ac:dyDescent="0.15">
      <c r="B518" s="378"/>
      <c r="C518" s="378"/>
    </row>
    <row r="519" spans="2:3" x14ac:dyDescent="0.15">
      <c r="B519" s="378"/>
      <c r="C519" s="378"/>
    </row>
    <row r="520" spans="2:3" x14ac:dyDescent="0.15">
      <c r="B520" s="378"/>
      <c r="C520" s="378"/>
    </row>
    <row r="521" spans="2:3" x14ac:dyDescent="0.15">
      <c r="B521" s="378"/>
      <c r="C521" s="378"/>
    </row>
    <row r="522" spans="2:3" x14ac:dyDescent="0.15">
      <c r="B522" s="378"/>
      <c r="C522" s="378"/>
    </row>
    <row r="523" spans="2:3" x14ac:dyDescent="0.15">
      <c r="B523" s="378"/>
      <c r="C523" s="378"/>
    </row>
    <row r="524" spans="2:3" x14ac:dyDescent="0.15">
      <c r="B524" s="378"/>
      <c r="C524" s="378"/>
    </row>
    <row r="525" spans="2:3" x14ac:dyDescent="0.15">
      <c r="B525" s="378"/>
      <c r="C525" s="378"/>
    </row>
    <row r="526" spans="2:3" x14ac:dyDescent="0.15">
      <c r="B526" s="378"/>
      <c r="C526" s="378"/>
    </row>
    <row r="527" spans="2:3" x14ac:dyDescent="0.15">
      <c r="B527" s="378"/>
      <c r="C527" s="378"/>
    </row>
    <row r="528" spans="2:3" x14ac:dyDescent="0.15">
      <c r="B528" s="378"/>
      <c r="C528" s="378"/>
    </row>
    <row r="529" spans="2:3" x14ac:dyDescent="0.15">
      <c r="B529" s="378"/>
      <c r="C529" s="378"/>
    </row>
    <row r="530" spans="2:3" x14ac:dyDescent="0.15">
      <c r="B530" s="378"/>
      <c r="C530" s="378"/>
    </row>
    <row r="531" spans="2:3" x14ac:dyDescent="0.15">
      <c r="B531" s="378"/>
      <c r="C531" s="378"/>
    </row>
    <row r="532" spans="2:3" x14ac:dyDescent="0.15">
      <c r="B532" s="378"/>
      <c r="C532" s="378"/>
    </row>
    <row r="533" spans="2:3" x14ac:dyDescent="0.15">
      <c r="B533" s="378"/>
      <c r="C533" s="378"/>
    </row>
    <row r="534" spans="2:3" x14ac:dyDescent="0.15">
      <c r="B534" s="378"/>
      <c r="C534" s="378"/>
    </row>
    <row r="535" spans="2:3" x14ac:dyDescent="0.15">
      <c r="B535" s="378"/>
      <c r="C535" s="378"/>
    </row>
    <row r="536" spans="2:3" x14ac:dyDescent="0.15">
      <c r="B536" s="378"/>
      <c r="C536" s="378"/>
    </row>
    <row r="537" spans="2:3" x14ac:dyDescent="0.15">
      <c r="B537" s="378"/>
      <c r="C537" s="378"/>
    </row>
    <row r="538" spans="2:3" x14ac:dyDescent="0.15">
      <c r="B538" s="378"/>
      <c r="C538" s="378"/>
    </row>
    <row r="539" spans="2:3" x14ac:dyDescent="0.15">
      <c r="B539" s="378"/>
      <c r="C539" s="378"/>
    </row>
    <row r="540" spans="2:3" x14ac:dyDescent="0.15">
      <c r="B540" s="378"/>
      <c r="C540" s="378"/>
    </row>
    <row r="541" spans="2:3" x14ac:dyDescent="0.15">
      <c r="B541" s="378"/>
      <c r="C541" s="378"/>
    </row>
    <row r="542" spans="2:3" x14ac:dyDescent="0.15">
      <c r="B542" s="378"/>
      <c r="C542" s="378"/>
    </row>
    <row r="543" spans="2:3" x14ac:dyDescent="0.15">
      <c r="B543" s="378"/>
      <c r="C543" s="378"/>
    </row>
    <row r="544" spans="2:3" x14ac:dyDescent="0.15">
      <c r="B544" s="378"/>
      <c r="C544" s="378"/>
    </row>
    <row r="545" spans="2:3" x14ac:dyDescent="0.15">
      <c r="B545" s="378"/>
      <c r="C545" s="378"/>
    </row>
    <row r="546" spans="2:3" x14ac:dyDescent="0.15">
      <c r="B546" s="378"/>
      <c r="C546" s="378"/>
    </row>
    <row r="547" spans="2:3" x14ac:dyDescent="0.15">
      <c r="B547" s="378"/>
      <c r="C547" s="378"/>
    </row>
    <row r="548" spans="2:3" x14ac:dyDescent="0.15">
      <c r="B548" s="378"/>
      <c r="C548" s="378"/>
    </row>
    <row r="549" spans="2:3" x14ac:dyDescent="0.15">
      <c r="B549" s="378"/>
      <c r="C549" s="378"/>
    </row>
    <row r="550" spans="2:3" x14ac:dyDescent="0.15">
      <c r="B550" s="378"/>
      <c r="C550" s="378"/>
    </row>
    <row r="551" spans="2:3" x14ac:dyDescent="0.15">
      <c r="B551" s="378"/>
      <c r="C551" s="378"/>
    </row>
    <row r="552" spans="2:3" x14ac:dyDescent="0.15">
      <c r="B552" s="378"/>
      <c r="C552" s="378"/>
    </row>
    <row r="553" spans="2:3" x14ac:dyDescent="0.15">
      <c r="B553" s="378"/>
      <c r="C553" s="378"/>
    </row>
    <row r="554" spans="2:3" x14ac:dyDescent="0.15">
      <c r="B554" s="378"/>
      <c r="C554" s="378"/>
    </row>
    <row r="555" spans="2:3" x14ac:dyDescent="0.15">
      <c r="B555" s="378"/>
      <c r="C555" s="378"/>
    </row>
    <row r="556" spans="2:3" x14ac:dyDescent="0.15">
      <c r="B556" s="378"/>
      <c r="C556" s="378"/>
    </row>
    <row r="557" spans="2:3" x14ac:dyDescent="0.15">
      <c r="B557" s="378"/>
      <c r="C557" s="378"/>
    </row>
    <row r="558" spans="2:3" x14ac:dyDescent="0.15">
      <c r="B558" s="378"/>
      <c r="C558" s="378"/>
    </row>
    <row r="559" spans="2:3" x14ac:dyDescent="0.15">
      <c r="B559" s="378"/>
      <c r="C559" s="378"/>
    </row>
    <row r="560" spans="2:3" x14ac:dyDescent="0.15">
      <c r="B560" s="378"/>
      <c r="C560" s="378"/>
    </row>
    <row r="561" spans="2:3" x14ac:dyDescent="0.15">
      <c r="B561" s="378"/>
      <c r="C561" s="378"/>
    </row>
    <row r="562" spans="2:3" x14ac:dyDescent="0.15">
      <c r="B562" s="378"/>
      <c r="C562" s="378"/>
    </row>
    <row r="563" spans="2:3" x14ac:dyDescent="0.15">
      <c r="B563" s="378"/>
      <c r="C563" s="378"/>
    </row>
    <row r="564" spans="2:3" x14ac:dyDescent="0.15">
      <c r="B564" s="378"/>
      <c r="C564" s="378"/>
    </row>
    <row r="565" spans="2:3" x14ac:dyDescent="0.15">
      <c r="B565" s="378"/>
      <c r="C565" s="378"/>
    </row>
    <row r="566" spans="2:3" x14ac:dyDescent="0.15">
      <c r="B566" s="378"/>
      <c r="C566" s="378"/>
    </row>
    <row r="567" spans="2:3" x14ac:dyDescent="0.15">
      <c r="B567" s="378"/>
      <c r="C567" s="378"/>
    </row>
    <row r="568" spans="2:3" x14ac:dyDescent="0.15">
      <c r="B568" s="378"/>
      <c r="C568" s="378"/>
    </row>
    <row r="569" spans="2:3" x14ac:dyDescent="0.15">
      <c r="B569" s="378"/>
      <c r="C569" s="378"/>
    </row>
    <row r="570" spans="2:3" x14ac:dyDescent="0.15">
      <c r="B570" s="378"/>
      <c r="C570" s="378"/>
    </row>
    <row r="571" spans="2:3" x14ac:dyDescent="0.15">
      <c r="B571" s="378"/>
      <c r="C571" s="378"/>
    </row>
    <row r="572" spans="2:3" x14ac:dyDescent="0.15">
      <c r="B572" s="378"/>
      <c r="C572" s="378"/>
    </row>
    <row r="573" spans="2:3" x14ac:dyDescent="0.15">
      <c r="B573" s="378"/>
      <c r="C573" s="378"/>
    </row>
    <row r="574" spans="2:3" x14ac:dyDescent="0.15">
      <c r="B574" s="378"/>
      <c r="C574" s="378"/>
    </row>
  </sheetData>
  <mergeCells count="2">
    <mergeCell ref="B7:C7"/>
    <mergeCell ref="B9:C9"/>
  </mergeCells>
  <hyperlinks>
    <hyperlink ref="C1" location="'Índice '!A1" tooltip="Ir al Índice" display="Volver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 enableFormatConditionsCalculation="0">
    <tabColor indexed="44"/>
    <pageSetUpPr fitToPage="1"/>
  </sheetPr>
  <dimension ref="A1:G56"/>
  <sheetViews>
    <sheetView showGridLines="0" zoomScale="90" zoomScaleNormal="90" zoomScalePageLayoutView="90" workbookViewId="0">
      <selection activeCell="B7" sqref="B7:G7"/>
    </sheetView>
  </sheetViews>
  <sheetFormatPr baseColWidth="10" defaultColWidth="10.33203125" defaultRowHeight="13" x14ac:dyDescent="0.15"/>
  <cols>
    <col min="1" max="1" width="10.33203125" style="12" customWidth="1"/>
    <col min="2" max="2" width="66.6640625" style="12" customWidth="1"/>
    <col min="3" max="3" width="1.1640625" style="12" customWidth="1"/>
    <col min="4" max="4" width="17.5" style="12" bestFit="1" customWidth="1"/>
    <col min="5" max="5" width="1.5" style="12" customWidth="1"/>
    <col min="6" max="6" width="17" style="12" bestFit="1" customWidth="1"/>
    <col min="7" max="7" width="15.5" style="12" customWidth="1"/>
    <col min="8" max="16384" width="10.33203125" style="12"/>
  </cols>
  <sheetData>
    <row r="1" spans="1:7" x14ac:dyDescent="0.15">
      <c r="A1" s="11" t="s">
        <v>27</v>
      </c>
      <c r="G1" s="13" t="s">
        <v>28</v>
      </c>
    </row>
    <row r="2" spans="1:7" ht="14" thickBot="1" x14ac:dyDescent="0.2">
      <c r="A2" s="14" t="s">
        <v>29</v>
      </c>
    </row>
    <row r="3" spans="1:7" ht="18" x14ac:dyDescent="0.2">
      <c r="A3" s="11"/>
      <c r="B3" s="384" t="s">
        <v>119</v>
      </c>
      <c r="C3" s="385"/>
      <c r="D3" s="385"/>
      <c r="E3" s="385"/>
      <c r="F3" s="385"/>
      <c r="G3" s="386"/>
    </row>
    <row r="4" spans="1:7" ht="18" x14ac:dyDescent="0.2">
      <c r="B4" s="387" t="s">
        <v>846</v>
      </c>
      <c r="C4" s="388"/>
      <c r="D4" s="388"/>
      <c r="E4" s="388"/>
      <c r="F4" s="388"/>
      <c r="G4" s="389"/>
    </row>
    <row r="5" spans="1:7" ht="19" thickBot="1" x14ac:dyDescent="0.25">
      <c r="B5" s="390" t="s">
        <v>847</v>
      </c>
      <c r="C5" s="391"/>
      <c r="D5" s="391"/>
      <c r="E5" s="391"/>
      <c r="F5" s="391"/>
      <c r="G5" s="392"/>
    </row>
    <row r="6" spans="1:7" x14ac:dyDescent="0.15">
      <c r="B6" s="19"/>
      <c r="C6" s="19"/>
      <c r="D6" s="19"/>
      <c r="E6" s="19"/>
      <c r="F6" s="19"/>
      <c r="G6" s="19"/>
    </row>
    <row r="7" spans="1:7" ht="17" customHeight="1" x14ac:dyDescent="0.15">
      <c r="B7" s="399" t="s">
        <v>120</v>
      </c>
      <c r="C7" s="400"/>
      <c r="D7" s="400"/>
      <c r="E7" s="400"/>
      <c r="F7" s="400"/>
      <c r="G7" s="401"/>
    </row>
    <row r="8" spans="1:7" x14ac:dyDescent="0.15">
      <c r="B8" s="112"/>
      <c r="C8" s="112"/>
      <c r="D8" s="113"/>
      <c r="E8" s="113"/>
      <c r="F8" s="114"/>
      <c r="G8" s="114"/>
    </row>
    <row r="9" spans="1:7" ht="14" x14ac:dyDescent="0.15">
      <c r="B9" s="115"/>
      <c r="C9" s="21"/>
      <c r="D9" s="116" t="s">
        <v>121</v>
      </c>
      <c r="E9" s="117"/>
      <c r="F9" s="402" t="s">
        <v>122</v>
      </c>
      <c r="G9" s="403"/>
    </row>
    <row r="10" spans="1:7" ht="14" x14ac:dyDescent="0.15">
      <c r="B10" s="118"/>
      <c r="C10" s="119"/>
      <c r="D10" s="120" t="s">
        <v>34</v>
      </c>
      <c r="E10" s="117"/>
      <c r="F10" s="26" t="s">
        <v>848</v>
      </c>
      <c r="G10" s="26" t="s">
        <v>123</v>
      </c>
    </row>
    <row r="11" spans="1:7" ht="14" x14ac:dyDescent="0.15">
      <c r="B11" s="119"/>
      <c r="C11" s="119"/>
      <c r="D11" s="117"/>
      <c r="E11" s="117"/>
      <c r="F11" s="121"/>
      <c r="G11" s="121"/>
    </row>
    <row r="12" spans="1:7" x14ac:dyDescent="0.15">
      <c r="B12" s="122" t="s">
        <v>124</v>
      </c>
      <c r="C12" s="19"/>
      <c r="D12" s="123">
        <v>3591577</v>
      </c>
      <c r="E12" s="44"/>
      <c r="F12" s="124">
        <v>-32.188684087586836</v>
      </c>
      <c r="G12" s="124">
        <v>6.7469663411374059</v>
      </c>
    </row>
    <row r="13" spans="1:7" x14ac:dyDescent="0.15">
      <c r="B13" s="125" t="s">
        <v>125</v>
      </c>
      <c r="C13" s="19"/>
      <c r="D13" s="126">
        <v>-1638379</v>
      </c>
      <c r="E13" s="44"/>
      <c r="F13" s="127">
        <v>-39.381425374419379</v>
      </c>
      <c r="G13" s="127">
        <v>16.958653562521285</v>
      </c>
    </row>
    <row r="14" spans="1:7" x14ac:dyDescent="0.15">
      <c r="B14" s="128" t="s">
        <v>126</v>
      </c>
      <c r="C14" s="19"/>
      <c r="D14" s="129">
        <v>1953198</v>
      </c>
      <c r="E14" s="44"/>
      <c r="F14" s="130">
        <v>-25.476491568552539</v>
      </c>
      <c r="G14" s="130">
        <v>-0.53741992135896144</v>
      </c>
    </row>
    <row r="15" spans="1:7" x14ac:dyDescent="0.15">
      <c r="B15" s="132" t="s">
        <v>127</v>
      </c>
      <c r="C15" s="19"/>
      <c r="D15" s="47">
        <v>478935</v>
      </c>
      <c r="E15" s="133"/>
      <c r="F15" s="134">
        <v>-23.849118162618566</v>
      </c>
      <c r="G15" s="134">
        <v>-4.3233671856064966</v>
      </c>
    </row>
    <row r="16" spans="1:7" x14ac:dyDescent="0.15">
      <c r="B16" s="132" t="s">
        <v>128</v>
      </c>
      <c r="C16" s="19"/>
      <c r="D16" s="47">
        <v>303903</v>
      </c>
      <c r="E16" s="133"/>
      <c r="F16" s="134">
        <v>-19.271086307819452</v>
      </c>
      <c r="G16" s="134">
        <v>388.18816487657</v>
      </c>
    </row>
    <row r="17" spans="2:7" x14ac:dyDescent="0.15">
      <c r="B17" s="132" t="s">
        <v>129</v>
      </c>
      <c r="C17" s="19"/>
      <c r="D17" s="47">
        <v>-35153</v>
      </c>
      <c r="E17" s="133"/>
      <c r="F17" s="134">
        <v>38.129855519121769</v>
      </c>
      <c r="G17" s="134" t="s">
        <v>376</v>
      </c>
    </row>
    <row r="18" spans="2:7" x14ac:dyDescent="0.15">
      <c r="B18" s="132" t="s">
        <v>130</v>
      </c>
      <c r="C18" s="19"/>
      <c r="D18" s="47">
        <v>122398</v>
      </c>
      <c r="E18" s="133"/>
      <c r="F18" s="134">
        <v>-20.719901456883981</v>
      </c>
      <c r="G18" s="134">
        <v>-3.727918560698551</v>
      </c>
    </row>
    <row r="19" spans="2:7" x14ac:dyDescent="0.15">
      <c r="B19" s="132" t="s">
        <v>131</v>
      </c>
      <c r="C19" s="19"/>
      <c r="D19" s="47">
        <v>-51616</v>
      </c>
      <c r="E19" s="133"/>
      <c r="F19" s="134" t="s">
        <v>376</v>
      </c>
      <c r="G19" s="134">
        <v>314.25102406979022</v>
      </c>
    </row>
    <row r="20" spans="2:7" ht="2.5" customHeight="1" x14ac:dyDescent="0.15">
      <c r="B20" s="132"/>
      <c r="C20" s="19"/>
      <c r="D20" s="47"/>
      <c r="E20" s="133"/>
      <c r="F20" s="134"/>
      <c r="G20" s="134"/>
    </row>
    <row r="21" spans="2:7" x14ac:dyDescent="0.15">
      <c r="B21" s="135" t="s">
        <v>132</v>
      </c>
      <c r="C21" s="32"/>
      <c r="D21" s="136">
        <v>2771665</v>
      </c>
      <c r="E21" s="137"/>
      <c r="F21" s="138">
        <v>-25.233796459015746</v>
      </c>
      <c r="G21" s="138">
        <v>-4.9923961245745723</v>
      </c>
    </row>
    <row r="22" spans="2:7" x14ac:dyDescent="0.15">
      <c r="B22" s="139" t="s">
        <v>133</v>
      </c>
      <c r="C22" s="19"/>
      <c r="D22" s="43">
        <v>-570667</v>
      </c>
      <c r="E22" s="137"/>
      <c r="F22" s="140">
        <v>-72.922035821081167</v>
      </c>
      <c r="G22" s="140">
        <v>-4.6294881630252966</v>
      </c>
    </row>
    <row r="23" spans="2:7" x14ac:dyDescent="0.15">
      <c r="B23" s="141" t="s">
        <v>134</v>
      </c>
      <c r="C23" s="32"/>
      <c r="D23" s="43">
        <v>-680517</v>
      </c>
      <c r="E23" s="137"/>
      <c r="F23" s="140">
        <v>-58.452303353369729</v>
      </c>
      <c r="G23" s="140">
        <v>12.260909450928882</v>
      </c>
    </row>
    <row r="24" spans="2:7" x14ac:dyDescent="0.15">
      <c r="B24" s="141" t="s">
        <v>135</v>
      </c>
      <c r="C24" s="32"/>
      <c r="D24" s="43">
        <v>99617</v>
      </c>
      <c r="E24" s="137"/>
      <c r="F24" s="140">
        <v>34.939519614423588</v>
      </c>
      <c r="G24" s="140" t="s">
        <v>376</v>
      </c>
    </row>
    <row r="25" spans="2:7" x14ac:dyDescent="0.15">
      <c r="B25" s="141" t="s">
        <v>136</v>
      </c>
      <c r="C25" s="32"/>
      <c r="D25" s="43">
        <v>9870</v>
      </c>
      <c r="E25" s="137"/>
      <c r="F25" s="140">
        <v>-626.82597528069198</v>
      </c>
      <c r="G25" s="140">
        <v>155.30856510600924</v>
      </c>
    </row>
    <row r="26" spans="2:7" x14ac:dyDescent="0.15">
      <c r="B26" s="141" t="s">
        <v>137</v>
      </c>
      <c r="C26" s="32"/>
      <c r="D26" s="43">
        <v>363</v>
      </c>
      <c r="E26" s="137"/>
      <c r="F26" s="140">
        <v>-231.99143126586935</v>
      </c>
      <c r="G26" s="140">
        <v>-95.519209067586928</v>
      </c>
    </row>
    <row r="27" spans="2:7" x14ac:dyDescent="0.15">
      <c r="B27" s="139" t="s">
        <v>139</v>
      </c>
      <c r="C27" s="19"/>
      <c r="D27" s="43">
        <v>-1381161</v>
      </c>
      <c r="E27" s="133"/>
      <c r="F27" s="140">
        <v>-35.035153806564388</v>
      </c>
      <c r="G27" s="140">
        <v>-2.4800606431561345</v>
      </c>
    </row>
    <row r="28" spans="2:7" x14ac:dyDescent="0.15">
      <c r="B28" s="142" t="s">
        <v>140</v>
      </c>
      <c r="C28" s="32"/>
      <c r="D28" s="143">
        <v>819837</v>
      </c>
      <c r="E28" s="137"/>
      <c r="F28" s="130">
        <v>33.482319608066604</v>
      </c>
      <c r="G28" s="130">
        <v>-9.1748798345528293</v>
      </c>
    </row>
    <row r="29" spans="2:7" x14ac:dyDescent="0.15">
      <c r="B29" s="132" t="s">
        <v>141</v>
      </c>
      <c r="C29" s="19"/>
      <c r="D29" s="47">
        <v>6769</v>
      </c>
      <c r="E29" s="133"/>
      <c r="F29" s="134">
        <v>-39.21643133968734</v>
      </c>
      <c r="G29" s="134">
        <v>-5.3279503631175178</v>
      </c>
    </row>
    <row r="30" spans="2:7" x14ac:dyDescent="0.15">
      <c r="B30" s="135" t="s">
        <v>142</v>
      </c>
      <c r="C30" s="32"/>
      <c r="D30" s="136">
        <v>826606</v>
      </c>
      <c r="E30" s="137"/>
      <c r="F30" s="138">
        <v>32.674395226457207</v>
      </c>
      <c r="G30" s="138">
        <v>-9.1446476923255577</v>
      </c>
    </row>
    <row r="31" spans="2:7" x14ac:dyDescent="0.15">
      <c r="B31" s="132" t="s">
        <v>143</v>
      </c>
      <c r="C31" s="19"/>
      <c r="D31" s="47">
        <v>-162563</v>
      </c>
      <c r="E31" s="133"/>
      <c r="F31" s="134" t="s">
        <v>376</v>
      </c>
      <c r="G31" s="134">
        <v>-9.7964575468063693</v>
      </c>
    </row>
    <row r="32" spans="2:7" x14ac:dyDescent="0.15">
      <c r="B32" s="142" t="s">
        <v>144</v>
      </c>
      <c r="C32" s="32"/>
      <c r="D32" s="143">
        <v>664043</v>
      </c>
      <c r="E32" s="137"/>
      <c r="F32" s="130">
        <v>-6.1061938563982565</v>
      </c>
      <c r="G32" s="130">
        <v>-8.9836416086655149</v>
      </c>
    </row>
    <row r="33" spans="2:7" ht="5.25" customHeight="1" x14ac:dyDescent="0.15">
      <c r="B33" s="144"/>
      <c r="D33" s="39"/>
      <c r="E33" s="44"/>
      <c r="F33" s="145"/>
      <c r="G33" s="145"/>
    </row>
    <row r="34" spans="2:7" ht="2.5" customHeight="1" x14ac:dyDescent="0.15">
      <c r="B34" s="146"/>
      <c r="C34" s="147"/>
      <c r="E34" s="19"/>
      <c r="F34" s="145"/>
      <c r="G34" s="145"/>
    </row>
    <row r="35" spans="2:7" x14ac:dyDescent="0.15">
      <c r="B35" s="148" t="s">
        <v>145</v>
      </c>
      <c r="C35" s="19"/>
      <c r="D35" s="149">
        <v>656086</v>
      </c>
      <c r="E35" s="133"/>
      <c r="F35" s="150">
        <v>-6.6928708404123016</v>
      </c>
      <c r="G35" s="150">
        <v>-7.692635384624591</v>
      </c>
    </row>
    <row r="36" spans="2:7" ht="5.25" customHeight="1" x14ac:dyDescent="0.15">
      <c r="B36" s="144"/>
      <c r="D36" s="39"/>
      <c r="E36" s="44"/>
      <c r="F36" s="145"/>
      <c r="G36" s="145"/>
    </row>
    <row r="37" spans="2:7" x14ac:dyDescent="0.15">
      <c r="B37" s="148" t="s">
        <v>146</v>
      </c>
      <c r="C37" s="19"/>
      <c r="D37" s="149">
        <v>7957</v>
      </c>
      <c r="E37" s="133"/>
      <c r="F37" s="150">
        <v>66.230723716631815</v>
      </c>
      <c r="G37" s="150">
        <v>-57.729659460154878</v>
      </c>
    </row>
    <row r="38" spans="2:7" ht="6" customHeight="1" x14ac:dyDescent="0.15">
      <c r="B38" s="146"/>
      <c r="F38" s="145"/>
      <c r="G38" s="145"/>
    </row>
    <row r="39" spans="2:7" x14ac:dyDescent="0.15">
      <c r="B39" s="146" t="s">
        <v>94</v>
      </c>
      <c r="C39" s="147"/>
      <c r="E39" s="19"/>
      <c r="F39" s="145"/>
      <c r="G39" s="145"/>
    </row>
    <row r="40" spans="2:7" x14ac:dyDescent="0.15">
      <c r="B40" s="122" t="s">
        <v>147</v>
      </c>
      <c r="C40" s="19"/>
      <c r="D40" s="123">
        <v>530119</v>
      </c>
      <c r="E40" s="133"/>
      <c r="F40" s="152">
        <v>-13.730412705723438</v>
      </c>
      <c r="G40" s="152">
        <v>-7.2873911227949506</v>
      </c>
    </row>
    <row r="41" spans="2:7" x14ac:dyDescent="0.15">
      <c r="B41" s="139" t="s">
        <v>148</v>
      </c>
      <c r="C41" s="19"/>
      <c r="D41" s="43">
        <v>268750</v>
      </c>
      <c r="E41" s="133"/>
      <c r="F41" s="140">
        <v>17.107727825761842</v>
      </c>
      <c r="G41" s="140">
        <v>-20.559316700977515</v>
      </c>
    </row>
    <row r="42" spans="2:7" x14ac:dyDescent="0.15">
      <c r="B42" s="125" t="s">
        <v>149</v>
      </c>
      <c r="C42" s="19"/>
      <c r="D42" s="126">
        <v>-448271</v>
      </c>
      <c r="E42" s="133"/>
      <c r="F42" s="153">
        <v>-86.789997339747345</v>
      </c>
      <c r="G42" s="153">
        <v>-4.8723062906150467</v>
      </c>
    </row>
    <row r="44" spans="2:7" x14ac:dyDescent="0.15">
      <c r="B44" s="12" t="s">
        <v>105</v>
      </c>
    </row>
    <row r="45" spans="2:7" x14ac:dyDescent="0.15">
      <c r="B45" s="12" t="s">
        <v>150</v>
      </c>
    </row>
    <row r="46" spans="2:7" ht="14" customHeight="1" x14ac:dyDescent="0.15">
      <c r="B46" s="12" t="s">
        <v>151</v>
      </c>
    </row>
    <row r="47" spans="2:7" ht="14" customHeight="1" x14ac:dyDescent="0.15">
      <c r="B47" s="12" t="s">
        <v>152</v>
      </c>
    </row>
    <row r="48" spans="2:7" ht="14" customHeight="1" x14ac:dyDescent="0.15">
      <c r="B48" s="12" t="s">
        <v>153</v>
      </c>
    </row>
    <row r="49" spans="2:2" ht="14" customHeight="1" x14ac:dyDescent="0.15">
      <c r="B49" s="12" t="s">
        <v>154</v>
      </c>
    </row>
    <row r="50" spans="2:2" ht="14" customHeight="1" x14ac:dyDescent="0.15"/>
    <row r="51" spans="2:2" ht="14" customHeight="1" x14ac:dyDescent="0.15"/>
    <row r="52" spans="2:2" ht="12" customHeight="1" x14ac:dyDescent="0.15"/>
    <row r="53" spans="2:2" x14ac:dyDescent="0.15">
      <c r="B53" s="12" t="s">
        <v>113</v>
      </c>
    </row>
    <row r="55" spans="2:2" x14ac:dyDescent="0.15">
      <c r="B55" s="10" t="s">
        <v>824</v>
      </c>
    </row>
    <row r="56" spans="2:2" x14ac:dyDescent="0.15">
      <c r="B56" s="110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83" priority="3" operator="notEqual">
      <formula>"mes anterior (1)"</formula>
    </cfRule>
  </conditionalFormatting>
  <hyperlinks>
    <hyperlink ref="G1" location="'Índice '!A1" tooltip="Ir al Índice" display="Volver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 enableFormatConditionsCalculation="0">
    <tabColor indexed="44"/>
    <pageSetUpPr fitToPage="1"/>
  </sheetPr>
  <dimension ref="A1:F79"/>
  <sheetViews>
    <sheetView showGridLines="0" zoomScale="90" zoomScaleNormal="90" zoomScalePageLayoutView="90" workbookViewId="0">
      <selection activeCell="B7" sqref="B7:F7"/>
    </sheetView>
  </sheetViews>
  <sheetFormatPr baseColWidth="10" defaultColWidth="11.5" defaultRowHeight="13" x14ac:dyDescent="0.15"/>
  <cols>
    <col min="1" max="1" width="10.33203125" style="12" customWidth="1"/>
    <col min="2" max="2" width="66.6640625" style="12" customWidth="1"/>
    <col min="3" max="3" width="1.1640625" style="12" customWidth="1"/>
    <col min="4" max="4" width="15.6640625" style="12" customWidth="1"/>
    <col min="5" max="5" width="17" style="12" bestFit="1" customWidth="1"/>
    <col min="6" max="6" width="15.5" style="12" customWidth="1"/>
    <col min="7" max="16384" width="11.5" style="12"/>
  </cols>
  <sheetData>
    <row r="1" spans="1:6" x14ac:dyDescent="0.15">
      <c r="A1" s="11" t="s">
        <v>27</v>
      </c>
      <c r="F1" s="13" t="s">
        <v>28</v>
      </c>
    </row>
    <row r="2" spans="1:6" ht="14" thickBot="1" x14ac:dyDescent="0.2">
      <c r="A2" s="14" t="s">
        <v>29</v>
      </c>
    </row>
    <row r="3" spans="1:6" ht="18" x14ac:dyDescent="0.2">
      <c r="A3" s="11"/>
      <c r="B3" s="384" t="s">
        <v>158</v>
      </c>
      <c r="C3" s="385"/>
      <c r="D3" s="385"/>
      <c r="E3" s="385"/>
      <c r="F3" s="386"/>
    </row>
    <row r="4" spans="1:6" ht="18" x14ac:dyDescent="0.2">
      <c r="B4" s="387" t="s">
        <v>846</v>
      </c>
      <c r="C4" s="388"/>
      <c r="D4" s="388"/>
      <c r="E4" s="388"/>
      <c r="F4" s="389"/>
    </row>
    <row r="5" spans="1:6" ht="19" thickBot="1" x14ac:dyDescent="0.25">
      <c r="B5" s="390" t="s">
        <v>847</v>
      </c>
      <c r="C5" s="391"/>
      <c r="D5" s="391"/>
      <c r="E5" s="391"/>
      <c r="F5" s="392"/>
    </row>
    <row r="6" spans="1:6" x14ac:dyDescent="0.15">
      <c r="B6" s="19"/>
      <c r="C6" s="19"/>
      <c r="D6" s="19"/>
      <c r="E6" s="19"/>
      <c r="F6" s="19"/>
    </row>
    <row r="7" spans="1:6" ht="17" customHeight="1" x14ac:dyDescent="0.15">
      <c r="B7" s="399" t="s">
        <v>159</v>
      </c>
      <c r="C7" s="400"/>
      <c r="D7" s="400"/>
      <c r="E7" s="400"/>
      <c r="F7" s="401"/>
    </row>
    <row r="8" spans="1:6" ht="4.5" customHeight="1" x14ac:dyDescent="0.15">
      <c r="B8" s="112"/>
      <c r="C8" s="112"/>
      <c r="D8" s="112"/>
      <c r="E8" s="114"/>
      <c r="F8" s="114"/>
    </row>
    <row r="9" spans="1:6" ht="14" x14ac:dyDescent="0.15">
      <c r="B9" s="154"/>
      <c r="C9" s="119"/>
      <c r="D9" s="27">
        <v>42124</v>
      </c>
      <c r="E9" s="27">
        <v>42460</v>
      </c>
      <c r="F9" s="27">
        <v>42490</v>
      </c>
    </row>
    <row r="10" spans="1:6" ht="14" x14ac:dyDescent="0.15">
      <c r="B10" s="119"/>
      <c r="C10" s="119"/>
      <c r="D10" s="155"/>
      <c r="E10" s="155"/>
      <c r="F10" s="155"/>
    </row>
    <row r="11" spans="1:6" x14ac:dyDescent="0.15">
      <c r="B11" s="156" t="s">
        <v>160</v>
      </c>
      <c r="C11" s="32"/>
      <c r="D11" s="157"/>
      <c r="E11" s="157"/>
      <c r="F11" s="157"/>
    </row>
    <row r="12" spans="1:6" x14ac:dyDescent="0.15">
      <c r="B12" s="158" t="s">
        <v>104</v>
      </c>
      <c r="C12" s="32"/>
      <c r="D12" s="159">
        <v>-5.925640431753143E-2</v>
      </c>
      <c r="E12" s="159">
        <v>-0.46221782956514801</v>
      </c>
      <c r="F12" s="159">
        <v>0.48191925710869832</v>
      </c>
    </row>
    <row r="13" spans="1:6" x14ac:dyDescent="0.15">
      <c r="B13" s="158" t="s">
        <v>161</v>
      </c>
      <c r="C13" s="32"/>
      <c r="D13" s="159">
        <v>0.15871443522641471</v>
      </c>
      <c r="E13" s="159">
        <v>-0.22312399329783572</v>
      </c>
      <c r="F13" s="159">
        <v>0.1932378983646954</v>
      </c>
    </row>
    <row r="14" spans="1:6" x14ac:dyDescent="0.15">
      <c r="B14" s="158" t="s">
        <v>162</v>
      </c>
      <c r="C14" s="19"/>
      <c r="D14" s="159">
        <v>-0.32141323506369446</v>
      </c>
      <c r="E14" s="159">
        <v>-0.87256461251040696</v>
      </c>
      <c r="F14" s="159">
        <v>-1.4433199870922397E-2</v>
      </c>
    </row>
    <row r="15" spans="1:6" x14ac:dyDescent="0.15">
      <c r="B15" s="76" t="s">
        <v>114</v>
      </c>
      <c r="C15" s="32"/>
      <c r="D15" s="159">
        <v>0.89409205959829485</v>
      </c>
      <c r="E15" s="159">
        <v>0.7618426084039509</v>
      </c>
      <c r="F15" s="159">
        <v>0.50309102710246467</v>
      </c>
    </row>
    <row r="16" spans="1:6" x14ac:dyDescent="0.15">
      <c r="B16" s="76" t="s">
        <v>156</v>
      </c>
      <c r="C16" s="19"/>
      <c r="D16" s="159">
        <v>0.58023119462815576</v>
      </c>
      <c r="E16" s="159">
        <v>1.0916243974196327</v>
      </c>
      <c r="F16" s="159">
        <v>0.59052675031769919</v>
      </c>
    </row>
    <row r="17" spans="2:6" x14ac:dyDescent="0.15">
      <c r="B17" s="160" t="s">
        <v>157</v>
      </c>
      <c r="C17" s="32"/>
      <c r="D17" s="153">
        <v>1.0590406583763867</v>
      </c>
      <c r="E17" s="153">
        <v>0.59998828265395154</v>
      </c>
      <c r="F17" s="153">
        <v>0.45996854080703198</v>
      </c>
    </row>
    <row r="18" spans="2:6" x14ac:dyDescent="0.15">
      <c r="B18" s="161"/>
      <c r="C18" s="70"/>
      <c r="D18" s="162"/>
      <c r="E18" s="162"/>
      <c r="F18" s="162"/>
    </row>
    <row r="19" spans="2:6" x14ac:dyDescent="0.15">
      <c r="B19" s="163" t="s">
        <v>163</v>
      </c>
      <c r="C19" s="19"/>
      <c r="D19" s="164"/>
      <c r="E19" s="164"/>
      <c r="F19" s="164"/>
    </row>
    <row r="20" spans="2:6" x14ac:dyDescent="0.15">
      <c r="B20" s="165" t="s">
        <v>104</v>
      </c>
      <c r="C20" s="32"/>
      <c r="D20" s="166">
        <v>4.0896852436053566</v>
      </c>
      <c r="E20" s="166">
        <v>6.3560538730101257</v>
      </c>
      <c r="F20" s="166">
        <v>6.9319682171565145</v>
      </c>
    </row>
    <row r="21" spans="2:6" x14ac:dyDescent="0.15">
      <c r="B21" s="167" t="s">
        <v>164</v>
      </c>
      <c r="D21" s="166">
        <v>3.9165508020046147</v>
      </c>
      <c r="E21" s="166">
        <v>7.189128483437135</v>
      </c>
      <c r="F21" s="166">
        <v>7.2260752428568109</v>
      </c>
    </row>
    <row r="22" spans="2:6" x14ac:dyDescent="0.15">
      <c r="B22" s="167" t="s">
        <v>162</v>
      </c>
      <c r="C22" s="147"/>
      <c r="D22" s="166">
        <v>1.7487698625189729</v>
      </c>
      <c r="E22" s="166">
        <v>6.0772821505639563</v>
      </c>
      <c r="F22" s="166">
        <v>6.4039682409729792</v>
      </c>
    </row>
    <row r="23" spans="2:6" x14ac:dyDescent="0.15">
      <c r="B23" s="167" t="s">
        <v>114</v>
      </c>
      <c r="C23" s="19"/>
      <c r="D23" s="166">
        <v>7.3782749690137761</v>
      </c>
      <c r="E23" s="166">
        <v>8.8920649429017562</v>
      </c>
      <c r="F23" s="166">
        <v>8.4700688779772992</v>
      </c>
    </row>
    <row r="24" spans="2:6" x14ac:dyDescent="0.15">
      <c r="B24" s="78" t="s">
        <v>156</v>
      </c>
      <c r="D24" s="166">
        <v>2.2429192516668195</v>
      </c>
      <c r="E24" s="166">
        <v>4.4022686555138524</v>
      </c>
      <c r="F24" s="166">
        <v>4.4129554411603822</v>
      </c>
    </row>
    <row r="25" spans="2:6" x14ac:dyDescent="0.15">
      <c r="B25" s="168" t="s">
        <v>157</v>
      </c>
      <c r="C25" s="19"/>
      <c r="D25" s="169">
        <v>10.275383666265459</v>
      </c>
      <c r="E25" s="169">
        <v>11.251663379852683</v>
      </c>
      <c r="F25" s="169">
        <v>10.59216998737751</v>
      </c>
    </row>
    <row r="26" spans="2:6" ht="14" x14ac:dyDescent="0.15">
      <c r="B26" s="119"/>
      <c r="C26" s="119"/>
      <c r="D26" s="119"/>
      <c r="E26" s="121"/>
      <c r="F26" s="121"/>
    </row>
    <row r="27" spans="2:6" x14ac:dyDescent="0.15">
      <c r="B27" s="156" t="s">
        <v>165</v>
      </c>
      <c r="C27" s="19"/>
      <c r="D27" s="157"/>
      <c r="E27" s="157"/>
      <c r="F27" s="157"/>
    </row>
    <row r="28" spans="2:6" x14ac:dyDescent="0.15">
      <c r="B28" s="170" t="s">
        <v>166</v>
      </c>
      <c r="C28" s="19"/>
      <c r="D28" s="159">
        <v>17.767567491339982</v>
      </c>
      <c r="E28" s="159">
        <v>13.762750467964199</v>
      </c>
      <c r="F28" s="159">
        <v>14.579857624296528</v>
      </c>
    </row>
    <row r="29" spans="2:6" x14ac:dyDescent="0.15">
      <c r="B29" s="170" t="s">
        <v>167</v>
      </c>
      <c r="C29" s="19"/>
      <c r="D29" s="159">
        <v>14.248091157633519</v>
      </c>
      <c r="E29" s="159">
        <v>11.849937639101192</v>
      </c>
      <c r="F29" s="159">
        <v>11.712535834981527</v>
      </c>
    </row>
    <row r="30" spans="2:6" x14ac:dyDescent="0.15">
      <c r="B30" s="170" t="s">
        <v>168</v>
      </c>
      <c r="C30" s="19"/>
      <c r="D30" s="159">
        <v>1.4238323392149914</v>
      </c>
      <c r="E30" s="159">
        <v>1.0728393969674934</v>
      </c>
      <c r="F30" s="159">
        <v>1.2063651954132031</v>
      </c>
    </row>
    <row r="31" spans="2:6" x14ac:dyDescent="0.15">
      <c r="B31" s="171" t="s">
        <v>169</v>
      </c>
      <c r="C31" s="19"/>
      <c r="D31" s="153">
        <v>1.1417934938032301</v>
      </c>
      <c r="E31" s="153">
        <v>0.92373105073932649</v>
      </c>
      <c r="F31" s="153">
        <v>0.96911752813041463</v>
      </c>
    </row>
    <row r="32" spans="2:6" s="70" customFormat="1" x14ac:dyDescent="0.15">
      <c r="B32" s="161"/>
      <c r="D32" s="162"/>
      <c r="E32" s="162"/>
      <c r="F32" s="162"/>
    </row>
    <row r="33" spans="2:6" s="70" customFormat="1" x14ac:dyDescent="0.15">
      <c r="B33" s="156" t="s">
        <v>170</v>
      </c>
      <c r="C33" s="19"/>
      <c r="D33" s="157"/>
      <c r="E33" s="157"/>
      <c r="F33" s="157"/>
    </row>
    <row r="34" spans="2:6" s="70" customFormat="1" x14ac:dyDescent="0.15">
      <c r="B34" s="170" t="s">
        <v>171</v>
      </c>
      <c r="C34" s="19"/>
      <c r="D34" s="159">
        <v>18.800731006884796</v>
      </c>
      <c r="E34" s="159">
        <v>17.46137415134692</v>
      </c>
      <c r="F34" s="159">
        <v>17.40381720664195</v>
      </c>
    </row>
    <row r="35" spans="2:6" s="70" customFormat="1" x14ac:dyDescent="0.15">
      <c r="B35" s="170" t="s">
        <v>172</v>
      </c>
      <c r="C35" s="19"/>
      <c r="D35" s="159">
        <v>16.641747692539312</v>
      </c>
      <c r="E35" s="159">
        <v>14.526708213938852</v>
      </c>
      <c r="F35" s="159">
        <v>14.073096105580893</v>
      </c>
    </row>
    <row r="36" spans="2:6" s="70" customFormat="1" x14ac:dyDescent="0.15">
      <c r="B36" s="170" t="s">
        <v>173</v>
      </c>
      <c r="C36" s="19"/>
      <c r="D36" s="159">
        <v>1.5077000676642824</v>
      </c>
      <c r="E36" s="159">
        <v>1.3491524997561493</v>
      </c>
      <c r="F36" s="159">
        <v>1.3492087081414128</v>
      </c>
    </row>
    <row r="37" spans="2:6" s="70" customFormat="1" x14ac:dyDescent="0.15">
      <c r="B37" s="171" t="s">
        <v>174</v>
      </c>
      <c r="C37" s="19"/>
      <c r="D37" s="153">
        <v>1.3345632205952653</v>
      </c>
      <c r="E37" s="153">
        <v>1.1224056325802971</v>
      </c>
      <c r="F37" s="153">
        <v>1.0909988073716599</v>
      </c>
    </row>
    <row r="38" spans="2:6" s="70" customFormat="1" x14ac:dyDescent="0.15">
      <c r="B38" s="161"/>
      <c r="D38" s="162"/>
      <c r="E38" s="162"/>
      <c r="F38" s="162"/>
    </row>
    <row r="39" spans="2:6" x14ac:dyDescent="0.15">
      <c r="B39" s="172" t="s">
        <v>175</v>
      </c>
      <c r="C39" s="19"/>
      <c r="D39" s="173"/>
      <c r="E39" s="173"/>
      <c r="F39" s="173"/>
    </row>
    <row r="40" spans="2:6" x14ac:dyDescent="0.15">
      <c r="B40" s="174" t="s">
        <v>176</v>
      </c>
      <c r="C40" s="19"/>
      <c r="D40" s="134">
        <v>51.824325238177572</v>
      </c>
      <c r="E40" s="134">
        <v>54.336889930896483</v>
      </c>
      <c r="F40" s="134">
        <v>53.507440478361268</v>
      </c>
    </row>
    <row r="41" spans="2:6" x14ac:dyDescent="0.15">
      <c r="B41" s="174" t="s">
        <v>177</v>
      </c>
      <c r="C41" s="19"/>
      <c r="D41" s="134">
        <v>2.32200365131914</v>
      </c>
      <c r="E41" s="134">
        <v>2.2660117087067122</v>
      </c>
      <c r="F41" s="134">
        <v>2.141244734121337</v>
      </c>
    </row>
    <row r="42" spans="2:6" x14ac:dyDescent="0.15">
      <c r="B42" s="174" t="s">
        <v>178</v>
      </c>
      <c r="C42" s="32"/>
      <c r="D42" s="134">
        <v>48.54768345744931</v>
      </c>
      <c r="E42" s="134">
        <v>51.163899936266588</v>
      </c>
      <c r="F42" s="134">
        <v>49.831455100093265</v>
      </c>
    </row>
    <row r="43" spans="2:6" x14ac:dyDescent="0.15">
      <c r="B43" s="175" t="s">
        <v>179</v>
      </c>
      <c r="C43" s="19"/>
      <c r="D43" s="169">
        <v>2.2164691977469104</v>
      </c>
      <c r="E43" s="169">
        <v>2.1794246333408247</v>
      </c>
      <c r="F43" s="169">
        <v>2.0156937642142627</v>
      </c>
    </row>
    <row r="44" spans="2:6" s="70" customFormat="1" x14ac:dyDescent="0.15">
      <c r="B44" s="161"/>
      <c r="D44" s="162"/>
      <c r="E44" s="162"/>
      <c r="F44" s="162"/>
    </row>
    <row r="45" spans="2:6" x14ac:dyDescent="0.15">
      <c r="B45" s="156" t="s">
        <v>180</v>
      </c>
      <c r="C45" s="32"/>
      <c r="D45" s="157"/>
      <c r="E45" s="157"/>
      <c r="F45" s="157"/>
    </row>
    <row r="46" spans="2:6" x14ac:dyDescent="0.15">
      <c r="B46" s="170" t="s">
        <v>181</v>
      </c>
      <c r="C46" s="32"/>
      <c r="D46" s="159"/>
      <c r="E46" s="159"/>
      <c r="F46" s="159"/>
    </row>
    <row r="47" spans="2:6" x14ac:dyDescent="0.15">
      <c r="B47" s="158" t="s">
        <v>104</v>
      </c>
      <c r="C47" s="32"/>
      <c r="D47" s="159">
        <v>2.3926582642208749</v>
      </c>
      <c r="E47" s="159">
        <v>2.4757741493649794</v>
      </c>
      <c r="F47" s="159">
        <v>2.5103697542037247</v>
      </c>
    </row>
    <row r="48" spans="2:6" x14ac:dyDescent="0.15">
      <c r="B48" s="158" t="s">
        <v>161</v>
      </c>
      <c r="C48" s="32"/>
      <c r="D48" s="159">
        <v>2.4215558909305899</v>
      </c>
      <c r="E48" s="159">
        <v>2.4933922247962412</v>
      </c>
      <c r="F48" s="159">
        <v>2.5348795076998458</v>
      </c>
    </row>
    <row r="49" spans="2:6" x14ac:dyDescent="0.15">
      <c r="B49" s="158" t="s">
        <v>162</v>
      </c>
      <c r="C49" s="19"/>
      <c r="D49" s="159">
        <v>2.3065083989409443</v>
      </c>
      <c r="E49" s="159">
        <v>2.3729010122946255</v>
      </c>
      <c r="F49" s="159">
        <v>2.4596186301147793</v>
      </c>
    </row>
    <row r="50" spans="2:6" x14ac:dyDescent="0.15">
      <c r="B50" s="76" t="s">
        <v>114</v>
      </c>
      <c r="C50" s="32"/>
      <c r="D50" s="140">
        <v>2.5956431416701435</v>
      </c>
      <c r="E50" s="140">
        <v>2.6624778077788505</v>
      </c>
      <c r="F50" s="140">
        <v>2.646593352323543</v>
      </c>
    </row>
    <row r="51" spans="2:6" x14ac:dyDescent="0.15">
      <c r="B51" s="76" t="s">
        <v>156</v>
      </c>
      <c r="C51" s="19"/>
      <c r="D51" s="140">
        <v>6.1684122116469924</v>
      </c>
      <c r="E51" s="140">
        <v>6.1708222241692345</v>
      </c>
      <c r="F51" s="140">
        <v>6.0415707105920111</v>
      </c>
    </row>
    <row r="52" spans="2:6" x14ac:dyDescent="0.15">
      <c r="B52" s="160" t="s">
        <v>157</v>
      </c>
      <c r="C52" s="32"/>
      <c r="D52" s="153">
        <v>0.72688168722654456</v>
      </c>
      <c r="E52" s="153">
        <v>0.99251719752746026</v>
      </c>
      <c r="F52" s="153">
        <v>0.9700460429190656</v>
      </c>
    </row>
    <row r="53" spans="2:6" s="70" customFormat="1" x14ac:dyDescent="0.15">
      <c r="B53" s="161"/>
      <c r="D53" s="162"/>
      <c r="E53" s="162"/>
      <c r="F53" s="162"/>
    </row>
    <row r="54" spans="2:6" x14ac:dyDescent="0.15">
      <c r="B54" s="163" t="s">
        <v>182</v>
      </c>
      <c r="C54" s="19"/>
      <c r="D54" s="164"/>
      <c r="E54" s="164"/>
      <c r="F54" s="164"/>
    </row>
    <row r="55" spans="2:6" x14ac:dyDescent="0.15">
      <c r="B55" s="165" t="s">
        <v>104</v>
      </c>
      <c r="C55" s="32"/>
      <c r="D55" s="166">
        <v>2.0505538031976815</v>
      </c>
      <c r="E55" s="166">
        <v>1.9605220002117036</v>
      </c>
      <c r="F55" s="166">
        <v>1.8513355284894364</v>
      </c>
    </row>
    <row r="56" spans="2:6" x14ac:dyDescent="0.15">
      <c r="B56" s="167" t="s">
        <v>164</v>
      </c>
      <c r="D56" s="166">
        <v>2.0777629105054558</v>
      </c>
      <c r="E56" s="166">
        <v>1.9753960518180493</v>
      </c>
      <c r="F56" s="166">
        <v>1.8707558282215597</v>
      </c>
    </row>
    <row r="57" spans="2:6" x14ac:dyDescent="0.15">
      <c r="B57" s="167" t="s">
        <v>162</v>
      </c>
      <c r="C57" s="147"/>
      <c r="D57" s="166">
        <v>1.7062271930481467</v>
      </c>
      <c r="E57" s="166">
        <v>1.6156322320434482</v>
      </c>
      <c r="F57" s="166">
        <v>1.4728538093377228</v>
      </c>
    </row>
    <row r="58" spans="2:6" x14ac:dyDescent="0.15">
      <c r="B58" s="167" t="s">
        <v>114</v>
      </c>
      <c r="C58" s="19"/>
      <c r="D58" s="166">
        <v>2.6399623160301919</v>
      </c>
      <c r="E58" s="166">
        <v>2.5121772703453003</v>
      </c>
      <c r="F58" s="166">
        <v>2.4613835984439043</v>
      </c>
    </row>
    <row r="59" spans="2:6" x14ac:dyDescent="0.15">
      <c r="B59" s="78" t="s">
        <v>156</v>
      </c>
      <c r="D59" s="176">
        <v>2.1274614237905878</v>
      </c>
      <c r="E59" s="176">
        <v>2.018431997449476</v>
      </c>
      <c r="F59" s="176">
        <v>1.9806747301354826</v>
      </c>
    </row>
    <row r="60" spans="2:6" x14ac:dyDescent="0.15">
      <c r="B60" s="168" t="s">
        <v>157</v>
      </c>
      <c r="C60" s="19"/>
      <c r="D60" s="169">
        <v>2.9080294354064602</v>
      </c>
      <c r="E60" s="169">
        <v>2.7556878513863623</v>
      </c>
      <c r="F60" s="169">
        <v>2.6987728575523664</v>
      </c>
    </row>
    <row r="61" spans="2:6" s="70" customFormat="1" x14ac:dyDescent="0.15">
      <c r="B61" s="161"/>
      <c r="D61" s="162"/>
      <c r="F61" s="162"/>
    </row>
    <row r="62" spans="2:6" x14ac:dyDescent="0.15">
      <c r="B62" s="156" t="s">
        <v>100</v>
      </c>
      <c r="D62" s="157"/>
      <c r="E62" s="157"/>
      <c r="F62" s="157"/>
    </row>
    <row r="63" spans="2:6" x14ac:dyDescent="0.15">
      <c r="B63" s="170" t="s">
        <v>104</v>
      </c>
      <c r="D63" s="159">
        <v>5.1642606345641209</v>
      </c>
      <c r="E63" s="159">
        <v>4.9932944932248811</v>
      </c>
      <c r="F63" s="159">
        <v>5.0276864347313834</v>
      </c>
    </row>
    <row r="64" spans="2:6" x14ac:dyDescent="0.15">
      <c r="B64" s="158" t="s">
        <v>164</v>
      </c>
      <c r="D64" s="159">
        <v>5.2327859868626305</v>
      </c>
      <c r="E64" s="159">
        <v>5.0311775264017031</v>
      </c>
      <c r="F64" s="159">
        <v>5.0804262952369932</v>
      </c>
    </row>
    <row r="65" spans="2:6" x14ac:dyDescent="0.15">
      <c r="B65" s="158" t="s">
        <v>162</v>
      </c>
      <c r="D65" s="159">
        <v>4.3854237630716231</v>
      </c>
      <c r="E65" s="159">
        <v>4.4542841309978582</v>
      </c>
      <c r="F65" s="159">
        <v>4.5275914094392231</v>
      </c>
    </row>
    <row r="66" spans="2:6" x14ac:dyDescent="0.15">
      <c r="B66" s="158" t="s">
        <v>114</v>
      </c>
      <c r="D66" s="159">
        <v>6.5149952499172947</v>
      </c>
      <c r="E66" s="159">
        <v>5.8919242794776814</v>
      </c>
      <c r="F66" s="159">
        <v>5.901029409581044</v>
      </c>
    </row>
    <row r="67" spans="2:6" x14ac:dyDescent="0.15">
      <c r="B67" s="76" t="s">
        <v>156</v>
      </c>
      <c r="D67" s="140">
        <v>7.2305840692412762</v>
      </c>
      <c r="E67" s="140">
        <v>6.4137943099782113</v>
      </c>
      <c r="F67" s="140">
        <v>6.4816799327303194</v>
      </c>
    </row>
    <row r="68" spans="2:6" x14ac:dyDescent="0.15">
      <c r="B68" s="160" t="s">
        <v>157</v>
      </c>
      <c r="D68" s="153">
        <v>6.1407015923672077</v>
      </c>
      <c r="E68" s="153">
        <v>5.6345428293024318</v>
      </c>
      <c r="F68" s="153">
        <v>5.6142857970148832</v>
      </c>
    </row>
    <row r="70" spans="2:6" x14ac:dyDescent="0.15">
      <c r="B70" s="12" t="s">
        <v>105</v>
      </c>
    </row>
    <row r="71" spans="2:6" x14ac:dyDescent="0.15">
      <c r="B71" s="12" t="s">
        <v>183</v>
      </c>
    </row>
    <row r="72" spans="2:6" ht="14" customHeight="1" x14ac:dyDescent="0.15">
      <c r="B72" s="12" t="s">
        <v>184</v>
      </c>
    </row>
    <row r="73" spans="2:6" ht="14" customHeight="1" x14ac:dyDescent="0.15"/>
    <row r="74" spans="2:6" ht="14" customHeight="1" x14ac:dyDescent="0.15"/>
    <row r="75" spans="2:6" ht="12" customHeight="1" x14ac:dyDescent="0.15"/>
    <row r="76" spans="2:6" x14ac:dyDescent="0.15">
      <c r="B76" s="12" t="s">
        <v>113</v>
      </c>
    </row>
    <row r="78" spans="2:6" x14ac:dyDescent="0.15">
      <c r="B78" s="10" t="s">
        <v>824</v>
      </c>
    </row>
    <row r="79" spans="2:6" x14ac:dyDescent="0.15">
      <c r="B79" s="110"/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/>
  </hyperlinks>
  <printOptions horizontalCentered="1"/>
  <pageMargins left="0.41" right="0.27559055118110237" top="0.2" bottom="0.19" header="0" footer="0"/>
  <pageSetup scale="79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 enableFormatConditionsCalculation="0">
    <tabColor indexed="23"/>
  </sheetPr>
  <dimension ref="B6:B54"/>
  <sheetViews>
    <sheetView showGridLines="0" zoomScale="90" workbookViewId="0"/>
  </sheetViews>
  <sheetFormatPr baseColWidth="10" defaultRowHeight="13" x14ac:dyDescent="0.15"/>
  <cols>
    <col min="1" max="1" width="10.83203125" style="2"/>
    <col min="2" max="2" width="96.5" style="2" bestFit="1" customWidth="1"/>
    <col min="3" max="15" width="10.83203125" style="2"/>
    <col min="16" max="16" width="2" style="2" customWidth="1"/>
    <col min="17" max="16384" width="10.83203125" style="2"/>
  </cols>
  <sheetData>
    <row r="6" spans="2:2" ht="16" x14ac:dyDescent="0.2">
      <c r="B6" s="1" t="s">
        <v>185</v>
      </c>
    </row>
    <row r="8" spans="2:2" x14ac:dyDescent="0.15">
      <c r="B8" s="6" t="s">
        <v>5</v>
      </c>
    </row>
    <row r="9" spans="2:2" x14ac:dyDescent="0.15">
      <c r="B9" s="6"/>
    </row>
    <row r="10" spans="2:2" x14ac:dyDescent="0.15">
      <c r="B10" s="6" t="s">
        <v>6</v>
      </c>
    </row>
    <row r="11" spans="2:2" x14ac:dyDescent="0.15">
      <c r="B11" s="3"/>
    </row>
    <row r="12" spans="2:2" x14ac:dyDescent="0.15">
      <c r="B12" s="6" t="s">
        <v>7</v>
      </c>
    </row>
    <row r="13" spans="2:2" x14ac:dyDescent="0.15">
      <c r="B13" s="3"/>
    </row>
    <row r="14" spans="2:2" x14ac:dyDescent="0.15">
      <c r="B14" s="6" t="s">
        <v>8</v>
      </c>
    </row>
    <row r="15" spans="2:2" x14ac:dyDescent="0.15">
      <c r="B15" s="3"/>
    </row>
    <row r="16" spans="2:2" x14ac:dyDescent="0.15">
      <c r="B16" s="6" t="s">
        <v>9</v>
      </c>
    </row>
    <row r="17" spans="2:2" x14ac:dyDescent="0.15">
      <c r="B17" s="5"/>
    </row>
    <row r="18" spans="2:2" x14ac:dyDescent="0.15">
      <c r="B18" s="6" t="s">
        <v>10</v>
      </c>
    </row>
    <row r="19" spans="2:2" x14ac:dyDescent="0.15">
      <c r="B19" s="6"/>
    </row>
    <row r="20" spans="2:2" x14ac:dyDescent="0.15">
      <c r="B20" s="6" t="s">
        <v>11</v>
      </c>
    </row>
    <row r="21" spans="2:2" x14ac:dyDescent="0.15">
      <c r="B21" s="6"/>
    </row>
    <row r="22" spans="2:2" x14ac:dyDescent="0.15">
      <c r="B22" s="6" t="s">
        <v>12</v>
      </c>
    </row>
    <row r="23" spans="2:2" x14ac:dyDescent="0.15">
      <c r="B23" s="6"/>
    </row>
    <row r="24" spans="2:2" x14ac:dyDescent="0.15">
      <c r="B24" s="6" t="s">
        <v>13</v>
      </c>
    </row>
    <row r="25" spans="2:2" x14ac:dyDescent="0.15">
      <c r="B25" s="3"/>
    </row>
    <row r="26" spans="2:2" x14ac:dyDescent="0.15">
      <c r="B26" s="6" t="s">
        <v>14</v>
      </c>
    </row>
    <row r="27" spans="2:2" x14ac:dyDescent="0.15">
      <c r="B27" s="7"/>
    </row>
    <row r="28" spans="2:2" x14ac:dyDescent="0.15">
      <c r="B28" s="6" t="s">
        <v>15</v>
      </c>
    </row>
    <row r="29" spans="2:2" x14ac:dyDescent="0.15">
      <c r="B29" s="7"/>
    </row>
    <row r="30" spans="2:2" x14ac:dyDescent="0.15">
      <c r="B30" s="6" t="s">
        <v>16</v>
      </c>
    </row>
    <row r="31" spans="2:2" x14ac:dyDescent="0.15">
      <c r="B31" s="7"/>
    </row>
    <row r="32" spans="2:2" x14ac:dyDescent="0.15">
      <c r="B32" s="6" t="s">
        <v>17</v>
      </c>
    </row>
    <row r="33" spans="2:2" x14ac:dyDescent="0.15">
      <c r="B33" s="3"/>
    </row>
    <row r="34" spans="2:2" x14ac:dyDescent="0.15">
      <c r="B34" s="6" t="s">
        <v>18</v>
      </c>
    </row>
    <row r="36" spans="2:2" x14ac:dyDescent="0.15">
      <c r="B36" s="6" t="s">
        <v>19</v>
      </c>
    </row>
    <row r="37" spans="2:2" x14ac:dyDescent="0.15">
      <c r="B37" s="3"/>
    </row>
    <row r="38" spans="2:2" x14ac:dyDescent="0.15">
      <c r="B38" s="6" t="s">
        <v>20</v>
      </c>
    </row>
    <row r="39" spans="2:2" x14ac:dyDescent="0.15">
      <c r="B39" s="3"/>
    </row>
    <row r="40" spans="2:2" x14ac:dyDescent="0.15">
      <c r="B40" s="6" t="s">
        <v>21</v>
      </c>
    </row>
    <row r="41" spans="2:2" x14ac:dyDescent="0.15">
      <c r="B41" s="3"/>
    </row>
    <row r="42" spans="2:2" x14ac:dyDescent="0.15">
      <c r="B42" s="6" t="s">
        <v>22</v>
      </c>
    </row>
    <row r="43" spans="2:2" x14ac:dyDescent="0.15">
      <c r="B43" s="3"/>
    </row>
    <row r="44" spans="2:2" x14ac:dyDescent="0.15">
      <c r="B44" s="6" t="s">
        <v>23</v>
      </c>
    </row>
    <row r="45" spans="2:2" x14ac:dyDescent="0.15">
      <c r="B45" s="3"/>
    </row>
    <row r="46" spans="2:2" x14ac:dyDescent="0.15">
      <c r="B46" s="6" t="s">
        <v>24</v>
      </c>
    </row>
    <row r="47" spans="2:2" x14ac:dyDescent="0.15">
      <c r="B47" s="6"/>
    </row>
    <row r="48" spans="2:2" x14ac:dyDescent="0.15">
      <c r="B48" s="6"/>
    </row>
    <row r="49" spans="2:2" x14ac:dyDescent="0.15">
      <c r="B49" s="178"/>
    </row>
    <row r="50" spans="2:2" x14ac:dyDescent="0.15">
      <c r="B50" s="8" t="s">
        <v>845</v>
      </c>
    </row>
    <row r="51" spans="2:2" x14ac:dyDescent="0.15">
      <c r="B51" s="9" t="s">
        <v>25</v>
      </c>
    </row>
    <row r="52" spans="2:2" x14ac:dyDescent="0.15">
      <c r="B52" s="9" t="s">
        <v>26</v>
      </c>
    </row>
    <row r="54" spans="2:2" x14ac:dyDescent="0.15">
      <c r="B54" s="10" t="s">
        <v>824</v>
      </c>
    </row>
  </sheetData>
  <hyperlinks>
    <hyperlink ref="B8" location="'Activos Bancos 1'!A1" tooltip="Principales Activos Consolidados por Instituciones I" display="Principales Activos Consolidados por Instituciones I"/>
    <hyperlink ref="B16" location="'Estado Resultados Bancos 1'!A1" tooltip="Estado de Resultado Consolidado por Instituciones I" display="Estado de Resultado Consolidado por Instituciones I"/>
    <hyperlink ref="B26" location="'Indic. Activ. var. mensual'!A1" tooltip="Indicadores de Actividad mensual por instituciones" display="Indicadores de Actividad mensual por instituciones"/>
    <hyperlink ref="B46" location="'Conceptos Definidos'!A1" tooltip="Definiciones usadas" display="Definiciones de Conceptos usadas para bancos consolidados"/>
    <hyperlink ref="B20" location="'Margen Interes'!A1" tooltip="Margen de intereses por instituciones" display="Margen de intereses por instituciones"/>
    <hyperlink ref="B22" location="Comisiones!A1" tooltip="Comisiones netas por instituciones" display="Comisiones netas por instituciones"/>
    <hyperlink ref="B12" location="Pasivos_Bancos!A1" tooltip="Principales Pasivos Consolidados por Instituciones" display="Principales Pasivos Consolidados por Instituciones"/>
    <hyperlink ref="B32" location="'Ind. R. crédito provisiones'!A1" tooltip="Indicadores de Riesgo de crédito de Provisiones por instituciones" display="Indicadores de Riesgo de crédito de Provisiones por instituciones"/>
    <hyperlink ref="B28" location="'Indic. Activ. var.12 meses'!A1" tooltip="Indicadores de Actividad (variación en 12 meses) por instituciones" display="Indicadores de Actividad (variación en 12 meses) por instituciones"/>
    <hyperlink ref="B44" location="'Calidad de créditos conting.'!A1" tooltip="Calidad de los Créditos Contingentes por instituciones" display="Calidad de los Créditos Contingentes por instituciones"/>
    <hyperlink ref="B42" location="Créditos_contingentes!A1" tooltip="Créditos Contingentes por instituciones" display="Créditos Contingentes por instituciones"/>
    <hyperlink ref="B10" location="'Activos Bancos 2'!A1" tooltip="Principales Activos Consolidados por Instituciones II" display="Principales Activos Consolidados por Instituciones II"/>
    <hyperlink ref="B14" location="'Otras Provisiones'!A1" tooltip="Otras Provisiones Consolidadas por Instituciones" display="Otras Provisiones Consolidadas por Instituciones"/>
    <hyperlink ref="B18" location="'Estado Resultados bancos 2'!A1" tooltip="Estado de Resultado Consolidado por Instituciones II" display="Estado de Resultado Consolidado por Instituciones II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30" location="'Ind. de rentab. y eficiencia'!A1" tooltip="Indicadores de Rentabilidad y Eficiencia por instituciones" display="Indicadores de Rentabilidad y Eficiencia por instituciones"/>
    <hyperlink ref="B24" location="'Oper. financ. - cambio '!A1" tooltip="Utilidad neta de operaciones financieras y cambios por instituciones" display="Utilidad neta de operaciones financieras y cambios por instituciones"/>
    <hyperlink ref="B36" location="'Calidad de colocaciones 1'!A1" tooltip="Calidad de colocaciones por instituciones I" display="Calidad de colocaciones por instituciones I"/>
    <hyperlink ref="B38" location="'Calidad de colocaciones 2'!A1" tooltip="Calidad de colocaciones por instituciones II" display="Calidad de colocaciones por instituciones II"/>
    <hyperlink ref="B40" location="'Calidad de colocaciones 3'!A1" tooltip="Calidad de colocaciones por instituciones III" display="Calidad de colocaciones por instituciones III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 enableFormatConditionsCalculation="0">
    <tabColor indexed="44"/>
    <pageSetUpPr fitToPage="1"/>
  </sheetPr>
  <dimension ref="A1:R48"/>
  <sheetViews>
    <sheetView showGridLines="0" zoomScale="75" workbookViewId="0"/>
  </sheetViews>
  <sheetFormatPr baseColWidth="10" defaultColWidth="11.5" defaultRowHeight="13" x14ac:dyDescent="0.15"/>
  <cols>
    <col min="1" max="1" width="36.6640625" style="12" customWidth="1"/>
    <col min="2" max="2" width="16.33203125" style="12" customWidth="1"/>
    <col min="3" max="3" width="14.33203125" style="12" customWidth="1"/>
    <col min="4" max="4" width="15.33203125" style="12" customWidth="1"/>
    <col min="5" max="5" width="16.1640625" style="12" customWidth="1"/>
    <col min="6" max="6" width="14.6640625" style="12" customWidth="1"/>
    <col min="7" max="7" width="16.33203125" style="12" customWidth="1"/>
    <col min="8" max="8" width="14.33203125" style="12" customWidth="1"/>
    <col min="9" max="9" width="15" style="12" customWidth="1"/>
    <col min="10" max="10" width="16.1640625" style="12" customWidth="1"/>
    <col min="11" max="11" width="0.6640625" style="12" customWidth="1"/>
    <col min="12" max="12" width="15" style="12" customWidth="1"/>
    <col min="13" max="13" width="15.5" style="12" customWidth="1"/>
    <col min="14" max="14" width="14.83203125" style="12" customWidth="1"/>
    <col min="15" max="15" width="14.5" style="12" customWidth="1"/>
    <col min="16" max="16" width="2" style="12" customWidth="1"/>
    <col min="17" max="17" width="16.33203125" style="12" customWidth="1"/>
    <col min="18" max="18" width="15.33203125" style="12" customWidth="1"/>
    <col min="19" max="16384" width="11.5" style="12"/>
  </cols>
  <sheetData>
    <row r="1" spans="1:18" x14ac:dyDescent="0.15">
      <c r="A1" s="11" t="s">
        <v>27</v>
      </c>
      <c r="B1" s="11"/>
      <c r="C1" s="11"/>
      <c r="R1" s="13" t="s">
        <v>28</v>
      </c>
    </row>
    <row r="2" spans="1:18" x14ac:dyDescent="0.15">
      <c r="A2" s="11" t="s">
        <v>29</v>
      </c>
      <c r="B2" s="11"/>
      <c r="C2" s="11"/>
    </row>
    <row r="3" spans="1:18" ht="6" customHeight="1" thickBot="1" x14ac:dyDescent="0.2">
      <c r="A3" s="11"/>
      <c r="B3" s="11"/>
      <c r="C3" s="11"/>
    </row>
    <row r="4" spans="1:18" ht="24" customHeight="1" x14ac:dyDescent="0.2">
      <c r="A4" s="384" t="s">
        <v>844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4"/>
      <c r="R4" s="405"/>
    </row>
    <row r="5" spans="1:18" ht="22.5" customHeight="1" thickBot="1" x14ac:dyDescent="0.2">
      <c r="A5" s="406" t="s">
        <v>186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8"/>
      <c r="R5" s="409"/>
    </row>
    <row r="6" spans="1:18" x14ac:dyDescent="0.15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</row>
    <row r="7" spans="1:18" ht="12.75" customHeight="1" x14ac:dyDescent="0.15">
      <c r="A7" s="410" t="s">
        <v>187</v>
      </c>
      <c r="B7" s="413" t="s">
        <v>104</v>
      </c>
      <c r="C7" s="413" t="s">
        <v>188</v>
      </c>
      <c r="D7" s="413" t="s">
        <v>189</v>
      </c>
      <c r="E7" s="413" t="s">
        <v>190</v>
      </c>
      <c r="F7" s="413" t="s">
        <v>62</v>
      </c>
      <c r="G7" s="413" t="s">
        <v>191</v>
      </c>
      <c r="H7" s="413" t="s">
        <v>192</v>
      </c>
      <c r="I7" s="413" t="s">
        <v>193</v>
      </c>
      <c r="J7" s="413" t="s">
        <v>194</v>
      </c>
      <c r="K7" s="179"/>
      <c r="L7" s="413" t="s">
        <v>96</v>
      </c>
      <c r="M7" s="413" t="s">
        <v>97</v>
      </c>
      <c r="N7" s="413" t="s">
        <v>98</v>
      </c>
      <c r="O7" s="413" t="s">
        <v>195</v>
      </c>
      <c r="P7" s="180"/>
      <c r="Q7" s="413" t="s">
        <v>196</v>
      </c>
      <c r="R7" s="413" t="s">
        <v>100</v>
      </c>
    </row>
    <row r="8" spans="1:18" s="114" customFormat="1" ht="12.75" customHeight="1" x14ac:dyDescent="0.15">
      <c r="A8" s="411"/>
      <c r="B8" s="414"/>
      <c r="C8" s="414"/>
      <c r="D8" s="414"/>
      <c r="E8" s="414"/>
      <c r="F8" s="414"/>
      <c r="G8" s="414"/>
      <c r="H8" s="414"/>
      <c r="I8" s="414"/>
      <c r="J8" s="414"/>
      <c r="K8" s="179"/>
      <c r="L8" s="416"/>
      <c r="M8" s="418"/>
      <c r="N8" s="416"/>
      <c r="O8" s="418"/>
      <c r="P8" s="181"/>
      <c r="Q8" s="416"/>
      <c r="R8" s="416"/>
    </row>
    <row r="9" spans="1:18" s="114" customFormat="1" ht="12.75" customHeight="1" x14ac:dyDescent="0.15">
      <c r="A9" s="411"/>
      <c r="B9" s="414"/>
      <c r="C9" s="414"/>
      <c r="D9" s="414"/>
      <c r="E9" s="414"/>
      <c r="F9" s="414"/>
      <c r="G9" s="414"/>
      <c r="H9" s="414"/>
      <c r="I9" s="414"/>
      <c r="J9" s="414"/>
      <c r="K9" s="179"/>
      <c r="L9" s="416"/>
      <c r="M9" s="418"/>
      <c r="N9" s="416"/>
      <c r="O9" s="418"/>
      <c r="P9" s="181"/>
      <c r="Q9" s="416"/>
      <c r="R9" s="416"/>
    </row>
    <row r="10" spans="1:18" s="114" customFormat="1" ht="18" customHeight="1" x14ac:dyDescent="0.15">
      <c r="A10" s="411"/>
      <c r="B10" s="414"/>
      <c r="C10" s="414"/>
      <c r="D10" s="414"/>
      <c r="E10" s="414"/>
      <c r="F10" s="414"/>
      <c r="G10" s="414"/>
      <c r="H10" s="414"/>
      <c r="I10" s="414"/>
      <c r="J10" s="414"/>
      <c r="K10" s="179"/>
      <c r="L10" s="416"/>
      <c r="M10" s="418"/>
      <c r="N10" s="416"/>
      <c r="O10" s="418"/>
      <c r="P10" s="181"/>
      <c r="Q10" s="416"/>
      <c r="R10" s="416"/>
    </row>
    <row r="11" spans="1:18" s="114" customFormat="1" ht="19.5" customHeight="1" x14ac:dyDescent="0.15">
      <c r="A11" s="412"/>
      <c r="B11" s="415"/>
      <c r="C11" s="415"/>
      <c r="D11" s="415"/>
      <c r="E11" s="415"/>
      <c r="F11" s="415"/>
      <c r="G11" s="415"/>
      <c r="H11" s="415"/>
      <c r="I11" s="415"/>
      <c r="J11" s="415"/>
      <c r="K11" s="179"/>
      <c r="L11" s="417"/>
      <c r="M11" s="419"/>
      <c r="N11" s="417"/>
      <c r="O11" s="419"/>
      <c r="P11" s="181"/>
      <c r="Q11" s="417"/>
      <c r="R11" s="417"/>
    </row>
    <row r="12" spans="1:18" s="114" customFormat="1" ht="12.75" customHeight="1" x14ac:dyDescent="0.15">
      <c r="A12" s="183"/>
      <c r="B12" s="184"/>
      <c r="C12" s="184"/>
      <c r="D12" s="184"/>
      <c r="E12" s="184"/>
      <c r="F12" s="184"/>
      <c r="G12" s="184"/>
      <c r="H12" s="184"/>
      <c r="I12" s="184"/>
      <c r="J12" s="184"/>
      <c r="K12" s="179"/>
      <c r="L12" s="184"/>
      <c r="M12" s="183"/>
      <c r="N12" s="184"/>
      <c r="O12" s="183"/>
      <c r="P12" s="183"/>
      <c r="Q12" s="183"/>
      <c r="R12" s="12"/>
    </row>
    <row r="13" spans="1:18" ht="14" thickBot="1" x14ac:dyDescent="0.2">
      <c r="B13" s="39"/>
      <c r="C13" s="39"/>
      <c r="D13" s="39"/>
      <c r="E13" s="39"/>
      <c r="F13" s="39"/>
      <c r="G13" s="39"/>
      <c r="H13" s="39"/>
      <c r="I13" s="39"/>
      <c r="J13" s="39"/>
      <c r="K13" s="179"/>
      <c r="M13" s="39"/>
      <c r="N13" s="39"/>
      <c r="O13" s="39"/>
      <c r="P13" s="39"/>
      <c r="Q13" s="39"/>
      <c r="R13" s="39"/>
    </row>
    <row r="14" spans="1:18" x14ac:dyDescent="0.15">
      <c r="A14" s="185" t="s">
        <v>198</v>
      </c>
      <c r="B14" s="186">
        <v>4009445</v>
      </c>
      <c r="C14" s="186">
        <v>380008</v>
      </c>
      <c r="D14" s="186">
        <v>826746</v>
      </c>
      <c r="E14" s="186">
        <v>59604</v>
      </c>
      <c r="F14" s="186">
        <v>9194</v>
      </c>
      <c r="G14" s="186">
        <v>932</v>
      </c>
      <c r="H14" s="186">
        <v>26314</v>
      </c>
      <c r="I14" s="186">
        <v>168184</v>
      </c>
      <c r="J14" s="187">
        <v>5431208</v>
      </c>
      <c r="K14" s="179"/>
      <c r="L14" s="186">
        <v>1121204</v>
      </c>
      <c r="M14" s="186">
        <v>261870</v>
      </c>
      <c r="N14" s="186">
        <v>385411</v>
      </c>
      <c r="O14" s="186">
        <v>30</v>
      </c>
      <c r="P14" s="47"/>
      <c r="Q14" s="186">
        <v>8911</v>
      </c>
      <c r="R14" s="186">
        <v>78454</v>
      </c>
    </row>
    <row r="15" spans="1:18" x14ac:dyDescent="0.15">
      <c r="A15" s="188" t="s">
        <v>199</v>
      </c>
      <c r="B15" s="189">
        <v>8892349</v>
      </c>
      <c r="C15" s="189">
        <v>453569</v>
      </c>
      <c r="D15" s="189">
        <v>1302333</v>
      </c>
      <c r="E15" s="189">
        <v>1499097</v>
      </c>
      <c r="F15" s="189">
        <v>21092</v>
      </c>
      <c r="G15" s="189">
        <v>8027</v>
      </c>
      <c r="H15" s="189">
        <v>70997</v>
      </c>
      <c r="I15" s="189">
        <v>1146416</v>
      </c>
      <c r="J15" s="190">
        <v>13254800</v>
      </c>
      <c r="K15" s="179"/>
      <c r="L15" s="189">
        <v>2266257</v>
      </c>
      <c r="M15" s="189">
        <v>587152</v>
      </c>
      <c r="N15" s="189">
        <v>415101</v>
      </c>
      <c r="O15" s="189">
        <v>233298</v>
      </c>
      <c r="P15" s="47"/>
      <c r="Q15" s="189">
        <v>114347</v>
      </c>
      <c r="R15" s="189">
        <v>278159</v>
      </c>
    </row>
    <row r="16" spans="1:18" x14ac:dyDescent="0.15">
      <c r="A16" s="188" t="s">
        <v>216</v>
      </c>
      <c r="B16" s="189">
        <v>28236</v>
      </c>
      <c r="C16" s="189">
        <v>10297</v>
      </c>
      <c r="D16" s="189">
        <v>92117</v>
      </c>
      <c r="E16" s="189">
        <v>5527</v>
      </c>
      <c r="F16" s="189">
        <v>0</v>
      </c>
      <c r="G16" s="189">
        <v>0</v>
      </c>
      <c r="H16" s="189">
        <v>2009</v>
      </c>
      <c r="I16" s="189">
        <v>15147</v>
      </c>
      <c r="J16" s="190">
        <v>153237</v>
      </c>
      <c r="K16" s="179"/>
      <c r="L16" s="189">
        <v>0</v>
      </c>
      <c r="M16" s="189">
        <v>0</v>
      </c>
      <c r="N16" s="189">
        <v>0</v>
      </c>
      <c r="O16" s="189">
        <v>0</v>
      </c>
      <c r="P16" s="47"/>
      <c r="Q16" s="189">
        <v>0</v>
      </c>
      <c r="R16" s="189">
        <v>0</v>
      </c>
    </row>
    <row r="17" spans="1:18" x14ac:dyDescent="0.15">
      <c r="A17" s="188" t="s">
        <v>200</v>
      </c>
      <c r="B17" s="189">
        <v>1632024</v>
      </c>
      <c r="C17" s="189">
        <v>56135</v>
      </c>
      <c r="D17" s="189">
        <v>1023294</v>
      </c>
      <c r="E17" s="189">
        <v>17344</v>
      </c>
      <c r="F17" s="189">
        <v>3193</v>
      </c>
      <c r="G17" s="189">
        <v>2490</v>
      </c>
      <c r="H17" s="189">
        <v>6939</v>
      </c>
      <c r="I17" s="189">
        <v>141027</v>
      </c>
      <c r="J17" s="190">
        <v>2856639</v>
      </c>
      <c r="K17" s="179"/>
      <c r="L17" s="189">
        <v>70184</v>
      </c>
      <c r="M17" s="189">
        <v>97330</v>
      </c>
      <c r="N17" s="189">
        <v>36778</v>
      </c>
      <c r="O17" s="189">
        <v>54830</v>
      </c>
      <c r="P17" s="47"/>
      <c r="Q17" s="189">
        <v>5238</v>
      </c>
      <c r="R17" s="189">
        <v>22018</v>
      </c>
    </row>
    <row r="18" spans="1:18" x14ac:dyDescent="0.15">
      <c r="A18" s="188" t="s">
        <v>201</v>
      </c>
      <c r="B18" s="189">
        <v>25073994</v>
      </c>
      <c r="C18" s="189">
        <v>1117577</v>
      </c>
      <c r="D18" s="189">
        <v>2277982</v>
      </c>
      <c r="E18" s="189">
        <v>1057545</v>
      </c>
      <c r="F18" s="189">
        <v>36466</v>
      </c>
      <c r="G18" s="189">
        <v>28915</v>
      </c>
      <c r="H18" s="189">
        <v>214923</v>
      </c>
      <c r="I18" s="189">
        <v>1281627</v>
      </c>
      <c r="J18" s="190">
        <v>31289431</v>
      </c>
      <c r="K18" s="179"/>
      <c r="L18" s="189">
        <v>10042052</v>
      </c>
      <c r="M18" s="189">
        <v>1602596</v>
      </c>
      <c r="N18" s="189">
        <v>1378069</v>
      </c>
      <c r="O18" s="189">
        <v>454187</v>
      </c>
      <c r="P18" s="47"/>
      <c r="Q18" s="189">
        <v>311916</v>
      </c>
      <c r="R18" s="189">
        <v>839398</v>
      </c>
    </row>
    <row r="19" spans="1:18" x14ac:dyDescent="0.15">
      <c r="A19" s="188" t="s">
        <v>202</v>
      </c>
      <c r="B19" s="189">
        <v>20536710</v>
      </c>
      <c r="C19" s="189">
        <v>1635717</v>
      </c>
      <c r="D19" s="189">
        <v>3716551</v>
      </c>
      <c r="E19" s="189">
        <v>1515142</v>
      </c>
      <c r="F19" s="189">
        <v>184094</v>
      </c>
      <c r="G19" s="189">
        <v>164761</v>
      </c>
      <c r="H19" s="189">
        <v>277635</v>
      </c>
      <c r="I19" s="189">
        <v>1768513</v>
      </c>
      <c r="J19" s="190">
        <v>29409402</v>
      </c>
      <c r="K19" s="179"/>
      <c r="L19" s="189">
        <v>5373693</v>
      </c>
      <c r="M19" s="189">
        <v>851806</v>
      </c>
      <c r="N19" s="189">
        <v>866784</v>
      </c>
      <c r="O19" s="189">
        <v>472329</v>
      </c>
      <c r="P19" s="47"/>
      <c r="Q19" s="189">
        <v>290410</v>
      </c>
      <c r="R19" s="189">
        <v>974874</v>
      </c>
    </row>
    <row r="20" spans="1:18" x14ac:dyDescent="0.15">
      <c r="A20" s="188" t="s">
        <v>203</v>
      </c>
      <c r="B20" s="189">
        <v>13865</v>
      </c>
      <c r="C20" s="189">
        <v>7087</v>
      </c>
      <c r="D20" s="189">
        <v>6143</v>
      </c>
      <c r="E20" s="189">
        <v>0</v>
      </c>
      <c r="F20" s="189">
        <v>0</v>
      </c>
      <c r="G20" s="189">
        <v>0</v>
      </c>
      <c r="H20" s="189">
        <v>795</v>
      </c>
      <c r="I20" s="189">
        <v>338</v>
      </c>
      <c r="J20" s="190">
        <v>27950</v>
      </c>
      <c r="K20" s="179"/>
      <c r="L20" s="189">
        <v>522</v>
      </c>
      <c r="M20" s="189">
        <v>1921</v>
      </c>
      <c r="N20" s="189">
        <v>0</v>
      </c>
      <c r="O20" s="189">
        <v>0</v>
      </c>
      <c r="P20" s="47"/>
      <c r="Q20" s="189">
        <v>200</v>
      </c>
      <c r="R20" s="189">
        <v>251</v>
      </c>
    </row>
    <row r="21" spans="1:18" x14ac:dyDescent="0.15">
      <c r="A21" s="191" t="s">
        <v>204</v>
      </c>
      <c r="B21" s="192">
        <v>20429524</v>
      </c>
      <c r="C21" s="192">
        <v>4653491</v>
      </c>
      <c r="D21" s="192">
        <v>5530811</v>
      </c>
      <c r="E21" s="192">
        <v>503468</v>
      </c>
      <c r="F21" s="192">
        <v>151179</v>
      </c>
      <c r="G21" s="192">
        <v>13349</v>
      </c>
      <c r="H21" s="192">
        <v>306569</v>
      </c>
      <c r="I21" s="192">
        <v>1831973</v>
      </c>
      <c r="J21" s="193">
        <v>32812166</v>
      </c>
      <c r="K21" s="179"/>
      <c r="L21" s="192">
        <v>3405765</v>
      </c>
      <c r="M21" s="192">
        <v>1193083</v>
      </c>
      <c r="N21" s="192">
        <v>673525</v>
      </c>
      <c r="O21" s="192">
        <v>204456</v>
      </c>
      <c r="P21" s="47"/>
      <c r="Q21" s="192">
        <v>672222</v>
      </c>
      <c r="R21" s="192">
        <v>1597551</v>
      </c>
    </row>
    <row r="22" spans="1:18" x14ac:dyDescent="0.15">
      <c r="A22" s="191" t="s">
        <v>205</v>
      </c>
      <c r="B22" s="192">
        <v>33088</v>
      </c>
      <c r="C22" s="192">
        <v>12874</v>
      </c>
      <c r="D22" s="192">
        <v>0</v>
      </c>
      <c r="E22" s="192">
        <v>980</v>
      </c>
      <c r="F22" s="192">
        <v>0</v>
      </c>
      <c r="G22" s="192">
        <v>0</v>
      </c>
      <c r="H22" s="192">
        <v>444</v>
      </c>
      <c r="I22" s="192">
        <v>1679</v>
      </c>
      <c r="J22" s="193">
        <v>46215</v>
      </c>
      <c r="K22" s="179"/>
      <c r="L22" s="192">
        <v>4436</v>
      </c>
      <c r="M22" s="192">
        <v>12502</v>
      </c>
      <c r="N22" s="192">
        <v>0</v>
      </c>
      <c r="O22" s="192">
        <v>0</v>
      </c>
      <c r="P22" s="47"/>
      <c r="Q22" s="192">
        <v>0</v>
      </c>
      <c r="R22" s="192">
        <v>1849</v>
      </c>
    </row>
    <row r="23" spans="1:18" x14ac:dyDescent="0.15">
      <c r="A23" s="191" t="s">
        <v>206</v>
      </c>
      <c r="B23" s="192">
        <v>1458493</v>
      </c>
      <c r="C23" s="192">
        <v>133696</v>
      </c>
      <c r="D23" s="192">
        <v>456014</v>
      </c>
      <c r="E23" s="192">
        <v>24001</v>
      </c>
      <c r="F23" s="192">
        <v>0</v>
      </c>
      <c r="G23" s="192">
        <v>229</v>
      </c>
      <c r="H23" s="192">
        <v>14419</v>
      </c>
      <c r="I23" s="192">
        <v>116145</v>
      </c>
      <c r="J23" s="193">
        <v>2133685</v>
      </c>
      <c r="K23" s="179"/>
      <c r="L23" s="192">
        <v>191015</v>
      </c>
      <c r="M23" s="192">
        <v>0</v>
      </c>
      <c r="N23" s="192">
        <v>0</v>
      </c>
      <c r="O23" s="192">
        <v>0</v>
      </c>
      <c r="P23" s="47"/>
      <c r="Q23" s="192">
        <v>48728</v>
      </c>
      <c r="R23" s="192">
        <v>72506</v>
      </c>
    </row>
    <row r="24" spans="1:18" x14ac:dyDescent="0.15">
      <c r="A24" s="194" t="s">
        <v>207</v>
      </c>
      <c r="B24" s="192">
        <v>866561</v>
      </c>
      <c r="C24" s="192">
        <v>62764</v>
      </c>
      <c r="D24" s="192">
        <v>287351</v>
      </c>
      <c r="E24" s="192">
        <v>26319</v>
      </c>
      <c r="F24" s="192">
        <v>0</v>
      </c>
      <c r="G24" s="192">
        <v>321</v>
      </c>
      <c r="H24" s="192">
        <v>14212</v>
      </c>
      <c r="I24" s="192">
        <v>83869</v>
      </c>
      <c r="J24" s="193">
        <v>1314949</v>
      </c>
      <c r="K24" s="179"/>
      <c r="L24" s="192">
        <v>84707</v>
      </c>
      <c r="M24" s="192">
        <v>59997</v>
      </c>
      <c r="N24" s="192">
        <v>119297</v>
      </c>
      <c r="O24" s="192">
        <v>34352</v>
      </c>
      <c r="P24" s="47"/>
      <c r="Q24" s="192">
        <v>17107</v>
      </c>
      <c r="R24" s="192">
        <v>44349</v>
      </c>
    </row>
    <row r="25" spans="1:18" x14ac:dyDescent="0.15">
      <c r="A25" s="188" t="s">
        <v>208</v>
      </c>
      <c r="B25" s="189">
        <v>10259</v>
      </c>
      <c r="C25" s="189">
        <v>2592</v>
      </c>
      <c r="D25" s="189">
        <v>45833</v>
      </c>
      <c r="E25" s="189">
        <v>0</v>
      </c>
      <c r="F25" s="189">
        <v>0</v>
      </c>
      <c r="G25" s="189">
        <v>10</v>
      </c>
      <c r="H25" s="189">
        <v>627</v>
      </c>
      <c r="I25" s="189">
        <v>13309</v>
      </c>
      <c r="J25" s="190">
        <v>72480</v>
      </c>
      <c r="K25" s="179"/>
      <c r="L25" s="189">
        <v>0</v>
      </c>
      <c r="M25" s="189">
        <v>0</v>
      </c>
      <c r="N25" s="189">
        <v>0</v>
      </c>
      <c r="O25" s="189">
        <v>0</v>
      </c>
      <c r="P25" s="47"/>
      <c r="Q25" s="189">
        <v>949</v>
      </c>
      <c r="R25" s="189">
        <v>949</v>
      </c>
    </row>
    <row r="26" spans="1:18" x14ac:dyDescent="0.15">
      <c r="A26" s="188" t="s">
        <v>209</v>
      </c>
      <c r="B26" s="189">
        <v>30833</v>
      </c>
      <c r="C26" s="189">
        <v>5873</v>
      </c>
      <c r="D26" s="189">
        <v>311260</v>
      </c>
      <c r="E26" s="189">
        <v>20573</v>
      </c>
      <c r="F26" s="189">
        <v>21503</v>
      </c>
      <c r="G26" s="189">
        <v>160</v>
      </c>
      <c r="H26" s="189">
        <v>974</v>
      </c>
      <c r="I26" s="189">
        <v>44979</v>
      </c>
      <c r="J26" s="190">
        <v>436029</v>
      </c>
      <c r="K26" s="179"/>
      <c r="L26" s="189">
        <v>0</v>
      </c>
      <c r="M26" s="189">
        <v>24107</v>
      </c>
      <c r="N26" s="189">
        <v>0</v>
      </c>
      <c r="O26" s="189">
        <v>0</v>
      </c>
      <c r="P26" s="47"/>
      <c r="Q26" s="189">
        <v>0</v>
      </c>
      <c r="R26" s="189">
        <v>0</v>
      </c>
    </row>
    <row r="27" spans="1:18" x14ac:dyDescent="0.15">
      <c r="A27" s="188" t="s">
        <v>210</v>
      </c>
      <c r="B27" s="189">
        <v>715684</v>
      </c>
      <c r="C27" s="189">
        <v>17918</v>
      </c>
      <c r="D27" s="189">
        <v>89215</v>
      </c>
      <c r="E27" s="189">
        <v>6769</v>
      </c>
      <c r="F27" s="189">
        <v>0</v>
      </c>
      <c r="G27" s="189">
        <v>15</v>
      </c>
      <c r="H27" s="189">
        <v>5495</v>
      </c>
      <c r="I27" s="189">
        <v>93886</v>
      </c>
      <c r="J27" s="190">
        <v>857549</v>
      </c>
      <c r="K27" s="179"/>
      <c r="L27" s="189">
        <v>1069573</v>
      </c>
      <c r="M27" s="189">
        <v>0</v>
      </c>
      <c r="N27" s="189">
        <v>0</v>
      </c>
      <c r="O27" s="189">
        <v>0</v>
      </c>
      <c r="P27" s="47"/>
      <c r="Q27" s="189">
        <v>36068</v>
      </c>
      <c r="R27" s="189">
        <v>95951</v>
      </c>
    </row>
    <row r="28" spans="1:18" x14ac:dyDescent="0.15">
      <c r="A28" s="188" t="s">
        <v>211</v>
      </c>
      <c r="B28" s="189">
        <v>25897904</v>
      </c>
      <c r="C28" s="189">
        <v>1592879</v>
      </c>
      <c r="D28" s="189">
        <v>2797838</v>
      </c>
      <c r="E28" s="189">
        <v>2840380</v>
      </c>
      <c r="F28" s="189">
        <v>0</v>
      </c>
      <c r="G28" s="189">
        <v>20898</v>
      </c>
      <c r="H28" s="189">
        <v>233874</v>
      </c>
      <c r="I28" s="189">
        <v>2020600</v>
      </c>
      <c r="J28" s="190">
        <v>34620629</v>
      </c>
      <c r="K28" s="179"/>
      <c r="L28" s="189">
        <v>9200157</v>
      </c>
      <c r="M28" s="189">
        <v>2139467</v>
      </c>
      <c r="N28" s="189">
        <v>1546772</v>
      </c>
      <c r="O28" s="189">
        <v>252788</v>
      </c>
      <c r="P28" s="47"/>
      <c r="Q28" s="189">
        <v>590788</v>
      </c>
      <c r="R28" s="189">
        <v>1640939</v>
      </c>
    </row>
    <row r="29" spans="1:18" x14ac:dyDescent="0.15">
      <c r="A29" s="191" t="s">
        <v>212</v>
      </c>
      <c r="B29" s="192">
        <v>4111627</v>
      </c>
      <c r="C29" s="192">
        <v>457702</v>
      </c>
      <c r="D29" s="192">
        <v>672230</v>
      </c>
      <c r="E29" s="192">
        <v>132118</v>
      </c>
      <c r="F29" s="192">
        <v>0</v>
      </c>
      <c r="G29" s="192">
        <v>3101</v>
      </c>
      <c r="H29" s="192">
        <v>25243</v>
      </c>
      <c r="I29" s="192">
        <v>264935</v>
      </c>
      <c r="J29" s="193">
        <v>5591577</v>
      </c>
      <c r="K29" s="179"/>
      <c r="L29" s="192">
        <v>1033812</v>
      </c>
      <c r="M29" s="192">
        <v>187832</v>
      </c>
      <c r="N29" s="192">
        <v>305688</v>
      </c>
      <c r="O29" s="192">
        <v>0</v>
      </c>
      <c r="P29" s="47"/>
      <c r="Q29" s="192">
        <v>56030</v>
      </c>
      <c r="R29" s="192">
        <v>173490</v>
      </c>
    </row>
    <row r="30" spans="1:18" x14ac:dyDescent="0.15">
      <c r="A30" s="191" t="s">
        <v>213</v>
      </c>
      <c r="B30" s="192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  <c r="J30" s="193">
        <v>0</v>
      </c>
      <c r="K30" s="179"/>
      <c r="L30" s="192">
        <v>0</v>
      </c>
      <c r="M30" s="192">
        <v>0</v>
      </c>
      <c r="N30" s="192">
        <v>0</v>
      </c>
      <c r="O30" s="192">
        <v>0</v>
      </c>
      <c r="P30" s="47"/>
      <c r="Q30" s="192">
        <v>0</v>
      </c>
      <c r="R30" s="192">
        <v>0</v>
      </c>
    </row>
    <row r="31" spans="1:18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3">
        <v>0</v>
      </c>
      <c r="K31" s="179"/>
      <c r="L31" s="192">
        <v>0</v>
      </c>
      <c r="M31" s="192">
        <v>0</v>
      </c>
      <c r="N31" s="192">
        <v>0</v>
      </c>
      <c r="O31" s="192">
        <v>0</v>
      </c>
      <c r="P31" s="47"/>
      <c r="Q31" s="192">
        <v>0</v>
      </c>
      <c r="R31" s="192">
        <v>0</v>
      </c>
    </row>
    <row r="32" spans="1:18" x14ac:dyDescent="0.15">
      <c r="A32" s="191" t="s">
        <v>215</v>
      </c>
      <c r="B32" s="192">
        <v>0</v>
      </c>
      <c r="C32" s="192">
        <v>106379</v>
      </c>
      <c r="D32" s="192">
        <v>76975</v>
      </c>
      <c r="E32" s="192">
        <v>663326</v>
      </c>
      <c r="F32" s="192">
        <v>0</v>
      </c>
      <c r="G32" s="192">
        <v>980</v>
      </c>
      <c r="H32" s="192">
        <v>172</v>
      </c>
      <c r="I32" s="192">
        <v>41154</v>
      </c>
      <c r="J32" s="193">
        <v>888986</v>
      </c>
      <c r="K32" s="179"/>
      <c r="L32" s="192">
        <v>0</v>
      </c>
      <c r="M32" s="192">
        <v>0</v>
      </c>
      <c r="N32" s="192">
        <v>0</v>
      </c>
      <c r="O32" s="192">
        <v>0</v>
      </c>
      <c r="P32" s="47"/>
      <c r="Q32" s="192">
        <v>0</v>
      </c>
      <c r="R32" s="192">
        <v>0</v>
      </c>
    </row>
    <row r="33" spans="1:18" x14ac:dyDescent="0.15">
      <c r="A33" s="191" t="s">
        <v>217</v>
      </c>
      <c r="B33" s="192">
        <v>241139</v>
      </c>
      <c r="C33" s="192">
        <v>232932</v>
      </c>
      <c r="D33" s="192">
        <v>448645</v>
      </c>
      <c r="E33" s="192">
        <v>156332</v>
      </c>
      <c r="F33" s="192">
        <v>0</v>
      </c>
      <c r="G33" s="192">
        <v>274</v>
      </c>
      <c r="H33" s="192">
        <v>1318</v>
      </c>
      <c r="I33" s="192">
        <v>310445</v>
      </c>
      <c r="J33" s="193">
        <v>1380638</v>
      </c>
      <c r="K33" s="179"/>
      <c r="L33" s="192">
        <v>61844</v>
      </c>
      <c r="M33" s="192">
        <v>34415</v>
      </c>
      <c r="N33" s="192">
        <v>0</v>
      </c>
      <c r="O33" s="192">
        <v>0</v>
      </c>
      <c r="P33" s="47"/>
      <c r="Q33" s="192">
        <v>0</v>
      </c>
      <c r="R33" s="192">
        <v>9215</v>
      </c>
    </row>
    <row r="34" spans="1:18" x14ac:dyDescent="0.15">
      <c r="A34" s="191" t="s">
        <v>260</v>
      </c>
      <c r="B34" s="192">
        <v>21838801</v>
      </c>
      <c r="C34" s="192">
        <v>1988944</v>
      </c>
      <c r="D34" s="192">
        <v>2776714</v>
      </c>
      <c r="E34" s="192">
        <v>1268205</v>
      </c>
      <c r="F34" s="192">
        <v>85871</v>
      </c>
      <c r="G34" s="192">
        <v>14579</v>
      </c>
      <c r="H34" s="192">
        <v>123802</v>
      </c>
      <c r="I34" s="192">
        <v>2874689</v>
      </c>
      <c r="J34" s="193">
        <v>30419884</v>
      </c>
      <c r="K34" s="179"/>
      <c r="L34" s="192">
        <v>5437014</v>
      </c>
      <c r="M34" s="192">
        <v>885310</v>
      </c>
      <c r="N34" s="192">
        <v>1457442</v>
      </c>
      <c r="O34" s="192">
        <v>97861</v>
      </c>
      <c r="P34" s="47"/>
      <c r="Q34" s="192">
        <v>305846</v>
      </c>
      <c r="R34" s="192">
        <v>840950</v>
      </c>
    </row>
    <row r="35" spans="1:18" x14ac:dyDescent="0.15">
      <c r="A35" s="188" t="s">
        <v>218</v>
      </c>
      <c r="B35" s="189">
        <v>0</v>
      </c>
      <c r="C35" s="189">
        <v>306772</v>
      </c>
      <c r="D35" s="189">
        <v>32491</v>
      </c>
      <c r="E35" s="189">
        <v>166936</v>
      </c>
      <c r="F35" s="189">
        <v>0</v>
      </c>
      <c r="G35" s="189">
        <v>1016</v>
      </c>
      <c r="H35" s="189">
        <v>2873</v>
      </c>
      <c r="I35" s="189">
        <v>104724</v>
      </c>
      <c r="J35" s="190">
        <v>614812</v>
      </c>
      <c r="K35" s="179"/>
      <c r="L35" s="189">
        <v>0</v>
      </c>
      <c r="M35" s="189">
        <v>0</v>
      </c>
      <c r="N35" s="189">
        <v>0</v>
      </c>
      <c r="O35" s="189">
        <v>0</v>
      </c>
      <c r="P35" s="47"/>
      <c r="Q35" s="189">
        <v>0</v>
      </c>
      <c r="R35" s="189">
        <v>0</v>
      </c>
    </row>
    <row r="36" spans="1:18" x14ac:dyDescent="0.15">
      <c r="A36" s="188" t="s">
        <v>219</v>
      </c>
      <c r="B36" s="189">
        <v>851763</v>
      </c>
      <c r="C36" s="189">
        <v>30014</v>
      </c>
      <c r="D36" s="189">
        <v>123213</v>
      </c>
      <c r="E36" s="189">
        <v>11291</v>
      </c>
      <c r="F36" s="189">
        <v>0</v>
      </c>
      <c r="G36" s="189">
        <v>14</v>
      </c>
      <c r="H36" s="189">
        <v>4630</v>
      </c>
      <c r="I36" s="189">
        <v>30244</v>
      </c>
      <c r="J36" s="190">
        <v>1022470</v>
      </c>
      <c r="K36" s="179"/>
      <c r="L36" s="189">
        <v>32790</v>
      </c>
      <c r="M36" s="189">
        <v>90499</v>
      </c>
      <c r="N36" s="189">
        <v>1288</v>
      </c>
      <c r="O36" s="189">
        <v>0</v>
      </c>
      <c r="P36" s="47"/>
      <c r="Q36" s="189">
        <v>20746</v>
      </c>
      <c r="R36" s="189">
        <v>138802</v>
      </c>
    </row>
    <row r="37" spans="1:18" x14ac:dyDescent="0.15">
      <c r="A37" s="195" t="s">
        <v>220</v>
      </c>
      <c r="B37" s="189">
        <v>8330175</v>
      </c>
      <c r="C37" s="189">
        <v>245222</v>
      </c>
      <c r="D37" s="189">
        <v>761238</v>
      </c>
      <c r="E37" s="189">
        <v>327684</v>
      </c>
      <c r="F37" s="189">
        <v>94020</v>
      </c>
      <c r="G37" s="189">
        <v>9114</v>
      </c>
      <c r="H37" s="189">
        <v>64867</v>
      </c>
      <c r="I37" s="189">
        <v>867871</v>
      </c>
      <c r="J37" s="190">
        <v>10755994</v>
      </c>
      <c r="K37" s="179"/>
      <c r="L37" s="189">
        <v>3406830</v>
      </c>
      <c r="M37" s="189">
        <v>758974</v>
      </c>
      <c r="N37" s="189">
        <v>236390</v>
      </c>
      <c r="O37" s="189">
        <v>36129</v>
      </c>
      <c r="P37" s="47"/>
      <c r="Q37" s="189">
        <v>205985</v>
      </c>
      <c r="R37" s="189">
        <v>483304</v>
      </c>
    </row>
    <row r="38" spans="1:18" ht="14" thickBot="1" x14ac:dyDescent="0.2">
      <c r="A38" s="196" t="s">
        <v>221</v>
      </c>
      <c r="B38" s="197">
        <v>54484</v>
      </c>
      <c r="C38" s="197">
        <v>86036</v>
      </c>
      <c r="D38" s="197">
        <v>14998</v>
      </c>
      <c r="E38" s="197">
        <v>283</v>
      </c>
      <c r="F38" s="197">
        <v>0</v>
      </c>
      <c r="G38" s="197">
        <v>0</v>
      </c>
      <c r="H38" s="197">
        <v>270</v>
      </c>
      <c r="I38" s="197">
        <v>15500</v>
      </c>
      <c r="J38" s="198">
        <v>170406</v>
      </c>
      <c r="K38" s="179"/>
      <c r="L38" s="197">
        <v>8026</v>
      </c>
      <c r="M38" s="197">
        <v>16377</v>
      </c>
      <c r="N38" s="197">
        <v>0</v>
      </c>
      <c r="O38" s="197">
        <v>0</v>
      </c>
      <c r="P38" s="47"/>
      <c r="Q38" s="197">
        <v>0</v>
      </c>
      <c r="R38" s="197">
        <v>0</v>
      </c>
    </row>
    <row r="39" spans="1:18" ht="14" thickBot="1" x14ac:dyDescent="0.2">
      <c r="A39" s="199"/>
      <c r="J39" s="147"/>
      <c r="K39" s="179"/>
      <c r="P39" s="19"/>
    </row>
    <row r="40" spans="1:18" s="114" customFormat="1" ht="14" thickBot="1" x14ac:dyDescent="0.2">
      <c r="A40" s="200" t="s">
        <v>0</v>
      </c>
      <c r="B40" s="201">
        <v>145056958</v>
      </c>
      <c r="C40" s="201">
        <v>13596478</v>
      </c>
      <c r="D40" s="201">
        <v>23669992</v>
      </c>
      <c r="E40" s="201">
        <v>10302924</v>
      </c>
      <c r="F40" s="201">
        <v>606612</v>
      </c>
      <c r="G40" s="201">
        <v>269185</v>
      </c>
      <c r="H40" s="201">
        <v>1399401</v>
      </c>
      <c r="I40" s="201">
        <v>13237254</v>
      </c>
      <c r="J40" s="201">
        <v>205561136</v>
      </c>
      <c r="K40" s="179"/>
      <c r="L40" s="201">
        <v>42809881</v>
      </c>
      <c r="M40" s="201">
        <v>8805238</v>
      </c>
      <c r="N40" s="201">
        <v>7422545</v>
      </c>
      <c r="O40" s="201">
        <v>1840260</v>
      </c>
      <c r="P40" s="202"/>
      <c r="Q40" s="201">
        <v>2685491</v>
      </c>
      <c r="R40" s="201">
        <v>7293009</v>
      </c>
    </row>
    <row r="41" spans="1:18" s="114" customFormat="1" x14ac:dyDescent="0.15">
      <c r="A41" s="85"/>
      <c r="B41" s="85"/>
      <c r="C41" s="85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</row>
    <row r="42" spans="1:18" x14ac:dyDescent="0.15">
      <c r="A42" s="12" t="s">
        <v>105</v>
      </c>
      <c r="B42" s="204"/>
      <c r="C42" s="204"/>
      <c r="D42" s="203"/>
      <c r="E42" s="203"/>
      <c r="F42" s="203"/>
      <c r="G42" s="203"/>
      <c r="H42" s="203"/>
      <c r="I42" s="203"/>
      <c r="J42" s="203"/>
      <c r="K42" s="179"/>
      <c r="L42" s="203"/>
      <c r="M42" s="203"/>
      <c r="N42" s="203"/>
      <c r="O42" s="203"/>
      <c r="P42" s="203"/>
      <c r="Q42" s="203"/>
    </row>
    <row r="43" spans="1:18" s="114" customFormat="1" x14ac:dyDescent="0.15">
      <c r="A43" s="19" t="s">
        <v>222</v>
      </c>
      <c r="B43" s="204"/>
      <c r="C43" s="204"/>
      <c r="D43" s="203"/>
      <c r="E43" s="203"/>
      <c r="F43" s="203"/>
      <c r="G43" s="203"/>
      <c r="H43" s="203"/>
      <c r="I43" s="203"/>
      <c r="J43" s="203"/>
      <c r="K43" s="179"/>
      <c r="L43" s="203"/>
      <c r="M43" s="203"/>
      <c r="N43" s="203"/>
      <c r="O43" s="203"/>
      <c r="P43" s="203"/>
      <c r="Q43" s="203"/>
      <c r="R43" s="12"/>
    </row>
    <row r="44" spans="1:18" s="114" customFormat="1" x14ac:dyDescent="0.15">
      <c r="A44" s="12" t="s">
        <v>223</v>
      </c>
      <c r="B44" s="19"/>
      <c r="C44" s="19"/>
      <c r="D44" s="203"/>
      <c r="E44" s="203"/>
      <c r="F44" s="203"/>
      <c r="G44" s="203"/>
      <c r="H44" s="203"/>
      <c r="I44" s="203"/>
      <c r="J44" s="203"/>
      <c r="K44" s="179"/>
      <c r="L44" s="203"/>
      <c r="M44" s="203"/>
      <c r="N44" s="203"/>
      <c r="O44" s="203"/>
      <c r="P44" s="203"/>
      <c r="Q44" s="203"/>
      <c r="R44" s="12"/>
    </row>
    <row r="45" spans="1:18" s="114" customFormat="1" x14ac:dyDescent="0.15">
      <c r="A45" s="12"/>
      <c r="B45" s="12"/>
      <c r="C45" s="12"/>
      <c r="D45" s="203"/>
      <c r="E45" s="203"/>
      <c r="F45" s="203"/>
      <c r="G45" s="203"/>
      <c r="H45" s="203"/>
      <c r="I45" s="203"/>
      <c r="J45" s="203"/>
      <c r="K45" s="179"/>
      <c r="L45" s="203"/>
      <c r="M45" s="203"/>
      <c r="N45" s="203"/>
      <c r="O45" s="203"/>
      <c r="P45" s="203"/>
      <c r="Q45" s="203"/>
      <c r="R45" s="12"/>
    </row>
    <row r="46" spans="1:18" x14ac:dyDescent="0.15">
      <c r="K46" s="179"/>
    </row>
    <row r="47" spans="1:18" x14ac:dyDescent="0.15">
      <c r="K47" s="179"/>
    </row>
    <row r="48" spans="1:18" x14ac:dyDescent="0.15">
      <c r="A48" s="12" t="s">
        <v>113</v>
      </c>
      <c r="K48" s="179"/>
    </row>
  </sheetData>
  <sortState ref="A14:AA38">
    <sortCondition ref="A14"/>
  </sortState>
  <mergeCells count="18">
    <mergeCell ref="N7:N11"/>
    <mergeCell ref="O7:O11"/>
    <mergeCell ref="A4:R4"/>
    <mergeCell ref="A5:R5"/>
    <mergeCell ref="A7:A11"/>
    <mergeCell ref="B7:B11"/>
    <mergeCell ref="C7:C11"/>
    <mergeCell ref="D7:D11"/>
    <mergeCell ref="E7:E11"/>
    <mergeCell ref="F7:F11"/>
    <mergeCell ref="G7:G11"/>
    <mergeCell ref="H7:H11"/>
    <mergeCell ref="Q7:Q11"/>
    <mergeCell ref="R7:R11"/>
    <mergeCell ref="I7:I11"/>
    <mergeCell ref="J7:J11"/>
    <mergeCell ref="L7:L11"/>
    <mergeCell ref="M7:M11"/>
  </mergeCells>
  <conditionalFormatting sqref="A35:A38 A14:A28 A30:A32">
    <cfRule type="cellIs" dxfId="82" priority="11" stopIfTrue="1" operator="equal">
      <formula>"División"</formula>
    </cfRule>
  </conditionalFormatting>
  <conditionalFormatting sqref="A33">
    <cfRule type="cellIs" dxfId="81" priority="10" stopIfTrue="1" operator="equal">
      <formula>"División"</formula>
    </cfRule>
  </conditionalFormatting>
  <conditionalFormatting sqref="A29">
    <cfRule type="cellIs" dxfId="80" priority="9" stopIfTrue="1" operator="equal">
      <formula>"División"</formula>
    </cfRule>
  </conditionalFormatting>
  <conditionalFormatting sqref="A34">
    <cfRule type="cellIs" dxfId="79" priority="8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 enableFormatConditionsCalculation="0">
    <tabColor indexed="44"/>
    <pageSetUpPr fitToPage="1"/>
  </sheetPr>
  <dimension ref="A1:Z46"/>
  <sheetViews>
    <sheetView showGridLines="0" zoomScale="75" workbookViewId="0"/>
  </sheetViews>
  <sheetFormatPr baseColWidth="10" defaultColWidth="11.5" defaultRowHeight="13" x14ac:dyDescent="0.15"/>
  <cols>
    <col min="1" max="1" width="36.1640625" style="12" customWidth="1"/>
    <col min="2" max="2" width="14.33203125" style="12" customWidth="1"/>
    <col min="3" max="3" width="12.83203125" style="12" customWidth="1"/>
    <col min="4" max="4" width="17.5" style="12" customWidth="1"/>
    <col min="5" max="5" width="15.1640625" style="12" customWidth="1"/>
    <col min="6" max="6" width="20.1640625" style="12" customWidth="1"/>
    <col min="7" max="7" width="15.1640625" style="12" customWidth="1"/>
    <col min="8" max="8" width="17.5" style="12" customWidth="1"/>
    <col min="9" max="9" width="15" style="12" customWidth="1"/>
    <col min="10" max="10" width="23.1640625" style="12" customWidth="1"/>
    <col min="11" max="11" width="14" style="12" customWidth="1"/>
    <col min="12" max="12" width="15.83203125" style="12" customWidth="1"/>
    <col min="13" max="13" width="16.5" style="12" customWidth="1"/>
    <col min="14" max="14" width="15.5" style="12" customWidth="1"/>
    <col min="15" max="15" width="16" style="12" customWidth="1"/>
    <col min="16" max="16" width="14.33203125" style="12" customWidth="1"/>
    <col min="17" max="17" width="14.1640625" style="12" customWidth="1"/>
    <col min="18" max="18" width="13.6640625" style="12" customWidth="1"/>
    <col min="19" max="19" width="13.33203125" style="12" customWidth="1"/>
    <col min="20" max="20" width="14.5" style="12" customWidth="1"/>
    <col min="21" max="22" width="14.83203125" style="12" customWidth="1"/>
    <col min="23" max="23" width="15.83203125" style="12" customWidth="1"/>
    <col min="24" max="24" width="13.5" style="12" customWidth="1"/>
    <col min="25" max="25" width="1.1640625" style="12" customWidth="1"/>
    <col min="26" max="26" width="16.6640625" style="12" customWidth="1"/>
    <col min="27" max="16384" width="11.5" style="12"/>
  </cols>
  <sheetData>
    <row r="1" spans="1:26" x14ac:dyDescent="0.15">
      <c r="A1" s="11" t="s">
        <v>27</v>
      </c>
      <c r="B1" s="11"/>
      <c r="Z1" s="13" t="s">
        <v>28</v>
      </c>
    </row>
    <row r="2" spans="1:26" x14ac:dyDescent="0.15">
      <c r="A2" s="11" t="s">
        <v>29</v>
      </c>
      <c r="B2" s="11"/>
    </row>
    <row r="3" spans="1:26" ht="6" customHeight="1" thickBot="1" x14ac:dyDescent="0.2">
      <c r="A3" s="11"/>
      <c r="B3" s="11"/>
    </row>
    <row r="4" spans="1:26" ht="24" customHeight="1" x14ac:dyDescent="0.2">
      <c r="A4" s="384" t="s">
        <v>843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4"/>
      <c r="R4" s="404"/>
      <c r="S4" s="404"/>
      <c r="T4" s="404"/>
      <c r="U4" s="404"/>
      <c r="V4" s="404"/>
      <c r="W4" s="404"/>
      <c r="X4" s="404"/>
      <c r="Y4" s="404"/>
      <c r="Z4" s="405"/>
    </row>
    <row r="5" spans="1:26" ht="22.5" customHeight="1" thickBot="1" x14ac:dyDescent="0.2">
      <c r="A5" s="406" t="s">
        <v>186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8"/>
      <c r="R5" s="408"/>
      <c r="S5" s="408"/>
      <c r="T5" s="408"/>
      <c r="U5" s="408"/>
      <c r="V5" s="408"/>
      <c r="W5" s="408"/>
      <c r="X5" s="408"/>
      <c r="Y5" s="408"/>
      <c r="Z5" s="409"/>
    </row>
    <row r="6" spans="1:26" x14ac:dyDescent="0.15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</row>
    <row r="7" spans="1:26" ht="12.75" customHeight="1" x14ac:dyDescent="0.15">
      <c r="A7" s="410" t="s">
        <v>187</v>
      </c>
      <c r="B7" s="420" t="s">
        <v>224</v>
      </c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1"/>
      <c r="V7" s="421"/>
      <c r="W7" s="421"/>
      <c r="X7" s="422"/>
      <c r="Y7" s="80"/>
      <c r="Z7" s="413" t="s">
        <v>104</v>
      </c>
    </row>
    <row r="8" spans="1:26" s="114" customFormat="1" ht="12.75" customHeight="1" x14ac:dyDescent="0.15">
      <c r="A8" s="411"/>
      <c r="B8" s="423" t="s">
        <v>225</v>
      </c>
      <c r="C8" s="424"/>
      <c r="D8" s="424"/>
      <c r="E8" s="424"/>
      <c r="F8" s="424"/>
      <c r="G8" s="424"/>
      <c r="H8" s="424"/>
      <c r="I8" s="424"/>
      <c r="J8" s="424"/>
      <c r="K8" s="425"/>
      <c r="L8" s="420" t="s">
        <v>226</v>
      </c>
      <c r="M8" s="421"/>
      <c r="N8" s="421"/>
      <c r="O8" s="421"/>
      <c r="P8" s="421"/>
      <c r="Q8" s="421"/>
      <c r="R8" s="421"/>
      <c r="S8" s="421"/>
      <c r="T8" s="421"/>
      <c r="U8" s="421"/>
      <c r="V8" s="421"/>
      <c r="W8" s="421"/>
      <c r="X8" s="422"/>
      <c r="Y8" s="205"/>
      <c r="Z8" s="414"/>
    </row>
    <row r="9" spans="1:26" s="114" customFormat="1" ht="29" customHeight="1" x14ac:dyDescent="0.15">
      <c r="A9" s="411"/>
      <c r="B9" s="413" t="s">
        <v>227</v>
      </c>
      <c r="C9" s="423" t="s">
        <v>228</v>
      </c>
      <c r="D9" s="428"/>
      <c r="E9" s="428"/>
      <c r="F9" s="429"/>
      <c r="G9" s="423" t="s">
        <v>229</v>
      </c>
      <c r="H9" s="428"/>
      <c r="I9" s="428"/>
      <c r="J9" s="429"/>
      <c r="K9" s="413" t="s">
        <v>230</v>
      </c>
      <c r="L9" s="413" t="s">
        <v>231</v>
      </c>
      <c r="M9" s="413" t="s">
        <v>232</v>
      </c>
      <c r="N9" s="423" t="s">
        <v>233</v>
      </c>
      <c r="O9" s="429"/>
      <c r="P9" s="432" t="s">
        <v>114</v>
      </c>
      <c r="Q9" s="433"/>
      <c r="R9" s="433"/>
      <c r="S9" s="433"/>
      <c r="T9" s="433"/>
      <c r="U9" s="433"/>
      <c r="V9" s="433"/>
      <c r="W9" s="433"/>
      <c r="X9" s="434"/>
      <c r="Y9" s="205"/>
      <c r="Z9" s="414"/>
    </row>
    <row r="10" spans="1:26" s="114" customFormat="1" ht="12.75" customHeight="1" x14ac:dyDescent="0.15">
      <c r="A10" s="411"/>
      <c r="B10" s="426"/>
      <c r="C10" s="413" t="s">
        <v>231</v>
      </c>
      <c r="D10" s="413" t="s">
        <v>79</v>
      </c>
      <c r="E10" s="413" t="s">
        <v>197</v>
      </c>
      <c r="F10" s="413" t="s">
        <v>234</v>
      </c>
      <c r="G10" s="413" t="s">
        <v>231</v>
      </c>
      <c r="H10" s="413" t="s">
        <v>79</v>
      </c>
      <c r="I10" s="413" t="s">
        <v>197</v>
      </c>
      <c r="J10" s="413" t="s">
        <v>235</v>
      </c>
      <c r="K10" s="414"/>
      <c r="L10" s="426"/>
      <c r="M10" s="430"/>
      <c r="N10" s="413" t="s">
        <v>104</v>
      </c>
      <c r="O10" s="413" t="s">
        <v>236</v>
      </c>
      <c r="P10" s="430" t="s">
        <v>227</v>
      </c>
      <c r="Q10" s="430" t="s">
        <v>236</v>
      </c>
      <c r="R10" s="435" t="s">
        <v>237</v>
      </c>
      <c r="S10" s="436"/>
      <c r="T10" s="436"/>
      <c r="U10" s="436"/>
      <c r="V10" s="437"/>
      <c r="W10" s="423" t="s">
        <v>238</v>
      </c>
      <c r="X10" s="429"/>
      <c r="Y10" s="205"/>
      <c r="Z10" s="414"/>
    </row>
    <row r="11" spans="1:26" s="114" customFormat="1" ht="26" x14ac:dyDescent="0.15">
      <c r="A11" s="412"/>
      <c r="B11" s="427"/>
      <c r="C11" s="427"/>
      <c r="D11" s="427"/>
      <c r="E11" s="427"/>
      <c r="F11" s="427"/>
      <c r="G11" s="427"/>
      <c r="H11" s="427"/>
      <c r="I11" s="427"/>
      <c r="J11" s="427"/>
      <c r="K11" s="415"/>
      <c r="L11" s="427"/>
      <c r="M11" s="431"/>
      <c r="N11" s="427"/>
      <c r="O11" s="427"/>
      <c r="P11" s="427"/>
      <c r="Q11" s="427"/>
      <c r="R11" s="206" t="s">
        <v>227</v>
      </c>
      <c r="S11" s="206" t="s">
        <v>239</v>
      </c>
      <c r="T11" s="206" t="s">
        <v>240</v>
      </c>
      <c r="U11" s="206" t="s">
        <v>241</v>
      </c>
      <c r="V11" s="206" t="s">
        <v>236</v>
      </c>
      <c r="W11" s="206" t="s">
        <v>104</v>
      </c>
      <c r="X11" s="206" t="s">
        <v>236</v>
      </c>
      <c r="Y11" s="205"/>
      <c r="Z11" s="415"/>
    </row>
    <row r="12" spans="1:26" s="114" customFormat="1" ht="12.75" customHeight="1" x14ac:dyDescent="0.15">
      <c r="A12" s="183"/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3"/>
      <c r="N12" s="183"/>
      <c r="O12" s="183"/>
      <c r="P12" s="184"/>
      <c r="Q12" s="184"/>
      <c r="R12" s="183"/>
      <c r="S12" s="183"/>
      <c r="T12" s="183"/>
      <c r="U12" s="183"/>
      <c r="V12" s="183"/>
      <c r="W12" s="184"/>
      <c r="Y12" s="205"/>
      <c r="Z12" s="207"/>
    </row>
    <row r="13" spans="1:26" ht="14" thickBot="1" x14ac:dyDescent="0.2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Z13" s="39"/>
    </row>
    <row r="14" spans="1:26" x14ac:dyDescent="0.15">
      <c r="A14" s="185" t="s">
        <v>198</v>
      </c>
      <c r="B14" s="186">
        <v>2371</v>
      </c>
      <c r="C14" s="186">
        <v>0</v>
      </c>
      <c r="D14" s="186">
        <v>0</v>
      </c>
      <c r="E14" s="186">
        <v>0</v>
      </c>
      <c r="F14" s="186">
        <v>0</v>
      </c>
      <c r="G14" s="186">
        <v>2376</v>
      </c>
      <c r="H14" s="186">
        <v>0</v>
      </c>
      <c r="I14" s="186">
        <v>2376</v>
      </c>
      <c r="J14" s="186">
        <v>5</v>
      </c>
      <c r="K14" s="186">
        <v>0</v>
      </c>
      <c r="L14" s="186">
        <v>4007069</v>
      </c>
      <c r="M14" s="186">
        <v>49214</v>
      </c>
      <c r="N14" s="186">
        <v>3241907</v>
      </c>
      <c r="O14" s="186">
        <v>45763</v>
      </c>
      <c r="P14" s="186">
        <v>765162</v>
      </c>
      <c r="Q14" s="186">
        <v>3451</v>
      </c>
      <c r="R14" s="186">
        <v>122731</v>
      </c>
      <c r="S14" s="186">
        <v>84351</v>
      </c>
      <c r="T14" s="186">
        <v>26244</v>
      </c>
      <c r="U14" s="186">
        <v>12136</v>
      </c>
      <c r="V14" s="186">
        <v>2168</v>
      </c>
      <c r="W14" s="186">
        <v>642431</v>
      </c>
      <c r="X14" s="186">
        <v>1283</v>
      </c>
      <c r="Z14" s="187">
        <v>4009445</v>
      </c>
    </row>
    <row r="15" spans="1:26" x14ac:dyDescent="0.15">
      <c r="A15" s="188" t="s">
        <v>199</v>
      </c>
      <c r="B15" s="189">
        <v>18087</v>
      </c>
      <c r="C15" s="189">
        <v>0</v>
      </c>
      <c r="D15" s="189">
        <v>0</v>
      </c>
      <c r="E15" s="189">
        <v>0</v>
      </c>
      <c r="F15" s="189">
        <v>0</v>
      </c>
      <c r="G15" s="189">
        <v>18111</v>
      </c>
      <c r="H15" s="189">
        <v>0</v>
      </c>
      <c r="I15" s="189">
        <v>18111</v>
      </c>
      <c r="J15" s="189">
        <v>24</v>
      </c>
      <c r="K15" s="189">
        <v>0</v>
      </c>
      <c r="L15" s="189">
        <v>8874238</v>
      </c>
      <c r="M15" s="189">
        <v>139056</v>
      </c>
      <c r="N15" s="189">
        <v>4378710</v>
      </c>
      <c r="O15" s="189">
        <v>58808</v>
      </c>
      <c r="P15" s="189">
        <v>4495528</v>
      </c>
      <c r="Q15" s="189">
        <v>80248</v>
      </c>
      <c r="R15" s="189">
        <v>1111834</v>
      </c>
      <c r="S15" s="189">
        <v>815243</v>
      </c>
      <c r="T15" s="189">
        <v>235637</v>
      </c>
      <c r="U15" s="189">
        <v>60954</v>
      </c>
      <c r="V15" s="189">
        <v>57020</v>
      </c>
      <c r="W15" s="189">
        <v>3383694</v>
      </c>
      <c r="X15" s="189">
        <v>23228</v>
      </c>
      <c r="Z15" s="190">
        <v>8892349</v>
      </c>
    </row>
    <row r="16" spans="1:26" x14ac:dyDescent="0.15">
      <c r="A16" s="188" t="s">
        <v>216</v>
      </c>
      <c r="B16" s="189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  <c r="J16" s="189">
        <v>0</v>
      </c>
      <c r="K16" s="189">
        <v>0</v>
      </c>
      <c r="L16" s="189">
        <v>28236</v>
      </c>
      <c r="M16" s="189">
        <v>96</v>
      </c>
      <c r="N16" s="189">
        <v>28236</v>
      </c>
      <c r="O16" s="189">
        <v>96</v>
      </c>
      <c r="P16" s="189">
        <v>0</v>
      </c>
      <c r="Q16" s="189">
        <v>0</v>
      </c>
      <c r="R16" s="189">
        <v>0</v>
      </c>
      <c r="S16" s="189">
        <v>0</v>
      </c>
      <c r="T16" s="189">
        <v>0</v>
      </c>
      <c r="U16" s="189">
        <v>0</v>
      </c>
      <c r="V16" s="189">
        <v>0</v>
      </c>
      <c r="W16" s="189">
        <v>0</v>
      </c>
      <c r="X16" s="189">
        <v>0</v>
      </c>
      <c r="Z16" s="190">
        <v>28236</v>
      </c>
    </row>
    <row r="17" spans="1:26" x14ac:dyDescent="0.15">
      <c r="A17" s="188" t="s">
        <v>200</v>
      </c>
      <c r="B17" s="189">
        <v>0</v>
      </c>
      <c r="C17" s="189">
        <v>0</v>
      </c>
      <c r="D17" s="189">
        <v>0</v>
      </c>
      <c r="E17" s="189">
        <v>0</v>
      </c>
      <c r="F17" s="189">
        <v>0</v>
      </c>
      <c r="G17" s="189">
        <v>0</v>
      </c>
      <c r="H17" s="189">
        <v>0</v>
      </c>
      <c r="I17" s="189">
        <v>0</v>
      </c>
      <c r="J17" s="189">
        <v>0</v>
      </c>
      <c r="K17" s="189">
        <v>0</v>
      </c>
      <c r="L17" s="189">
        <v>1632024</v>
      </c>
      <c r="M17" s="189">
        <v>25807</v>
      </c>
      <c r="N17" s="189">
        <v>1486228</v>
      </c>
      <c r="O17" s="189">
        <v>22023</v>
      </c>
      <c r="P17" s="189">
        <v>145796</v>
      </c>
      <c r="Q17" s="189">
        <v>3784</v>
      </c>
      <c r="R17" s="189">
        <v>69856</v>
      </c>
      <c r="S17" s="189">
        <v>69054</v>
      </c>
      <c r="T17" s="189">
        <v>631</v>
      </c>
      <c r="U17" s="189">
        <v>171</v>
      </c>
      <c r="V17" s="189">
        <v>3380</v>
      </c>
      <c r="W17" s="189">
        <v>75940</v>
      </c>
      <c r="X17" s="189">
        <v>404</v>
      </c>
      <c r="Z17" s="190">
        <v>1632024</v>
      </c>
    </row>
    <row r="18" spans="1:26" x14ac:dyDescent="0.15">
      <c r="A18" s="188" t="s">
        <v>201</v>
      </c>
      <c r="B18" s="189">
        <v>1126403</v>
      </c>
      <c r="C18" s="189">
        <v>56697</v>
      </c>
      <c r="D18" s="189">
        <v>56697</v>
      </c>
      <c r="E18" s="189">
        <v>0</v>
      </c>
      <c r="F18" s="189">
        <v>51</v>
      </c>
      <c r="G18" s="189">
        <v>269625</v>
      </c>
      <c r="H18" s="189">
        <v>133778</v>
      </c>
      <c r="I18" s="189">
        <v>135847</v>
      </c>
      <c r="J18" s="189">
        <v>624</v>
      </c>
      <c r="K18" s="189">
        <v>800756</v>
      </c>
      <c r="L18" s="189">
        <v>24747672</v>
      </c>
      <c r="M18" s="189">
        <v>599679</v>
      </c>
      <c r="N18" s="189">
        <v>14394922</v>
      </c>
      <c r="O18" s="189">
        <v>356087</v>
      </c>
      <c r="P18" s="189">
        <v>10352750</v>
      </c>
      <c r="Q18" s="189">
        <v>243592</v>
      </c>
      <c r="R18" s="189">
        <v>3804246</v>
      </c>
      <c r="S18" s="189">
        <v>2436556</v>
      </c>
      <c r="T18" s="189">
        <v>1060435</v>
      </c>
      <c r="U18" s="189">
        <v>307255</v>
      </c>
      <c r="V18" s="189">
        <v>208228</v>
      </c>
      <c r="W18" s="189">
        <v>6548504</v>
      </c>
      <c r="X18" s="189">
        <v>35364</v>
      </c>
      <c r="Z18" s="190">
        <v>25073994</v>
      </c>
    </row>
    <row r="19" spans="1:26" x14ac:dyDescent="0.15">
      <c r="A19" s="188" t="s">
        <v>202</v>
      </c>
      <c r="B19" s="189">
        <v>182013</v>
      </c>
      <c r="C19" s="189">
        <v>0</v>
      </c>
      <c r="D19" s="189">
        <v>0</v>
      </c>
      <c r="E19" s="189">
        <v>0</v>
      </c>
      <c r="F19" s="189">
        <v>0</v>
      </c>
      <c r="G19" s="189">
        <v>182329</v>
      </c>
      <c r="H19" s="189">
        <v>182329</v>
      </c>
      <c r="I19" s="189">
        <v>0</v>
      </c>
      <c r="J19" s="189">
        <v>316</v>
      </c>
      <c r="K19" s="189">
        <v>0</v>
      </c>
      <c r="L19" s="189">
        <v>20354381</v>
      </c>
      <c r="M19" s="189">
        <v>389405</v>
      </c>
      <c r="N19" s="189">
        <v>13353321</v>
      </c>
      <c r="O19" s="189">
        <v>248580</v>
      </c>
      <c r="P19" s="189">
        <v>7001060</v>
      </c>
      <c r="Q19" s="189">
        <v>140825</v>
      </c>
      <c r="R19" s="189">
        <v>2456741</v>
      </c>
      <c r="S19" s="189">
        <v>1941044</v>
      </c>
      <c r="T19" s="189">
        <v>395668</v>
      </c>
      <c r="U19" s="189">
        <v>120029</v>
      </c>
      <c r="V19" s="189">
        <v>105514</v>
      </c>
      <c r="W19" s="189">
        <v>4544319</v>
      </c>
      <c r="X19" s="189">
        <v>35311</v>
      </c>
      <c r="Z19" s="190">
        <v>20536710</v>
      </c>
    </row>
    <row r="20" spans="1:26" x14ac:dyDescent="0.15">
      <c r="A20" s="188" t="s">
        <v>203</v>
      </c>
      <c r="B20" s="189">
        <v>5099</v>
      </c>
      <c r="C20" s="189">
        <v>5102</v>
      </c>
      <c r="D20" s="189">
        <v>5102</v>
      </c>
      <c r="E20" s="189">
        <v>0</v>
      </c>
      <c r="F20" s="189">
        <v>3</v>
      </c>
      <c r="G20" s="189">
        <v>0</v>
      </c>
      <c r="H20" s="189">
        <v>0</v>
      </c>
      <c r="I20" s="189">
        <v>0</v>
      </c>
      <c r="J20" s="189">
        <v>0</v>
      </c>
      <c r="K20" s="189">
        <v>0</v>
      </c>
      <c r="L20" s="189">
        <v>8763</v>
      </c>
      <c r="M20" s="189">
        <v>275</v>
      </c>
      <c r="N20" s="189">
        <v>8680</v>
      </c>
      <c r="O20" s="189">
        <v>275</v>
      </c>
      <c r="P20" s="189">
        <v>83</v>
      </c>
      <c r="Q20" s="189">
        <v>0</v>
      </c>
      <c r="R20" s="189">
        <v>83</v>
      </c>
      <c r="S20" s="189">
        <v>83</v>
      </c>
      <c r="T20" s="189">
        <v>0</v>
      </c>
      <c r="U20" s="189">
        <v>0</v>
      </c>
      <c r="V20" s="189">
        <v>0</v>
      </c>
      <c r="W20" s="189">
        <v>0</v>
      </c>
      <c r="X20" s="189">
        <v>0</v>
      </c>
      <c r="Z20" s="190">
        <v>13865</v>
      </c>
    </row>
    <row r="21" spans="1:26" x14ac:dyDescent="0.15">
      <c r="A21" s="191" t="s">
        <v>204</v>
      </c>
      <c r="B21" s="192">
        <v>546000</v>
      </c>
      <c r="C21" s="192">
        <v>266428</v>
      </c>
      <c r="D21" s="192">
        <v>266428</v>
      </c>
      <c r="E21" s="192">
        <v>0</v>
      </c>
      <c r="F21" s="192">
        <v>177</v>
      </c>
      <c r="G21" s="192">
        <v>280600</v>
      </c>
      <c r="H21" s="192">
        <v>158809</v>
      </c>
      <c r="I21" s="192">
        <v>47215</v>
      </c>
      <c r="J21" s="192">
        <v>851</v>
      </c>
      <c r="K21" s="192">
        <v>0</v>
      </c>
      <c r="L21" s="192">
        <v>19882496</v>
      </c>
      <c r="M21" s="192">
        <v>607170</v>
      </c>
      <c r="N21" s="192">
        <v>10714287</v>
      </c>
      <c r="O21" s="192">
        <v>289560</v>
      </c>
      <c r="P21" s="192">
        <v>9168209</v>
      </c>
      <c r="Q21" s="192">
        <v>317610</v>
      </c>
      <c r="R21" s="192">
        <v>1566842</v>
      </c>
      <c r="S21" s="192">
        <v>1274382</v>
      </c>
      <c r="T21" s="192">
        <v>195422</v>
      </c>
      <c r="U21" s="192">
        <v>97038</v>
      </c>
      <c r="V21" s="192">
        <v>171042</v>
      </c>
      <c r="W21" s="192">
        <v>7601367</v>
      </c>
      <c r="X21" s="192">
        <v>146568</v>
      </c>
      <c r="Z21" s="193">
        <v>20429524</v>
      </c>
    </row>
    <row r="22" spans="1:26" x14ac:dyDescent="0.15">
      <c r="A22" s="191" t="s">
        <v>205</v>
      </c>
      <c r="B22" s="192">
        <v>1305</v>
      </c>
      <c r="C22" s="192">
        <v>0</v>
      </c>
      <c r="D22" s="192">
        <v>0</v>
      </c>
      <c r="E22" s="192">
        <v>0</v>
      </c>
      <c r="F22" s="192">
        <v>0</v>
      </c>
      <c r="G22" s="192">
        <v>1308</v>
      </c>
      <c r="H22" s="192">
        <v>0</v>
      </c>
      <c r="I22" s="192">
        <v>1308</v>
      </c>
      <c r="J22" s="192">
        <v>3</v>
      </c>
      <c r="K22" s="192">
        <v>0</v>
      </c>
      <c r="L22" s="192">
        <v>31780</v>
      </c>
      <c r="M22" s="192">
        <v>2847</v>
      </c>
      <c r="N22" s="192">
        <v>31780</v>
      </c>
      <c r="O22" s="192">
        <v>2847</v>
      </c>
      <c r="P22" s="192">
        <v>0</v>
      </c>
      <c r="Q22" s="192">
        <v>0</v>
      </c>
      <c r="R22" s="192">
        <v>0</v>
      </c>
      <c r="S22" s="192">
        <v>0</v>
      </c>
      <c r="T22" s="192">
        <v>0</v>
      </c>
      <c r="U22" s="192">
        <v>0</v>
      </c>
      <c r="V22" s="192">
        <v>0</v>
      </c>
      <c r="W22" s="192">
        <v>0</v>
      </c>
      <c r="X22" s="192">
        <v>0</v>
      </c>
      <c r="Z22" s="193">
        <v>33088</v>
      </c>
    </row>
    <row r="23" spans="1:26" x14ac:dyDescent="0.15">
      <c r="A23" s="191" t="s">
        <v>206</v>
      </c>
      <c r="B23" s="192">
        <v>0</v>
      </c>
      <c r="C23" s="192">
        <v>0</v>
      </c>
      <c r="D23" s="192">
        <v>0</v>
      </c>
      <c r="E23" s="192">
        <v>0</v>
      </c>
      <c r="F23" s="192">
        <v>0</v>
      </c>
      <c r="G23" s="192">
        <v>0</v>
      </c>
      <c r="H23" s="192">
        <v>0</v>
      </c>
      <c r="I23" s="192">
        <v>0</v>
      </c>
      <c r="J23" s="192">
        <v>0</v>
      </c>
      <c r="K23" s="192">
        <v>0</v>
      </c>
      <c r="L23" s="192">
        <v>1458493</v>
      </c>
      <c r="M23" s="192">
        <v>69312</v>
      </c>
      <c r="N23" s="192">
        <v>132717</v>
      </c>
      <c r="O23" s="192">
        <v>3884</v>
      </c>
      <c r="P23" s="192">
        <v>1325776</v>
      </c>
      <c r="Q23" s="192">
        <v>65428</v>
      </c>
      <c r="R23" s="192">
        <v>903874</v>
      </c>
      <c r="S23" s="192">
        <v>854363</v>
      </c>
      <c r="T23" s="192">
        <v>14870</v>
      </c>
      <c r="U23" s="192">
        <v>34641</v>
      </c>
      <c r="V23" s="192">
        <v>60381</v>
      </c>
      <c r="W23" s="192">
        <v>421902</v>
      </c>
      <c r="X23" s="192">
        <v>5047</v>
      </c>
      <c r="Z23" s="193">
        <v>1458493</v>
      </c>
    </row>
    <row r="24" spans="1:26" x14ac:dyDescent="0.15">
      <c r="A24" s="194" t="s">
        <v>207</v>
      </c>
      <c r="B24" s="192">
        <v>0</v>
      </c>
      <c r="C24" s="192">
        <v>0</v>
      </c>
      <c r="D24" s="192">
        <v>0</v>
      </c>
      <c r="E24" s="192">
        <v>0</v>
      </c>
      <c r="F24" s="192">
        <v>0</v>
      </c>
      <c r="G24" s="192">
        <v>0</v>
      </c>
      <c r="H24" s="192">
        <v>0</v>
      </c>
      <c r="I24" s="192">
        <v>0</v>
      </c>
      <c r="J24" s="192">
        <v>0</v>
      </c>
      <c r="K24" s="192">
        <v>0</v>
      </c>
      <c r="L24" s="192">
        <v>866561</v>
      </c>
      <c r="M24" s="192">
        <v>26448</v>
      </c>
      <c r="N24" s="192">
        <v>839470</v>
      </c>
      <c r="O24" s="192">
        <v>25554</v>
      </c>
      <c r="P24" s="192">
        <v>27091</v>
      </c>
      <c r="Q24" s="192">
        <v>894</v>
      </c>
      <c r="R24" s="192">
        <v>6458</v>
      </c>
      <c r="S24" s="192">
        <v>3419</v>
      </c>
      <c r="T24" s="192">
        <v>1002</v>
      </c>
      <c r="U24" s="192">
        <v>2037</v>
      </c>
      <c r="V24" s="192">
        <v>607</v>
      </c>
      <c r="W24" s="192">
        <v>20633</v>
      </c>
      <c r="X24" s="192">
        <v>287</v>
      </c>
      <c r="Z24" s="193">
        <v>866561</v>
      </c>
    </row>
    <row r="25" spans="1:26" x14ac:dyDescent="0.15">
      <c r="A25" s="188" t="s">
        <v>208</v>
      </c>
      <c r="B25" s="189">
        <v>0</v>
      </c>
      <c r="C25" s="189">
        <v>0</v>
      </c>
      <c r="D25" s="189">
        <v>0</v>
      </c>
      <c r="E25" s="189">
        <v>0</v>
      </c>
      <c r="F25" s="189">
        <v>0</v>
      </c>
      <c r="G25" s="189">
        <v>0</v>
      </c>
      <c r="H25" s="189">
        <v>0</v>
      </c>
      <c r="I25" s="189">
        <v>0</v>
      </c>
      <c r="J25" s="189">
        <v>0</v>
      </c>
      <c r="K25" s="189">
        <v>0</v>
      </c>
      <c r="L25" s="189">
        <v>10259</v>
      </c>
      <c r="M25" s="189">
        <v>150</v>
      </c>
      <c r="N25" s="189">
        <v>0</v>
      </c>
      <c r="O25" s="189">
        <v>0</v>
      </c>
      <c r="P25" s="189">
        <v>10259</v>
      </c>
      <c r="Q25" s="189">
        <v>150</v>
      </c>
      <c r="R25" s="189">
        <v>0</v>
      </c>
      <c r="S25" s="189">
        <v>0</v>
      </c>
      <c r="T25" s="189">
        <v>0</v>
      </c>
      <c r="U25" s="189">
        <v>0</v>
      </c>
      <c r="V25" s="189">
        <v>0</v>
      </c>
      <c r="W25" s="189">
        <v>10259</v>
      </c>
      <c r="X25" s="189">
        <v>150</v>
      </c>
      <c r="Z25" s="190">
        <v>10259</v>
      </c>
    </row>
    <row r="26" spans="1:26" x14ac:dyDescent="0.15">
      <c r="A26" s="188" t="s">
        <v>209</v>
      </c>
      <c r="B26" s="189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  <c r="J26" s="189">
        <v>0</v>
      </c>
      <c r="K26" s="189">
        <v>0</v>
      </c>
      <c r="L26" s="189">
        <v>30833</v>
      </c>
      <c r="M26" s="189">
        <v>126</v>
      </c>
      <c r="N26" s="189">
        <v>30833</v>
      </c>
      <c r="O26" s="189">
        <v>126</v>
      </c>
      <c r="P26" s="189">
        <v>0</v>
      </c>
      <c r="Q26" s="189">
        <v>0</v>
      </c>
      <c r="R26" s="189">
        <v>0</v>
      </c>
      <c r="S26" s="189">
        <v>0</v>
      </c>
      <c r="T26" s="189">
        <v>0</v>
      </c>
      <c r="U26" s="189">
        <v>0</v>
      </c>
      <c r="V26" s="189">
        <v>0</v>
      </c>
      <c r="W26" s="189">
        <v>0</v>
      </c>
      <c r="X26" s="189">
        <v>0</v>
      </c>
      <c r="Z26" s="190">
        <v>30833</v>
      </c>
    </row>
    <row r="27" spans="1:26" x14ac:dyDescent="0.15">
      <c r="A27" s="188" t="s">
        <v>210</v>
      </c>
      <c r="B27" s="189">
        <v>0</v>
      </c>
      <c r="C27" s="189">
        <v>0</v>
      </c>
      <c r="D27" s="189">
        <v>0</v>
      </c>
      <c r="E27" s="189">
        <v>0</v>
      </c>
      <c r="F27" s="189">
        <v>0</v>
      </c>
      <c r="G27" s="189">
        <v>0</v>
      </c>
      <c r="H27" s="189">
        <v>0</v>
      </c>
      <c r="I27" s="189">
        <v>0</v>
      </c>
      <c r="J27" s="189">
        <v>0</v>
      </c>
      <c r="K27" s="189">
        <v>0</v>
      </c>
      <c r="L27" s="189">
        <v>715684</v>
      </c>
      <c r="M27" s="189">
        <v>71433</v>
      </c>
      <c r="N27" s="189">
        <v>3135</v>
      </c>
      <c r="O27" s="189">
        <v>154</v>
      </c>
      <c r="P27" s="189">
        <v>712549</v>
      </c>
      <c r="Q27" s="189">
        <v>71279</v>
      </c>
      <c r="R27" s="189">
        <v>673787</v>
      </c>
      <c r="S27" s="189">
        <v>198156</v>
      </c>
      <c r="T27" s="189">
        <v>475631</v>
      </c>
      <c r="U27" s="189">
        <v>0</v>
      </c>
      <c r="V27" s="189">
        <v>71113</v>
      </c>
      <c r="W27" s="189">
        <v>38762</v>
      </c>
      <c r="X27" s="189">
        <v>166</v>
      </c>
      <c r="Z27" s="190">
        <v>715684</v>
      </c>
    </row>
    <row r="28" spans="1:26" x14ac:dyDescent="0.15">
      <c r="A28" s="188" t="s">
        <v>211</v>
      </c>
      <c r="B28" s="189">
        <v>52752</v>
      </c>
      <c r="C28" s="189">
        <v>94</v>
      </c>
      <c r="D28" s="189">
        <v>24</v>
      </c>
      <c r="E28" s="189">
        <v>0</v>
      </c>
      <c r="F28" s="189">
        <v>0</v>
      </c>
      <c r="G28" s="189">
        <v>52702</v>
      </c>
      <c r="H28" s="189">
        <v>0</v>
      </c>
      <c r="I28" s="189">
        <v>52702</v>
      </c>
      <c r="J28" s="189">
        <v>44</v>
      </c>
      <c r="K28" s="189">
        <v>0</v>
      </c>
      <c r="L28" s="189">
        <v>25845108</v>
      </c>
      <c r="M28" s="189">
        <v>783700</v>
      </c>
      <c r="N28" s="189">
        <v>13450925</v>
      </c>
      <c r="O28" s="189">
        <v>447331</v>
      </c>
      <c r="P28" s="189">
        <v>12394183</v>
      </c>
      <c r="Q28" s="189">
        <v>336369</v>
      </c>
      <c r="R28" s="189">
        <v>4207385</v>
      </c>
      <c r="S28" s="189">
        <v>2511424</v>
      </c>
      <c r="T28" s="189">
        <v>1440299</v>
      </c>
      <c r="U28" s="189">
        <v>255662</v>
      </c>
      <c r="V28" s="189">
        <v>271437</v>
      </c>
      <c r="W28" s="189">
        <v>8186798</v>
      </c>
      <c r="X28" s="189">
        <v>64932</v>
      </c>
      <c r="Z28" s="190">
        <v>25897904</v>
      </c>
    </row>
    <row r="29" spans="1:26" x14ac:dyDescent="0.15">
      <c r="A29" s="191" t="s">
        <v>212</v>
      </c>
      <c r="B29" s="192">
        <v>0</v>
      </c>
      <c r="C29" s="192">
        <v>0</v>
      </c>
      <c r="D29" s="192">
        <v>0</v>
      </c>
      <c r="E29" s="192">
        <v>0</v>
      </c>
      <c r="F29" s="192">
        <v>0</v>
      </c>
      <c r="G29" s="192">
        <v>0</v>
      </c>
      <c r="H29" s="192">
        <v>0</v>
      </c>
      <c r="I29" s="192">
        <v>0</v>
      </c>
      <c r="J29" s="192">
        <v>0</v>
      </c>
      <c r="K29" s="192">
        <v>0</v>
      </c>
      <c r="L29" s="192">
        <v>4111627</v>
      </c>
      <c r="M29" s="192">
        <v>75379</v>
      </c>
      <c r="N29" s="192">
        <v>3182013</v>
      </c>
      <c r="O29" s="192">
        <v>61682</v>
      </c>
      <c r="P29" s="192">
        <v>929614</v>
      </c>
      <c r="Q29" s="192">
        <v>13697</v>
      </c>
      <c r="R29" s="192">
        <v>369613</v>
      </c>
      <c r="S29" s="192">
        <v>226905</v>
      </c>
      <c r="T29" s="192">
        <v>79041</v>
      </c>
      <c r="U29" s="192">
        <v>63667</v>
      </c>
      <c r="V29" s="192">
        <v>12058</v>
      </c>
      <c r="W29" s="192">
        <v>560001</v>
      </c>
      <c r="X29" s="192">
        <v>1639</v>
      </c>
      <c r="Z29" s="193">
        <v>4111627</v>
      </c>
    </row>
    <row r="30" spans="1:26" x14ac:dyDescent="0.15">
      <c r="A30" s="191" t="s">
        <v>213</v>
      </c>
      <c r="B30" s="192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  <c r="J30" s="192">
        <v>0</v>
      </c>
      <c r="K30" s="192">
        <v>0</v>
      </c>
      <c r="L30" s="192">
        <v>0</v>
      </c>
      <c r="M30" s="192">
        <v>0</v>
      </c>
      <c r="N30" s="192">
        <v>0</v>
      </c>
      <c r="O30" s="192">
        <v>0</v>
      </c>
      <c r="P30" s="192">
        <v>0</v>
      </c>
      <c r="Q30" s="192">
        <v>0</v>
      </c>
      <c r="R30" s="192">
        <v>0</v>
      </c>
      <c r="S30" s="192">
        <v>0</v>
      </c>
      <c r="T30" s="192">
        <v>0</v>
      </c>
      <c r="U30" s="192">
        <v>0</v>
      </c>
      <c r="V30" s="192">
        <v>0</v>
      </c>
      <c r="W30" s="192">
        <v>0</v>
      </c>
      <c r="X30" s="192">
        <v>0</v>
      </c>
      <c r="Z30" s="193">
        <v>0</v>
      </c>
    </row>
    <row r="31" spans="1:26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  <c r="L31" s="192">
        <v>0</v>
      </c>
      <c r="M31" s="192">
        <v>0</v>
      </c>
      <c r="N31" s="192">
        <v>0</v>
      </c>
      <c r="O31" s="192">
        <v>0</v>
      </c>
      <c r="P31" s="192">
        <v>0</v>
      </c>
      <c r="Q31" s="192">
        <v>0</v>
      </c>
      <c r="R31" s="192">
        <v>0</v>
      </c>
      <c r="S31" s="192">
        <v>0</v>
      </c>
      <c r="T31" s="192">
        <v>0</v>
      </c>
      <c r="U31" s="192">
        <v>0</v>
      </c>
      <c r="V31" s="192">
        <v>0</v>
      </c>
      <c r="W31" s="192">
        <v>0</v>
      </c>
      <c r="X31" s="192">
        <v>0</v>
      </c>
      <c r="Z31" s="193">
        <v>0</v>
      </c>
    </row>
    <row r="32" spans="1:26" x14ac:dyDescent="0.15">
      <c r="A32" s="191" t="s">
        <v>242</v>
      </c>
      <c r="B32" s="192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0</v>
      </c>
      <c r="K32" s="192">
        <v>0</v>
      </c>
      <c r="L32" s="192">
        <v>0</v>
      </c>
      <c r="M32" s="192">
        <v>0</v>
      </c>
      <c r="N32" s="192">
        <v>0</v>
      </c>
      <c r="O32" s="192">
        <v>0</v>
      </c>
      <c r="P32" s="192">
        <v>0</v>
      </c>
      <c r="Q32" s="192">
        <v>0</v>
      </c>
      <c r="R32" s="192">
        <v>0</v>
      </c>
      <c r="S32" s="192">
        <v>0</v>
      </c>
      <c r="T32" s="192">
        <v>0</v>
      </c>
      <c r="U32" s="192">
        <v>0</v>
      </c>
      <c r="V32" s="192">
        <v>0</v>
      </c>
      <c r="W32" s="192">
        <v>0</v>
      </c>
      <c r="X32" s="192">
        <v>0</v>
      </c>
      <c r="Z32" s="193">
        <v>0</v>
      </c>
    </row>
    <row r="33" spans="1:26" x14ac:dyDescent="0.15">
      <c r="A33" s="191" t="s">
        <v>217</v>
      </c>
      <c r="B33" s="192">
        <v>16970</v>
      </c>
      <c r="C33" s="192">
        <v>0</v>
      </c>
      <c r="D33" s="192">
        <v>0</v>
      </c>
      <c r="E33" s="192">
        <v>0</v>
      </c>
      <c r="F33" s="192">
        <v>0</v>
      </c>
      <c r="G33" s="192">
        <v>16976</v>
      </c>
      <c r="H33" s="192">
        <v>0</v>
      </c>
      <c r="I33" s="192">
        <v>0</v>
      </c>
      <c r="J33" s="192">
        <v>6</v>
      </c>
      <c r="K33" s="192">
        <v>0</v>
      </c>
      <c r="L33" s="192">
        <v>224163</v>
      </c>
      <c r="M33" s="192">
        <v>10441</v>
      </c>
      <c r="N33" s="192">
        <v>223988</v>
      </c>
      <c r="O33" s="192">
        <v>10440</v>
      </c>
      <c r="P33" s="192">
        <v>175</v>
      </c>
      <c r="Q33" s="192">
        <v>1</v>
      </c>
      <c r="R33" s="192">
        <v>175</v>
      </c>
      <c r="S33" s="192">
        <v>175</v>
      </c>
      <c r="T33" s="192">
        <v>0</v>
      </c>
      <c r="U33" s="192">
        <v>0</v>
      </c>
      <c r="V33" s="192">
        <v>1</v>
      </c>
      <c r="W33" s="192">
        <v>0</v>
      </c>
      <c r="X33" s="192">
        <v>0</v>
      </c>
      <c r="Z33" s="193">
        <v>241139</v>
      </c>
    </row>
    <row r="34" spans="1:26" x14ac:dyDescent="0.15">
      <c r="A34" s="191" t="s">
        <v>260</v>
      </c>
      <c r="B34" s="192">
        <v>245559</v>
      </c>
      <c r="C34" s="192">
        <v>3985</v>
      </c>
      <c r="D34" s="192">
        <v>3985</v>
      </c>
      <c r="E34" s="192">
        <v>0</v>
      </c>
      <c r="F34" s="192">
        <v>3</v>
      </c>
      <c r="G34" s="192">
        <v>241857</v>
      </c>
      <c r="H34" s="192">
        <v>208849</v>
      </c>
      <c r="I34" s="192">
        <v>0</v>
      </c>
      <c r="J34" s="192">
        <v>280</v>
      </c>
      <c r="K34" s="192">
        <v>0</v>
      </c>
      <c r="L34" s="192">
        <v>21592959</v>
      </c>
      <c r="M34" s="192">
        <v>551438</v>
      </c>
      <c r="N34" s="192">
        <v>15327649</v>
      </c>
      <c r="O34" s="192">
        <v>398348</v>
      </c>
      <c r="P34" s="192">
        <v>6265310</v>
      </c>
      <c r="Q34" s="192">
        <v>153090</v>
      </c>
      <c r="R34" s="192">
        <v>2461105</v>
      </c>
      <c r="S34" s="192">
        <v>1732415</v>
      </c>
      <c r="T34" s="192">
        <v>446480</v>
      </c>
      <c r="U34" s="192">
        <v>282210</v>
      </c>
      <c r="V34" s="192">
        <v>118618</v>
      </c>
      <c r="W34" s="192">
        <v>3804205</v>
      </c>
      <c r="X34" s="192">
        <v>34472</v>
      </c>
      <c r="Z34" s="193">
        <v>21838801</v>
      </c>
    </row>
    <row r="35" spans="1:26" x14ac:dyDescent="0.15">
      <c r="A35" s="188" t="s">
        <v>218</v>
      </c>
      <c r="B35" s="189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  <c r="K35" s="189">
        <v>0</v>
      </c>
      <c r="L35" s="189">
        <v>0</v>
      </c>
      <c r="M35" s="189">
        <v>0</v>
      </c>
      <c r="N35" s="189">
        <v>0</v>
      </c>
      <c r="O35" s="189">
        <v>0</v>
      </c>
      <c r="P35" s="189">
        <v>0</v>
      </c>
      <c r="Q35" s="189">
        <v>0</v>
      </c>
      <c r="R35" s="189">
        <v>0</v>
      </c>
      <c r="S35" s="189">
        <v>0</v>
      </c>
      <c r="T35" s="189">
        <v>0</v>
      </c>
      <c r="U35" s="189">
        <v>0</v>
      </c>
      <c r="V35" s="189">
        <v>0</v>
      </c>
      <c r="W35" s="189">
        <v>0</v>
      </c>
      <c r="X35" s="189">
        <v>0</v>
      </c>
      <c r="Z35" s="190">
        <v>0</v>
      </c>
    </row>
    <row r="36" spans="1:26" x14ac:dyDescent="0.15">
      <c r="A36" s="188" t="s">
        <v>219</v>
      </c>
      <c r="B36" s="189">
        <v>0</v>
      </c>
      <c r="C36" s="189">
        <v>0</v>
      </c>
      <c r="D36" s="189">
        <v>0</v>
      </c>
      <c r="E36" s="189">
        <v>0</v>
      </c>
      <c r="F36" s="189">
        <v>0</v>
      </c>
      <c r="G36" s="189">
        <v>0</v>
      </c>
      <c r="H36" s="189">
        <v>0</v>
      </c>
      <c r="I36" s="189">
        <v>0</v>
      </c>
      <c r="J36" s="189">
        <v>0</v>
      </c>
      <c r="K36" s="189">
        <v>0</v>
      </c>
      <c r="L36" s="189">
        <v>851763</v>
      </c>
      <c r="M36" s="189">
        <v>28699</v>
      </c>
      <c r="N36" s="189">
        <v>851763</v>
      </c>
      <c r="O36" s="189">
        <v>28699</v>
      </c>
      <c r="P36" s="189">
        <v>0</v>
      </c>
      <c r="Q36" s="189">
        <v>0</v>
      </c>
      <c r="R36" s="189">
        <v>0</v>
      </c>
      <c r="S36" s="189">
        <v>0</v>
      </c>
      <c r="T36" s="189">
        <v>0</v>
      </c>
      <c r="U36" s="189">
        <v>0</v>
      </c>
      <c r="V36" s="189">
        <v>0</v>
      </c>
      <c r="W36" s="189">
        <v>0</v>
      </c>
      <c r="X36" s="189">
        <v>0</v>
      </c>
      <c r="Z36" s="190">
        <v>851763</v>
      </c>
    </row>
    <row r="37" spans="1:26" x14ac:dyDescent="0.15">
      <c r="A37" s="195" t="s">
        <v>220</v>
      </c>
      <c r="B37" s="189">
        <v>360476</v>
      </c>
      <c r="C37" s="189">
        <v>0</v>
      </c>
      <c r="D37" s="189">
        <v>0</v>
      </c>
      <c r="E37" s="189">
        <v>0</v>
      </c>
      <c r="F37" s="189">
        <v>0</v>
      </c>
      <c r="G37" s="189">
        <v>97643</v>
      </c>
      <c r="H37" s="189">
        <v>0</v>
      </c>
      <c r="I37" s="189">
        <v>0</v>
      </c>
      <c r="J37" s="189">
        <v>209</v>
      </c>
      <c r="K37" s="189">
        <v>263042</v>
      </c>
      <c r="L37" s="189">
        <v>8232532</v>
      </c>
      <c r="M37" s="189">
        <v>207030</v>
      </c>
      <c r="N37" s="189">
        <v>4044023</v>
      </c>
      <c r="O37" s="189">
        <v>108192</v>
      </c>
      <c r="P37" s="189">
        <v>4188509</v>
      </c>
      <c r="Q37" s="189">
        <v>98838</v>
      </c>
      <c r="R37" s="189">
        <v>1346892</v>
      </c>
      <c r="S37" s="189">
        <v>703451</v>
      </c>
      <c r="T37" s="189">
        <v>604611</v>
      </c>
      <c r="U37" s="189">
        <v>38830</v>
      </c>
      <c r="V37" s="189">
        <v>72471</v>
      </c>
      <c r="W37" s="189">
        <v>2841617</v>
      </c>
      <c r="X37" s="189">
        <v>26367</v>
      </c>
      <c r="Z37" s="190">
        <v>8330175</v>
      </c>
    </row>
    <row r="38" spans="1:26" ht="14" thickBot="1" x14ac:dyDescent="0.2">
      <c r="A38" s="196" t="s">
        <v>221</v>
      </c>
      <c r="B38" s="197">
        <v>9980</v>
      </c>
      <c r="C38" s="197">
        <v>10002</v>
      </c>
      <c r="D38" s="197">
        <v>10002</v>
      </c>
      <c r="E38" s="197">
        <v>0</v>
      </c>
      <c r="F38" s="197">
        <v>22</v>
      </c>
      <c r="G38" s="197">
        <v>0</v>
      </c>
      <c r="H38" s="197">
        <v>0</v>
      </c>
      <c r="I38" s="197">
        <v>0</v>
      </c>
      <c r="J38" s="197">
        <v>0</v>
      </c>
      <c r="K38" s="197">
        <v>0</v>
      </c>
      <c r="L38" s="197">
        <v>44482</v>
      </c>
      <c r="M38" s="197">
        <v>1143</v>
      </c>
      <c r="N38" s="197">
        <v>44482</v>
      </c>
      <c r="O38" s="197">
        <v>1143</v>
      </c>
      <c r="P38" s="197">
        <v>0</v>
      </c>
      <c r="Q38" s="197">
        <v>0</v>
      </c>
      <c r="R38" s="197">
        <v>0</v>
      </c>
      <c r="S38" s="197">
        <v>0</v>
      </c>
      <c r="T38" s="197">
        <v>0</v>
      </c>
      <c r="U38" s="197">
        <v>0</v>
      </c>
      <c r="V38" s="197">
        <v>0</v>
      </c>
      <c r="W38" s="197">
        <v>0</v>
      </c>
      <c r="X38" s="197">
        <v>0</v>
      </c>
      <c r="Z38" s="198">
        <v>54484</v>
      </c>
    </row>
    <row r="39" spans="1:26" ht="14" thickBot="1" x14ac:dyDescent="0.2">
      <c r="A39" s="199"/>
      <c r="Z39" s="147"/>
    </row>
    <row r="40" spans="1:26" s="114" customFormat="1" ht="14" thickBot="1" x14ac:dyDescent="0.2">
      <c r="A40" s="200" t="s">
        <v>0</v>
      </c>
      <c r="B40" s="201">
        <v>2567015</v>
      </c>
      <c r="C40" s="201">
        <v>342308</v>
      </c>
      <c r="D40" s="201">
        <v>342238</v>
      </c>
      <c r="E40" s="201">
        <v>0</v>
      </c>
      <c r="F40" s="201">
        <v>256</v>
      </c>
      <c r="G40" s="201">
        <v>1163527</v>
      </c>
      <c r="H40" s="201">
        <v>683765</v>
      </c>
      <c r="I40" s="201">
        <v>257559</v>
      </c>
      <c r="J40" s="201">
        <v>2362</v>
      </c>
      <c r="K40" s="201">
        <v>1063798</v>
      </c>
      <c r="L40" s="201">
        <v>143551123</v>
      </c>
      <c r="M40" s="201">
        <v>3638848</v>
      </c>
      <c r="N40" s="201">
        <v>85769069</v>
      </c>
      <c r="O40" s="201">
        <v>2109592</v>
      </c>
      <c r="P40" s="201">
        <v>57782054</v>
      </c>
      <c r="Q40" s="201">
        <v>1529256</v>
      </c>
      <c r="R40" s="201">
        <v>19101622</v>
      </c>
      <c r="S40" s="201">
        <v>12851021</v>
      </c>
      <c r="T40" s="201">
        <v>4975971</v>
      </c>
      <c r="U40" s="201">
        <v>1274630</v>
      </c>
      <c r="V40" s="201">
        <v>1154038</v>
      </c>
      <c r="W40" s="201">
        <v>38680432</v>
      </c>
      <c r="X40" s="201">
        <v>375218</v>
      </c>
      <c r="Y40" s="208"/>
      <c r="Z40" s="201">
        <v>145056958</v>
      </c>
    </row>
    <row r="41" spans="1:26" s="114" customFormat="1" x14ac:dyDescent="0.15">
      <c r="A41" s="85"/>
      <c r="B41" s="85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12"/>
    </row>
    <row r="42" spans="1:26" x14ac:dyDescent="0.15">
      <c r="A42" s="12" t="s">
        <v>105</v>
      </c>
      <c r="B42" s="204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203"/>
      <c r="X42" s="203"/>
      <c r="Z42" s="114"/>
    </row>
    <row r="43" spans="1:26" s="114" customFormat="1" x14ac:dyDescent="0.15">
      <c r="A43" s="12" t="s">
        <v>106</v>
      </c>
      <c r="B43" s="204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3"/>
      <c r="Y43" s="12"/>
    </row>
    <row r="44" spans="1:26" s="114" customFormat="1" x14ac:dyDescent="0.15">
      <c r="A44" s="12"/>
      <c r="B44" s="19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12"/>
    </row>
    <row r="45" spans="1:26" s="114" customFormat="1" x14ac:dyDescent="0.15">
      <c r="B45" s="12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12"/>
      <c r="Z45" s="113"/>
    </row>
    <row r="46" spans="1:26" x14ac:dyDescent="0.15">
      <c r="A46" s="12" t="s">
        <v>113</v>
      </c>
      <c r="Z46" s="114"/>
    </row>
  </sheetData>
  <sortState ref="A14:AA38">
    <sortCondition ref="A14"/>
  </sortState>
  <mergeCells count="29">
    <mergeCell ref="P9:X9"/>
    <mergeCell ref="R10:V10"/>
    <mergeCell ref="W10:X10"/>
    <mergeCell ref="I10:I11"/>
    <mergeCell ref="J10:J11"/>
    <mergeCell ref="N10:N11"/>
    <mergeCell ref="O10:O11"/>
    <mergeCell ref="P10:P11"/>
    <mergeCell ref="H10:H11"/>
    <mergeCell ref="K9:K11"/>
    <mergeCell ref="L9:L11"/>
    <mergeCell ref="M9:M11"/>
    <mergeCell ref="N9:O9"/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</mergeCells>
  <conditionalFormatting sqref="A35:A38 A14:A23 A30:A32 A25:A28">
    <cfRule type="cellIs" dxfId="78" priority="5" stopIfTrue="1" operator="equal">
      <formula>"División"</formula>
    </cfRule>
  </conditionalFormatting>
  <conditionalFormatting sqref="A33">
    <cfRule type="cellIs" dxfId="77" priority="4" stopIfTrue="1" operator="equal">
      <formula>"División"</formula>
    </cfRule>
  </conditionalFormatting>
  <conditionalFormatting sqref="A29">
    <cfRule type="cellIs" dxfId="76" priority="3" stopIfTrue="1" operator="equal">
      <formula>"División"</formula>
    </cfRule>
  </conditionalFormatting>
  <conditionalFormatting sqref="A34">
    <cfRule type="cellIs" dxfId="75" priority="2" stopIfTrue="1" operator="equal">
      <formula>"División"</formula>
    </cfRule>
  </conditionalFormatting>
  <conditionalFormatting sqref="A24">
    <cfRule type="cellIs" dxfId="74" priority="1" stopIfTrue="1" operator="equal">
      <formula>"División"</formula>
    </cfRule>
  </conditionalFormatting>
  <hyperlinks>
    <hyperlink ref="Z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 enableFormatConditionsCalculation="0">
    <tabColor indexed="44"/>
    <pageSetUpPr fitToPage="1"/>
  </sheetPr>
  <dimension ref="A1:U46"/>
  <sheetViews>
    <sheetView showGridLines="0" zoomScale="75" zoomScaleNormal="75" zoomScalePageLayoutView="75" workbookViewId="0"/>
  </sheetViews>
  <sheetFormatPr baseColWidth="10" defaultColWidth="11.5" defaultRowHeight="13" x14ac:dyDescent="0.15"/>
  <cols>
    <col min="1" max="1" width="35" style="12" customWidth="1"/>
    <col min="2" max="2" width="13.83203125" style="12" bestFit="1" customWidth="1"/>
    <col min="3" max="3" width="13.5" style="12" bestFit="1" customWidth="1"/>
    <col min="4" max="4" width="13.5" style="12" customWidth="1"/>
    <col min="5" max="5" width="17" style="12" customWidth="1"/>
    <col min="6" max="6" width="15.6640625" style="12" customWidth="1"/>
    <col min="7" max="7" width="14.83203125" style="12" customWidth="1"/>
    <col min="8" max="8" width="13.5" style="12" customWidth="1"/>
    <col min="9" max="9" width="12.5" style="12" customWidth="1"/>
    <col min="10" max="10" width="16.33203125" style="12" customWidth="1"/>
    <col min="11" max="11" width="12.33203125" style="12" customWidth="1"/>
    <col min="12" max="12" width="12.6640625" style="12" customWidth="1"/>
    <col min="13" max="13" width="13.5" style="12" bestFit="1" customWidth="1"/>
    <col min="14" max="14" width="15.5" style="12" customWidth="1"/>
    <col min="15" max="15" width="13.33203125" style="12" customWidth="1"/>
    <col min="16" max="17" width="15.6640625" style="12" customWidth="1"/>
    <col min="18" max="18" width="16.1640625" style="12" customWidth="1"/>
    <col min="19" max="20" width="15.6640625" style="12" customWidth="1"/>
    <col min="21" max="21" width="14.5" style="12" customWidth="1"/>
    <col min="22" max="16384" width="11.5" style="12"/>
  </cols>
  <sheetData>
    <row r="1" spans="1:21" x14ac:dyDescent="0.15">
      <c r="A1" s="11" t="s">
        <v>27</v>
      </c>
      <c r="U1" s="13" t="s">
        <v>28</v>
      </c>
    </row>
    <row r="2" spans="1:21" x14ac:dyDescent="0.15">
      <c r="A2" s="11" t="s">
        <v>29</v>
      </c>
    </row>
    <row r="3" spans="1:21" ht="6" customHeight="1" thickBot="1" x14ac:dyDescent="0.2">
      <c r="A3" s="11"/>
    </row>
    <row r="4" spans="1:21" ht="24" customHeight="1" x14ac:dyDescent="0.2">
      <c r="A4" s="384" t="s">
        <v>842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6"/>
    </row>
    <row r="5" spans="1:21" ht="22.5" customHeight="1" thickBot="1" x14ac:dyDescent="0.2">
      <c r="A5" s="406" t="s">
        <v>186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38"/>
    </row>
    <row r="6" spans="1:21" x14ac:dyDescent="0.15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</row>
    <row r="7" spans="1:21" ht="12.75" customHeight="1" x14ac:dyDescent="0.15">
      <c r="A7" s="410" t="s">
        <v>187</v>
      </c>
      <c r="B7" s="420" t="s">
        <v>92</v>
      </c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2"/>
    </row>
    <row r="8" spans="1:21" s="114" customFormat="1" ht="12.75" customHeight="1" x14ac:dyDescent="0.15">
      <c r="A8" s="411"/>
      <c r="B8" s="420" t="s">
        <v>243</v>
      </c>
      <c r="C8" s="421"/>
      <c r="D8" s="421"/>
      <c r="E8" s="421"/>
      <c r="F8" s="421"/>
      <c r="G8" s="422"/>
      <c r="H8" s="420" t="s">
        <v>77</v>
      </c>
      <c r="I8" s="421"/>
      <c r="J8" s="421"/>
      <c r="K8" s="421"/>
      <c r="L8" s="422"/>
      <c r="M8" s="420" t="s">
        <v>83</v>
      </c>
      <c r="N8" s="421"/>
      <c r="O8" s="421"/>
      <c r="P8" s="421"/>
      <c r="Q8" s="422"/>
      <c r="R8" s="413" t="s">
        <v>92</v>
      </c>
      <c r="S8" s="423" t="s">
        <v>93</v>
      </c>
      <c r="T8" s="428"/>
      <c r="U8" s="429"/>
    </row>
    <row r="9" spans="1:21" s="114" customFormat="1" ht="12.75" customHeight="1" x14ac:dyDescent="0.15">
      <c r="A9" s="411"/>
      <c r="B9" s="413" t="s">
        <v>227</v>
      </c>
      <c r="C9" s="423" t="s">
        <v>244</v>
      </c>
      <c r="D9" s="428"/>
      <c r="E9" s="428"/>
      <c r="F9" s="429"/>
      <c r="G9" s="413" t="s">
        <v>245</v>
      </c>
      <c r="H9" s="430" t="s">
        <v>227</v>
      </c>
      <c r="I9" s="439" t="s">
        <v>228</v>
      </c>
      <c r="J9" s="440"/>
      <c r="K9" s="430" t="s">
        <v>229</v>
      </c>
      <c r="L9" s="430" t="s">
        <v>230</v>
      </c>
      <c r="M9" s="430" t="s">
        <v>227</v>
      </c>
      <c r="N9" s="430" t="s">
        <v>246</v>
      </c>
      <c r="O9" s="430" t="s">
        <v>115</v>
      </c>
      <c r="P9" s="430" t="s">
        <v>116</v>
      </c>
      <c r="Q9" s="430" t="s">
        <v>247</v>
      </c>
      <c r="R9" s="430"/>
      <c r="S9" s="413" t="s">
        <v>227</v>
      </c>
      <c r="T9" s="413" t="s">
        <v>117</v>
      </c>
      <c r="U9" s="430" t="s">
        <v>118</v>
      </c>
    </row>
    <row r="10" spans="1:21" s="114" customFormat="1" ht="18" customHeight="1" x14ac:dyDescent="0.15">
      <c r="A10" s="411"/>
      <c r="B10" s="426"/>
      <c r="C10" s="413" t="s">
        <v>227</v>
      </c>
      <c r="D10" s="423" t="s">
        <v>248</v>
      </c>
      <c r="E10" s="428"/>
      <c r="F10" s="429"/>
      <c r="G10" s="426"/>
      <c r="H10" s="430"/>
      <c r="I10" s="413" t="s">
        <v>227</v>
      </c>
      <c r="J10" s="413" t="s">
        <v>79</v>
      </c>
      <c r="K10" s="430"/>
      <c r="L10" s="430"/>
      <c r="M10" s="430"/>
      <c r="N10" s="430"/>
      <c r="O10" s="430"/>
      <c r="P10" s="430"/>
      <c r="Q10" s="430"/>
      <c r="R10" s="430"/>
      <c r="S10" s="430"/>
      <c r="T10" s="430"/>
      <c r="U10" s="430"/>
    </row>
    <row r="11" spans="1:21" s="114" customFormat="1" ht="53.25" customHeight="1" x14ac:dyDescent="0.15">
      <c r="A11" s="412"/>
      <c r="B11" s="427"/>
      <c r="C11" s="427"/>
      <c r="D11" s="206" t="s">
        <v>227</v>
      </c>
      <c r="E11" s="206" t="s">
        <v>249</v>
      </c>
      <c r="F11" s="206" t="s">
        <v>250</v>
      </c>
      <c r="G11" s="427"/>
      <c r="H11" s="431"/>
      <c r="I11" s="427"/>
      <c r="J11" s="427"/>
      <c r="K11" s="431"/>
      <c r="L11" s="431"/>
      <c r="M11" s="431"/>
      <c r="N11" s="431"/>
      <c r="O11" s="431"/>
      <c r="P11" s="431"/>
      <c r="Q11" s="431"/>
      <c r="R11" s="431"/>
      <c r="S11" s="431"/>
      <c r="T11" s="431"/>
      <c r="U11" s="431"/>
    </row>
    <row r="12" spans="1:21" s="114" customFormat="1" ht="14.25" customHeight="1" x14ac:dyDescent="0.15">
      <c r="A12" s="183"/>
      <c r="B12" s="184"/>
      <c r="C12" s="184"/>
      <c r="D12" s="210"/>
      <c r="E12" s="210"/>
      <c r="F12" s="210"/>
      <c r="G12" s="184"/>
      <c r="H12" s="210"/>
      <c r="I12" s="184"/>
      <c r="J12" s="184"/>
      <c r="K12" s="210"/>
      <c r="L12" s="210"/>
      <c r="M12" s="210"/>
      <c r="N12" s="210"/>
      <c r="O12" s="210"/>
      <c r="P12" s="210"/>
      <c r="Q12" s="210"/>
      <c r="R12" s="210"/>
      <c r="S12" s="210"/>
    </row>
    <row r="13" spans="1:21" ht="14" thickBot="1" x14ac:dyDescent="0.2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21" x14ac:dyDescent="0.15">
      <c r="A14" s="185" t="s">
        <v>198</v>
      </c>
      <c r="B14" s="186">
        <v>3392994</v>
      </c>
      <c r="C14" s="186">
        <v>892856</v>
      </c>
      <c r="D14" s="186">
        <v>757562</v>
      </c>
      <c r="E14" s="186">
        <v>580931</v>
      </c>
      <c r="F14" s="186">
        <v>176631</v>
      </c>
      <c r="G14" s="186">
        <v>2500138</v>
      </c>
      <c r="H14" s="186">
        <v>119585</v>
      </c>
      <c r="I14" s="186">
        <v>0</v>
      </c>
      <c r="J14" s="186">
        <v>0</v>
      </c>
      <c r="K14" s="186">
        <v>119585</v>
      </c>
      <c r="L14" s="186">
        <v>0</v>
      </c>
      <c r="M14" s="186">
        <v>984112</v>
      </c>
      <c r="N14" s="186">
        <v>6259</v>
      </c>
      <c r="O14" s="186">
        <v>802487</v>
      </c>
      <c r="P14" s="186">
        <v>175366</v>
      </c>
      <c r="Q14" s="186">
        <v>0</v>
      </c>
      <c r="R14" s="187">
        <v>5010062</v>
      </c>
      <c r="S14" s="187">
        <v>421146</v>
      </c>
      <c r="T14" s="186">
        <v>421118</v>
      </c>
      <c r="U14" s="186">
        <v>28</v>
      </c>
    </row>
    <row r="15" spans="1:21" x14ac:dyDescent="0.15">
      <c r="A15" s="188" t="s">
        <v>199</v>
      </c>
      <c r="B15" s="189">
        <v>6556693</v>
      </c>
      <c r="C15" s="189">
        <v>1572862</v>
      </c>
      <c r="D15" s="189">
        <v>1168538</v>
      </c>
      <c r="E15" s="189">
        <v>839676</v>
      </c>
      <c r="F15" s="189">
        <v>328317</v>
      </c>
      <c r="G15" s="189">
        <v>4983831</v>
      </c>
      <c r="H15" s="189">
        <v>394688</v>
      </c>
      <c r="I15" s="189">
        <v>3001</v>
      </c>
      <c r="J15" s="189">
        <v>3001</v>
      </c>
      <c r="K15" s="189">
        <v>391687</v>
      </c>
      <c r="L15" s="189">
        <v>0</v>
      </c>
      <c r="M15" s="189">
        <v>2529203</v>
      </c>
      <c r="N15" s="189">
        <v>21796</v>
      </c>
      <c r="O15" s="189">
        <v>2067014</v>
      </c>
      <c r="P15" s="189">
        <v>440393</v>
      </c>
      <c r="Q15" s="189">
        <v>0</v>
      </c>
      <c r="R15" s="190">
        <v>12477781</v>
      </c>
      <c r="S15" s="190">
        <v>777019</v>
      </c>
      <c r="T15" s="189">
        <v>776557</v>
      </c>
      <c r="U15" s="189">
        <v>462</v>
      </c>
    </row>
    <row r="16" spans="1:21" x14ac:dyDescent="0.15">
      <c r="A16" s="188" t="s">
        <v>216</v>
      </c>
      <c r="B16" s="189">
        <v>61273</v>
      </c>
      <c r="C16" s="189">
        <v>53665</v>
      </c>
      <c r="D16" s="189">
        <v>53665</v>
      </c>
      <c r="E16" s="189">
        <v>53665</v>
      </c>
      <c r="F16" s="189">
        <v>0</v>
      </c>
      <c r="G16" s="189">
        <v>7608</v>
      </c>
      <c r="H16" s="189">
        <v>0</v>
      </c>
      <c r="I16" s="189">
        <v>0</v>
      </c>
      <c r="J16" s="189">
        <v>0</v>
      </c>
      <c r="K16" s="189">
        <v>0</v>
      </c>
      <c r="L16" s="189">
        <v>0</v>
      </c>
      <c r="M16" s="189">
        <v>0</v>
      </c>
      <c r="N16" s="189">
        <v>0</v>
      </c>
      <c r="O16" s="189">
        <v>0</v>
      </c>
      <c r="P16" s="189">
        <v>0</v>
      </c>
      <c r="Q16" s="189">
        <v>0</v>
      </c>
      <c r="R16" s="190">
        <v>80089</v>
      </c>
      <c r="S16" s="190">
        <v>73148</v>
      </c>
      <c r="T16" s="189">
        <v>73148</v>
      </c>
      <c r="U16" s="189">
        <v>0</v>
      </c>
    </row>
    <row r="17" spans="1:21" x14ac:dyDescent="0.15">
      <c r="A17" s="188" t="s">
        <v>200</v>
      </c>
      <c r="B17" s="189">
        <v>1516869</v>
      </c>
      <c r="C17" s="189">
        <v>39930</v>
      </c>
      <c r="D17" s="189">
        <v>3765</v>
      </c>
      <c r="E17" s="189">
        <v>3764</v>
      </c>
      <c r="F17" s="189">
        <v>1</v>
      </c>
      <c r="G17" s="189">
        <v>1476939</v>
      </c>
      <c r="H17" s="189">
        <v>131386</v>
      </c>
      <c r="I17" s="189">
        <v>44703</v>
      </c>
      <c r="J17" s="189">
        <v>44703</v>
      </c>
      <c r="K17" s="189">
        <v>68521</v>
      </c>
      <c r="L17" s="189">
        <v>18162</v>
      </c>
      <c r="M17" s="189">
        <v>473345</v>
      </c>
      <c r="N17" s="189">
        <v>0</v>
      </c>
      <c r="O17" s="189">
        <v>370968</v>
      </c>
      <c r="P17" s="189">
        <v>102377</v>
      </c>
      <c r="Q17" s="189">
        <v>0</v>
      </c>
      <c r="R17" s="190">
        <v>2552340</v>
      </c>
      <c r="S17" s="190">
        <v>304299</v>
      </c>
      <c r="T17" s="189">
        <v>304299</v>
      </c>
      <c r="U17" s="189">
        <v>0</v>
      </c>
    </row>
    <row r="18" spans="1:21" x14ac:dyDescent="0.15">
      <c r="A18" s="188" t="s">
        <v>201</v>
      </c>
      <c r="B18" s="189">
        <v>18867748</v>
      </c>
      <c r="C18" s="189">
        <v>8109506</v>
      </c>
      <c r="D18" s="189">
        <v>6585104</v>
      </c>
      <c r="E18" s="189">
        <v>4325714</v>
      </c>
      <c r="F18" s="189">
        <v>2244314</v>
      </c>
      <c r="G18" s="189">
        <v>10758242</v>
      </c>
      <c r="H18" s="189">
        <v>1164081</v>
      </c>
      <c r="I18" s="189">
        <v>0</v>
      </c>
      <c r="J18" s="189">
        <v>0</v>
      </c>
      <c r="K18" s="189">
        <v>1164076</v>
      </c>
      <c r="L18" s="189">
        <v>5</v>
      </c>
      <c r="M18" s="189">
        <v>5923226</v>
      </c>
      <c r="N18" s="189">
        <v>39199</v>
      </c>
      <c r="O18" s="189">
        <v>5108039</v>
      </c>
      <c r="P18" s="189">
        <v>775988</v>
      </c>
      <c r="Q18" s="189">
        <v>0</v>
      </c>
      <c r="R18" s="190">
        <v>28504291</v>
      </c>
      <c r="S18" s="190">
        <v>2785140</v>
      </c>
      <c r="T18" s="189">
        <v>2785139</v>
      </c>
      <c r="U18" s="189">
        <v>1</v>
      </c>
    </row>
    <row r="19" spans="1:21" x14ac:dyDescent="0.15">
      <c r="A19" s="188" t="s">
        <v>202</v>
      </c>
      <c r="B19" s="189">
        <v>17710481</v>
      </c>
      <c r="C19" s="189">
        <v>7967560</v>
      </c>
      <c r="D19" s="189">
        <v>6975804</v>
      </c>
      <c r="E19" s="189">
        <v>5777958</v>
      </c>
      <c r="F19" s="189">
        <v>1190494</v>
      </c>
      <c r="G19" s="189">
        <v>9742921</v>
      </c>
      <c r="H19" s="189">
        <v>1439009</v>
      </c>
      <c r="I19" s="189">
        <v>412656</v>
      </c>
      <c r="J19" s="189">
        <v>267956</v>
      </c>
      <c r="K19" s="189">
        <v>1021544</v>
      </c>
      <c r="L19" s="189">
        <v>4809</v>
      </c>
      <c r="M19" s="189">
        <v>3847650</v>
      </c>
      <c r="N19" s="189">
        <v>29118</v>
      </c>
      <c r="O19" s="189">
        <v>2918379</v>
      </c>
      <c r="P19" s="189">
        <v>900153</v>
      </c>
      <c r="Q19" s="189">
        <v>0</v>
      </c>
      <c r="R19" s="190">
        <v>27052979</v>
      </c>
      <c r="S19" s="190">
        <v>2356423</v>
      </c>
      <c r="T19" s="189">
        <v>2356195</v>
      </c>
      <c r="U19" s="189">
        <v>228</v>
      </c>
    </row>
    <row r="20" spans="1:21" x14ac:dyDescent="0.15">
      <c r="A20" s="188" t="s">
        <v>203</v>
      </c>
      <c r="B20" s="189">
        <v>6705</v>
      </c>
      <c r="C20" s="189">
        <v>5041</v>
      </c>
      <c r="D20" s="189">
        <v>1170</v>
      </c>
      <c r="E20" s="189">
        <v>623</v>
      </c>
      <c r="F20" s="189">
        <v>547</v>
      </c>
      <c r="G20" s="189">
        <v>1664</v>
      </c>
      <c r="H20" s="189">
        <v>0</v>
      </c>
      <c r="I20" s="189">
        <v>0</v>
      </c>
      <c r="J20" s="189">
        <v>0</v>
      </c>
      <c r="K20" s="189">
        <v>0</v>
      </c>
      <c r="L20" s="189">
        <v>0</v>
      </c>
      <c r="M20" s="189">
        <v>0</v>
      </c>
      <c r="N20" s="189">
        <v>0</v>
      </c>
      <c r="O20" s="189">
        <v>0</v>
      </c>
      <c r="P20" s="189">
        <v>0</v>
      </c>
      <c r="Q20" s="189">
        <v>0</v>
      </c>
      <c r="R20" s="190">
        <v>6803</v>
      </c>
      <c r="S20" s="190">
        <v>21147</v>
      </c>
      <c r="T20" s="189">
        <v>21147</v>
      </c>
      <c r="U20" s="189">
        <v>0</v>
      </c>
    </row>
    <row r="21" spans="1:21" x14ac:dyDescent="0.15">
      <c r="A21" s="191" t="s">
        <v>204</v>
      </c>
      <c r="B21" s="192">
        <v>21664334</v>
      </c>
      <c r="C21" s="192">
        <v>6655213</v>
      </c>
      <c r="D21" s="192">
        <v>4449006</v>
      </c>
      <c r="E21" s="192">
        <v>3671888</v>
      </c>
      <c r="F21" s="192">
        <v>774864</v>
      </c>
      <c r="G21" s="192">
        <v>15009121</v>
      </c>
      <c r="H21" s="192">
        <v>1195383</v>
      </c>
      <c r="I21" s="192">
        <v>0</v>
      </c>
      <c r="J21" s="192">
        <v>0</v>
      </c>
      <c r="K21" s="192">
        <v>1195383</v>
      </c>
      <c r="L21" s="192">
        <v>0</v>
      </c>
      <c r="M21" s="192">
        <v>5326604</v>
      </c>
      <c r="N21" s="192">
        <v>899120</v>
      </c>
      <c r="O21" s="192">
        <v>3565378</v>
      </c>
      <c r="P21" s="192">
        <v>862106</v>
      </c>
      <c r="Q21" s="192">
        <v>0</v>
      </c>
      <c r="R21" s="193">
        <v>31299322</v>
      </c>
      <c r="S21" s="193">
        <v>1512844</v>
      </c>
      <c r="T21" s="192">
        <v>1505184</v>
      </c>
      <c r="U21" s="192">
        <v>7660</v>
      </c>
    </row>
    <row r="22" spans="1:21" x14ac:dyDescent="0.15">
      <c r="A22" s="191" t="s">
        <v>205</v>
      </c>
      <c r="B22" s="192">
        <v>13495</v>
      </c>
      <c r="C22" s="192">
        <v>2876</v>
      </c>
      <c r="D22" s="192">
        <v>2838</v>
      </c>
      <c r="E22" s="192">
        <v>2770</v>
      </c>
      <c r="F22" s="192">
        <v>68</v>
      </c>
      <c r="G22" s="192">
        <v>10619</v>
      </c>
      <c r="H22" s="192">
        <v>7971</v>
      </c>
      <c r="I22" s="192">
        <v>7971</v>
      </c>
      <c r="J22" s="192">
        <v>5967</v>
      </c>
      <c r="K22" s="192">
        <v>0</v>
      </c>
      <c r="L22" s="192">
        <v>0</v>
      </c>
      <c r="M22" s="192">
        <v>0</v>
      </c>
      <c r="N22" s="192">
        <v>0</v>
      </c>
      <c r="O22" s="192">
        <v>0</v>
      </c>
      <c r="P22" s="192">
        <v>0</v>
      </c>
      <c r="Q22" s="192">
        <v>0</v>
      </c>
      <c r="R22" s="193">
        <v>22262</v>
      </c>
      <c r="S22" s="193">
        <v>23953</v>
      </c>
      <c r="T22" s="192">
        <v>23953</v>
      </c>
      <c r="U22" s="192">
        <v>0</v>
      </c>
    </row>
    <row r="23" spans="1:21" x14ac:dyDescent="0.15">
      <c r="A23" s="191" t="s">
        <v>206</v>
      </c>
      <c r="B23" s="192">
        <v>1391016</v>
      </c>
      <c r="C23" s="192">
        <v>296047</v>
      </c>
      <c r="D23" s="192">
        <v>197942</v>
      </c>
      <c r="E23" s="192">
        <v>3721</v>
      </c>
      <c r="F23" s="192">
        <v>194221</v>
      </c>
      <c r="G23" s="192">
        <v>1094969</v>
      </c>
      <c r="H23" s="192">
        <v>0</v>
      </c>
      <c r="I23" s="192">
        <v>0</v>
      </c>
      <c r="J23" s="192">
        <v>0</v>
      </c>
      <c r="K23" s="192">
        <v>0</v>
      </c>
      <c r="L23" s="192">
        <v>0</v>
      </c>
      <c r="M23" s="192">
        <v>348772</v>
      </c>
      <c r="N23" s="192">
        <v>103736</v>
      </c>
      <c r="O23" s="192">
        <v>203375</v>
      </c>
      <c r="P23" s="192">
        <v>41661</v>
      </c>
      <c r="Q23" s="192">
        <v>0</v>
      </c>
      <c r="R23" s="193">
        <v>1945353</v>
      </c>
      <c r="S23" s="193">
        <v>188332</v>
      </c>
      <c r="T23" s="192">
        <v>188317</v>
      </c>
      <c r="U23" s="192">
        <v>15</v>
      </c>
    </row>
    <row r="24" spans="1:21" x14ac:dyDescent="0.15">
      <c r="A24" s="194" t="s">
        <v>207</v>
      </c>
      <c r="B24" s="192">
        <v>1004011</v>
      </c>
      <c r="C24" s="192">
        <v>93368</v>
      </c>
      <c r="D24" s="192">
        <v>64999</v>
      </c>
      <c r="E24" s="192">
        <v>57407</v>
      </c>
      <c r="F24" s="192">
        <v>6816</v>
      </c>
      <c r="G24" s="192">
        <v>910643</v>
      </c>
      <c r="H24" s="192">
        <v>50971</v>
      </c>
      <c r="I24" s="192">
        <v>12000</v>
      </c>
      <c r="J24" s="192">
        <v>12000</v>
      </c>
      <c r="K24" s="192">
        <v>38971</v>
      </c>
      <c r="L24" s="192">
        <v>0</v>
      </c>
      <c r="M24" s="192">
        <v>62292</v>
      </c>
      <c r="N24" s="192">
        <v>5147</v>
      </c>
      <c r="O24" s="192">
        <v>0</v>
      </c>
      <c r="P24" s="192">
        <v>57145</v>
      </c>
      <c r="Q24" s="192">
        <v>0</v>
      </c>
      <c r="R24" s="193">
        <v>1221209</v>
      </c>
      <c r="S24" s="193">
        <v>93740</v>
      </c>
      <c r="T24" s="192">
        <v>93740</v>
      </c>
      <c r="U24" s="192">
        <v>0</v>
      </c>
    </row>
    <row r="25" spans="1:21" x14ac:dyDescent="0.15">
      <c r="A25" s="188" t="s">
        <v>208</v>
      </c>
      <c r="B25" s="189">
        <v>15877</v>
      </c>
      <c r="C25" s="189">
        <v>2487</v>
      </c>
      <c r="D25" s="189">
        <v>0</v>
      </c>
      <c r="E25" s="189">
        <v>0</v>
      </c>
      <c r="F25" s="189">
        <v>0</v>
      </c>
      <c r="G25" s="189">
        <v>13390</v>
      </c>
      <c r="H25" s="189">
        <v>0</v>
      </c>
      <c r="I25" s="189">
        <v>0</v>
      </c>
      <c r="J25" s="189">
        <v>0</v>
      </c>
      <c r="K25" s="189">
        <v>0</v>
      </c>
      <c r="L25" s="189">
        <v>0</v>
      </c>
      <c r="M25" s="189">
        <v>7867</v>
      </c>
      <c r="N25" s="189">
        <v>7867</v>
      </c>
      <c r="O25" s="189">
        <v>0</v>
      </c>
      <c r="P25" s="189">
        <v>0</v>
      </c>
      <c r="Q25" s="189">
        <v>0</v>
      </c>
      <c r="R25" s="190">
        <v>28277</v>
      </c>
      <c r="S25" s="190">
        <v>44203</v>
      </c>
      <c r="T25" s="189">
        <v>44203</v>
      </c>
      <c r="U25" s="189">
        <v>0</v>
      </c>
    </row>
    <row r="26" spans="1:21" x14ac:dyDescent="0.15">
      <c r="A26" s="188" t="s">
        <v>209</v>
      </c>
      <c r="B26" s="189">
        <v>14705</v>
      </c>
      <c r="C26" s="189">
        <v>98</v>
      </c>
      <c r="D26" s="189">
        <v>0</v>
      </c>
      <c r="E26" s="189">
        <v>0</v>
      </c>
      <c r="F26" s="189">
        <v>0</v>
      </c>
      <c r="G26" s="189">
        <v>14607</v>
      </c>
      <c r="H26" s="189">
        <v>0</v>
      </c>
      <c r="I26" s="189">
        <v>0</v>
      </c>
      <c r="J26" s="189">
        <v>0</v>
      </c>
      <c r="K26" s="189">
        <v>0</v>
      </c>
      <c r="L26" s="189">
        <v>0</v>
      </c>
      <c r="M26" s="189">
        <v>102496</v>
      </c>
      <c r="N26" s="189">
        <v>0</v>
      </c>
      <c r="O26" s="189">
        <v>102496</v>
      </c>
      <c r="P26" s="189">
        <v>0</v>
      </c>
      <c r="Q26" s="189">
        <v>0</v>
      </c>
      <c r="R26" s="190">
        <v>222215</v>
      </c>
      <c r="S26" s="190">
        <v>213814</v>
      </c>
      <c r="T26" s="189">
        <v>213814</v>
      </c>
      <c r="U26" s="189">
        <v>0</v>
      </c>
    </row>
    <row r="27" spans="1:21" x14ac:dyDescent="0.15">
      <c r="A27" s="188" t="s">
        <v>210</v>
      </c>
      <c r="B27" s="189">
        <v>432403</v>
      </c>
      <c r="C27" s="189">
        <v>2751</v>
      </c>
      <c r="D27" s="189">
        <v>92</v>
      </c>
      <c r="E27" s="189">
        <v>92</v>
      </c>
      <c r="F27" s="189">
        <v>0</v>
      </c>
      <c r="G27" s="189">
        <v>429652</v>
      </c>
      <c r="H27" s="189">
        <v>32968</v>
      </c>
      <c r="I27" s="189">
        <v>32968</v>
      </c>
      <c r="J27" s="189">
        <v>0</v>
      </c>
      <c r="K27" s="189">
        <v>0</v>
      </c>
      <c r="L27" s="189">
        <v>0</v>
      </c>
      <c r="M27" s="189">
        <v>135123</v>
      </c>
      <c r="N27" s="189">
        <v>34666</v>
      </c>
      <c r="O27" s="189">
        <v>100457</v>
      </c>
      <c r="P27" s="189">
        <v>0</v>
      </c>
      <c r="Q27" s="189">
        <v>0</v>
      </c>
      <c r="R27" s="190">
        <v>666721</v>
      </c>
      <c r="S27" s="190">
        <v>190828</v>
      </c>
      <c r="T27" s="189">
        <v>189054</v>
      </c>
      <c r="U27" s="189">
        <v>1774</v>
      </c>
    </row>
    <row r="28" spans="1:21" x14ac:dyDescent="0.15">
      <c r="A28" s="188" t="s">
        <v>211</v>
      </c>
      <c r="B28" s="189">
        <v>19731663</v>
      </c>
      <c r="C28" s="189">
        <v>7531368</v>
      </c>
      <c r="D28" s="189">
        <v>5978247</v>
      </c>
      <c r="E28" s="189">
        <v>4079305</v>
      </c>
      <c r="F28" s="189">
        <v>1846401</v>
      </c>
      <c r="G28" s="189">
        <v>12200295</v>
      </c>
      <c r="H28" s="189">
        <v>1537670</v>
      </c>
      <c r="I28" s="189">
        <v>230022</v>
      </c>
      <c r="J28" s="189">
        <v>230022</v>
      </c>
      <c r="K28" s="189">
        <v>1307630</v>
      </c>
      <c r="L28" s="189">
        <v>18</v>
      </c>
      <c r="M28" s="189">
        <v>6042378</v>
      </c>
      <c r="N28" s="189">
        <v>54410</v>
      </c>
      <c r="O28" s="189">
        <v>5135988</v>
      </c>
      <c r="P28" s="189">
        <v>746896</v>
      </c>
      <c r="Q28" s="189">
        <v>105084</v>
      </c>
      <c r="R28" s="190">
        <v>31936923</v>
      </c>
      <c r="S28" s="190">
        <v>2683706</v>
      </c>
      <c r="T28" s="189">
        <v>2653068</v>
      </c>
      <c r="U28" s="189">
        <v>30638</v>
      </c>
    </row>
    <row r="29" spans="1:21" x14ac:dyDescent="0.15">
      <c r="A29" s="191" t="s">
        <v>212</v>
      </c>
      <c r="B29" s="192">
        <v>3278173</v>
      </c>
      <c r="C29" s="192">
        <v>603914</v>
      </c>
      <c r="D29" s="192">
        <v>494656</v>
      </c>
      <c r="E29" s="192">
        <v>352217</v>
      </c>
      <c r="F29" s="192">
        <v>142428</v>
      </c>
      <c r="G29" s="192">
        <v>2674259</v>
      </c>
      <c r="H29" s="192">
        <v>128486</v>
      </c>
      <c r="I29" s="192">
        <v>7</v>
      </c>
      <c r="J29" s="192">
        <v>0</v>
      </c>
      <c r="K29" s="192">
        <v>128479</v>
      </c>
      <c r="L29" s="192">
        <v>0</v>
      </c>
      <c r="M29" s="192">
        <v>1423669</v>
      </c>
      <c r="N29" s="192">
        <v>26746</v>
      </c>
      <c r="O29" s="192">
        <v>1182801</v>
      </c>
      <c r="P29" s="192">
        <v>214122</v>
      </c>
      <c r="Q29" s="192">
        <v>0</v>
      </c>
      <c r="R29" s="193">
        <v>5152028</v>
      </c>
      <c r="S29" s="193">
        <v>439549</v>
      </c>
      <c r="T29" s="192">
        <v>439457</v>
      </c>
      <c r="U29" s="192">
        <v>92</v>
      </c>
    </row>
    <row r="30" spans="1:21" x14ac:dyDescent="0.15">
      <c r="A30" s="191" t="s">
        <v>213</v>
      </c>
      <c r="B30" s="192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  <c r="J30" s="192">
        <v>0</v>
      </c>
      <c r="K30" s="192">
        <v>0</v>
      </c>
      <c r="L30" s="192">
        <v>0</v>
      </c>
      <c r="M30" s="192">
        <v>0</v>
      </c>
      <c r="N30" s="192">
        <v>0</v>
      </c>
      <c r="O30" s="192">
        <v>0</v>
      </c>
      <c r="P30" s="192">
        <v>0</v>
      </c>
      <c r="Q30" s="192">
        <v>0</v>
      </c>
      <c r="R30" s="193">
        <v>0</v>
      </c>
      <c r="S30" s="193">
        <v>0</v>
      </c>
      <c r="T30" s="192">
        <v>0</v>
      </c>
      <c r="U30" s="192">
        <v>0</v>
      </c>
    </row>
    <row r="31" spans="1:21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  <c r="L31" s="192">
        <v>0</v>
      </c>
      <c r="M31" s="192">
        <v>0</v>
      </c>
      <c r="N31" s="192">
        <v>0</v>
      </c>
      <c r="O31" s="192">
        <v>0</v>
      </c>
      <c r="P31" s="192">
        <v>0</v>
      </c>
      <c r="Q31" s="192">
        <v>0</v>
      </c>
      <c r="R31" s="193">
        <v>0</v>
      </c>
      <c r="S31" s="193">
        <v>0</v>
      </c>
      <c r="T31" s="192">
        <v>0</v>
      </c>
      <c r="U31" s="192">
        <v>0</v>
      </c>
    </row>
    <row r="32" spans="1:21" x14ac:dyDescent="0.15">
      <c r="A32" s="191" t="s">
        <v>242</v>
      </c>
      <c r="B32" s="192">
        <v>7062</v>
      </c>
      <c r="C32" s="192">
        <v>7056</v>
      </c>
      <c r="D32" s="192">
        <v>7040</v>
      </c>
      <c r="E32" s="192">
        <v>7040</v>
      </c>
      <c r="F32" s="192">
        <v>0</v>
      </c>
      <c r="G32" s="192">
        <v>6</v>
      </c>
      <c r="H32" s="192">
        <v>0</v>
      </c>
      <c r="I32" s="192">
        <v>0</v>
      </c>
      <c r="J32" s="192">
        <v>0</v>
      </c>
      <c r="K32" s="192">
        <v>0</v>
      </c>
      <c r="L32" s="192">
        <v>0</v>
      </c>
      <c r="M32" s="192">
        <v>0</v>
      </c>
      <c r="N32" s="192">
        <v>0</v>
      </c>
      <c r="O32" s="192">
        <v>0</v>
      </c>
      <c r="P32" s="192">
        <v>0</v>
      </c>
      <c r="Q32" s="192">
        <v>0</v>
      </c>
      <c r="R32" s="193">
        <v>769964</v>
      </c>
      <c r="S32" s="193">
        <v>119022</v>
      </c>
      <c r="T32" s="192">
        <v>119022</v>
      </c>
      <c r="U32" s="192">
        <v>0</v>
      </c>
    </row>
    <row r="33" spans="1:21" x14ac:dyDescent="0.15">
      <c r="A33" s="191" t="s">
        <v>217</v>
      </c>
      <c r="B33" s="192">
        <v>820605</v>
      </c>
      <c r="C33" s="192">
        <v>119226</v>
      </c>
      <c r="D33" s="192">
        <v>97705</v>
      </c>
      <c r="E33" s="192">
        <v>97700</v>
      </c>
      <c r="F33" s="192">
        <v>0</v>
      </c>
      <c r="G33" s="192">
        <v>701379</v>
      </c>
      <c r="H33" s="192">
        <v>0</v>
      </c>
      <c r="I33" s="192">
        <v>0</v>
      </c>
      <c r="J33" s="192">
        <v>0</v>
      </c>
      <c r="K33" s="192">
        <v>0</v>
      </c>
      <c r="L33" s="192">
        <v>0</v>
      </c>
      <c r="M33" s="192">
        <v>0</v>
      </c>
      <c r="N33" s="192">
        <v>0</v>
      </c>
      <c r="O33" s="192">
        <v>0</v>
      </c>
      <c r="P33" s="192">
        <v>0</v>
      </c>
      <c r="Q33" s="192">
        <v>0</v>
      </c>
      <c r="R33" s="193">
        <v>1293259</v>
      </c>
      <c r="S33" s="193">
        <v>87379</v>
      </c>
      <c r="T33" s="192">
        <v>87379</v>
      </c>
      <c r="U33" s="192">
        <v>0</v>
      </c>
    </row>
    <row r="34" spans="1:21" x14ac:dyDescent="0.15">
      <c r="A34" s="191" t="s">
        <v>260</v>
      </c>
      <c r="B34" s="192">
        <v>17137165</v>
      </c>
      <c r="C34" s="192">
        <v>5193424</v>
      </c>
      <c r="D34" s="192">
        <v>2543420</v>
      </c>
      <c r="E34" s="192">
        <v>1901059</v>
      </c>
      <c r="F34" s="192">
        <v>628478</v>
      </c>
      <c r="G34" s="192">
        <v>11943741</v>
      </c>
      <c r="H34" s="192">
        <v>2310106</v>
      </c>
      <c r="I34" s="192">
        <v>40017</v>
      </c>
      <c r="J34" s="192">
        <v>40000</v>
      </c>
      <c r="K34" s="192">
        <v>2270089</v>
      </c>
      <c r="L34" s="192">
        <v>0</v>
      </c>
      <c r="M34" s="192">
        <v>4874684</v>
      </c>
      <c r="N34" s="192">
        <v>94365</v>
      </c>
      <c r="O34" s="192">
        <v>3709272</v>
      </c>
      <c r="P34" s="192">
        <v>1071047</v>
      </c>
      <c r="Q34" s="192">
        <v>0</v>
      </c>
      <c r="R34" s="193">
        <v>26955055</v>
      </c>
      <c r="S34" s="193">
        <v>3464829</v>
      </c>
      <c r="T34" s="192">
        <v>3178521</v>
      </c>
      <c r="U34" s="192">
        <v>286308</v>
      </c>
    </row>
    <row r="35" spans="1:21" x14ac:dyDescent="0.15">
      <c r="A35" s="188" t="s">
        <v>218</v>
      </c>
      <c r="B35" s="189">
        <v>27247</v>
      </c>
      <c r="C35" s="189">
        <v>8190</v>
      </c>
      <c r="D35" s="189">
        <v>7471</v>
      </c>
      <c r="E35" s="189">
        <v>7471</v>
      </c>
      <c r="F35" s="189">
        <v>0</v>
      </c>
      <c r="G35" s="189">
        <v>19057</v>
      </c>
      <c r="H35" s="189">
        <v>0</v>
      </c>
      <c r="I35" s="189">
        <v>0</v>
      </c>
      <c r="J35" s="189">
        <v>0</v>
      </c>
      <c r="K35" s="189">
        <v>0</v>
      </c>
      <c r="L35" s="189">
        <v>0</v>
      </c>
      <c r="M35" s="189">
        <v>0</v>
      </c>
      <c r="N35" s="189">
        <v>0</v>
      </c>
      <c r="O35" s="189">
        <v>0</v>
      </c>
      <c r="P35" s="189">
        <v>0</v>
      </c>
      <c r="Q35" s="189">
        <v>0</v>
      </c>
      <c r="R35" s="190">
        <v>402253</v>
      </c>
      <c r="S35" s="190">
        <v>212559</v>
      </c>
      <c r="T35" s="189">
        <v>212560</v>
      </c>
      <c r="U35" s="189">
        <v>0</v>
      </c>
    </row>
    <row r="36" spans="1:21" x14ac:dyDescent="0.15">
      <c r="A36" s="188" t="s">
        <v>219</v>
      </c>
      <c r="B36" s="189">
        <v>79363</v>
      </c>
      <c r="C36" s="189">
        <v>10784</v>
      </c>
      <c r="D36" s="189">
        <v>9827</v>
      </c>
      <c r="E36" s="189">
        <v>9827</v>
      </c>
      <c r="F36" s="189">
        <v>0</v>
      </c>
      <c r="G36" s="189">
        <v>68579</v>
      </c>
      <c r="H36" s="189">
        <v>722961</v>
      </c>
      <c r="I36" s="189">
        <v>0</v>
      </c>
      <c r="J36" s="189">
        <v>0</v>
      </c>
      <c r="K36" s="189">
        <v>722961</v>
      </c>
      <c r="L36" s="189">
        <v>0</v>
      </c>
      <c r="M36" s="189">
        <v>101415</v>
      </c>
      <c r="N36" s="189">
        <v>0</v>
      </c>
      <c r="O36" s="189">
        <v>61637</v>
      </c>
      <c r="P36" s="189">
        <v>39778</v>
      </c>
      <c r="Q36" s="189">
        <v>0</v>
      </c>
      <c r="R36" s="190">
        <v>946508</v>
      </c>
      <c r="S36" s="190">
        <v>75962</v>
      </c>
      <c r="T36" s="189">
        <v>75962</v>
      </c>
      <c r="U36" s="189">
        <v>0</v>
      </c>
    </row>
    <row r="37" spans="1:21" x14ac:dyDescent="0.15">
      <c r="A37" s="195" t="s">
        <v>220</v>
      </c>
      <c r="B37" s="189">
        <v>5428649</v>
      </c>
      <c r="C37" s="189">
        <v>1116939</v>
      </c>
      <c r="D37" s="189">
        <v>843184</v>
      </c>
      <c r="E37" s="189">
        <v>555010</v>
      </c>
      <c r="F37" s="189">
        <v>288170</v>
      </c>
      <c r="G37" s="189">
        <v>4311710</v>
      </c>
      <c r="H37" s="189">
        <v>788818</v>
      </c>
      <c r="I37" s="189">
        <v>0</v>
      </c>
      <c r="J37" s="189">
        <v>0</v>
      </c>
      <c r="K37" s="189">
        <v>788818</v>
      </c>
      <c r="L37" s="189">
        <v>0</v>
      </c>
      <c r="M37" s="189">
        <v>2742594</v>
      </c>
      <c r="N37" s="189">
        <v>224247</v>
      </c>
      <c r="O37" s="189">
        <v>2324950</v>
      </c>
      <c r="P37" s="189">
        <v>193397</v>
      </c>
      <c r="Q37" s="189">
        <v>0</v>
      </c>
      <c r="R37" s="190">
        <v>9893829</v>
      </c>
      <c r="S37" s="190">
        <v>862165</v>
      </c>
      <c r="T37" s="189">
        <v>798030</v>
      </c>
      <c r="U37" s="189">
        <v>64135</v>
      </c>
    </row>
    <row r="38" spans="1:21" ht="14" thickBot="1" x14ac:dyDescent="0.2">
      <c r="A38" s="196" t="s">
        <v>221</v>
      </c>
      <c r="B38" s="197">
        <v>98417</v>
      </c>
      <c r="C38" s="197">
        <v>81614</v>
      </c>
      <c r="D38" s="197">
        <v>79631</v>
      </c>
      <c r="E38" s="197">
        <v>79467</v>
      </c>
      <c r="F38" s="197">
        <v>164</v>
      </c>
      <c r="G38" s="197">
        <v>16803</v>
      </c>
      <c r="H38" s="197">
        <v>0</v>
      </c>
      <c r="I38" s="197">
        <v>0</v>
      </c>
      <c r="J38" s="197">
        <v>0</v>
      </c>
      <c r="K38" s="197">
        <v>0</v>
      </c>
      <c r="L38" s="197">
        <v>0</v>
      </c>
      <c r="M38" s="197">
        <v>0</v>
      </c>
      <c r="N38" s="197">
        <v>0</v>
      </c>
      <c r="O38" s="197">
        <v>0</v>
      </c>
      <c r="P38" s="197">
        <v>0</v>
      </c>
      <c r="Q38" s="197">
        <v>0</v>
      </c>
      <c r="R38" s="198">
        <v>113093</v>
      </c>
      <c r="S38" s="198">
        <v>57313</v>
      </c>
      <c r="T38" s="197">
        <v>57313</v>
      </c>
      <c r="U38" s="197">
        <v>0</v>
      </c>
    </row>
    <row r="39" spans="1:21" ht="14" thickBot="1" x14ac:dyDescent="0.2">
      <c r="A39" s="199"/>
      <c r="R39" s="147"/>
      <c r="S39" s="147"/>
    </row>
    <row r="40" spans="1:21" s="114" customFormat="1" ht="14" thickBot="1" x14ac:dyDescent="0.2">
      <c r="A40" s="200" t="s">
        <v>0</v>
      </c>
      <c r="B40" s="201">
        <v>119256948</v>
      </c>
      <c r="C40" s="201">
        <v>40366775</v>
      </c>
      <c r="D40" s="201">
        <v>30321666</v>
      </c>
      <c r="E40" s="201">
        <v>22407305</v>
      </c>
      <c r="F40" s="201">
        <v>7821914</v>
      </c>
      <c r="G40" s="201">
        <v>78890173</v>
      </c>
      <c r="H40" s="201">
        <v>10024083</v>
      </c>
      <c r="I40" s="201">
        <v>783345</v>
      </c>
      <c r="J40" s="201">
        <v>603649</v>
      </c>
      <c r="K40" s="201">
        <v>9217744</v>
      </c>
      <c r="L40" s="201">
        <v>22994</v>
      </c>
      <c r="M40" s="201">
        <v>34925430</v>
      </c>
      <c r="N40" s="201">
        <v>1546676</v>
      </c>
      <c r="O40" s="201">
        <v>27653241</v>
      </c>
      <c r="P40" s="201">
        <v>5620429</v>
      </c>
      <c r="Q40" s="201">
        <v>105084</v>
      </c>
      <c r="R40" s="201">
        <v>188552616</v>
      </c>
      <c r="S40" s="201">
        <v>17008520</v>
      </c>
      <c r="T40" s="201">
        <v>16617180</v>
      </c>
      <c r="U40" s="201">
        <v>391341</v>
      </c>
    </row>
    <row r="41" spans="1:21" s="114" customFormat="1" x14ac:dyDescent="0.15">
      <c r="A41" s="85"/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</row>
    <row r="42" spans="1:21" x14ac:dyDescent="0.15"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</row>
    <row r="43" spans="1:21" s="114" customFormat="1" x14ac:dyDescent="0.15">
      <c r="A43" s="12"/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</row>
    <row r="44" spans="1:21" s="114" customFormat="1" x14ac:dyDescent="0.15">
      <c r="A44" s="209"/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</row>
    <row r="45" spans="1:21" s="114" customFormat="1" x14ac:dyDescent="0.15">
      <c r="A45" s="12"/>
      <c r="B45" s="203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</row>
    <row r="46" spans="1:21" x14ac:dyDescent="0.15">
      <c r="A46" s="12" t="s">
        <v>113</v>
      </c>
    </row>
  </sheetData>
  <sortState ref="A14:AA38">
    <sortCondition ref="A14"/>
  </sortState>
  <mergeCells count="28">
    <mergeCell ref="P9:P11"/>
    <mergeCell ref="Q9:Q11"/>
    <mergeCell ref="S9:S11"/>
    <mergeCell ref="T9:T11"/>
    <mergeCell ref="U9:U11"/>
    <mergeCell ref="I10:I11"/>
    <mergeCell ref="J10:J11"/>
    <mergeCell ref="B9:B11"/>
    <mergeCell ref="C9:F9"/>
    <mergeCell ref="G9:G11"/>
    <mergeCell ref="H9:H11"/>
    <mergeCell ref="I9:J9"/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</mergeCells>
  <conditionalFormatting sqref="A35:A38 A14:A23 A30:A32 A25:A28">
    <cfRule type="cellIs" dxfId="73" priority="9" stopIfTrue="1" operator="equal">
      <formula>"División"</formula>
    </cfRule>
  </conditionalFormatting>
  <conditionalFormatting sqref="A33">
    <cfRule type="cellIs" dxfId="72" priority="8" stopIfTrue="1" operator="equal">
      <formula>"División"</formula>
    </cfRule>
  </conditionalFormatting>
  <conditionalFormatting sqref="A29">
    <cfRule type="cellIs" dxfId="71" priority="7" stopIfTrue="1" operator="equal">
      <formula>"División"</formula>
    </cfRule>
  </conditionalFormatting>
  <conditionalFormatting sqref="A34">
    <cfRule type="cellIs" dxfId="70" priority="3" stopIfTrue="1" operator="equal">
      <formula>"División"</formula>
    </cfRule>
  </conditionalFormatting>
  <conditionalFormatting sqref="A24">
    <cfRule type="cellIs" dxfId="69" priority="1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>
    <tabColor indexed="44"/>
  </sheetPr>
  <dimension ref="A1:G45"/>
  <sheetViews>
    <sheetView showGridLines="0" zoomScale="75" workbookViewId="0"/>
  </sheetViews>
  <sheetFormatPr baseColWidth="10" defaultRowHeight="13" x14ac:dyDescent="0.15"/>
  <cols>
    <col min="1" max="1" width="34.5" style="2" customWidth="1"/>
    <col min="2" max="2" width="17.33203125" style="2" customWidth="1"/>
    <col min="3" max="3" width="16.33203125" style="2" customWidth="1"/>
    <col min="4" max="4" width="18.83203125" style="2" customWidth="1"/>
    <col min="5" max="5" width="15.33203125" style="2" customWidth="1"/>
    <col min="6" max="6" width="18.6640625" style="2" customWidth="1"/>
    <col min="7" max="7" width="13.5" style="2" customWidth="1"/>
    <col min="8" max="16384" width="10.83203125" style="2"/>
  </cols>
  <sheetData>
    <row r="1" spans="1:7" x14ac:dyDescent="0.15">
      <c r="A1" s="11" t="s">
        <v>27</v>
      </c>
      <c r="G1" s="13" t="s">
        <v>28</v>
      </c>
    </row>
    <row r="2" spans="1:7" x14ac:dyDescent="0.15">
      <c r="A2" s="11" t="s">
        <v>29</v>
      </c>
    </row>
    <row r="3" spans="1:7" ht="14" thickBot="1" x14ac:dyDescent="0.2"/>
    <row r="4" spans="1:7" ht="26.5" customHeight="1" x14ac:dyDescent="0.2">
      <c r="A4" s="441" t="s">
        <v>841</v>
      </c>
      <c r="B4" s="442"/>
      <c r="C4" s="442"/>
      <c r="D4" s="442"/>
      <c r="E4" s="442"/>
      <c r="F4" s="442"/>
      <c r="G4" s="443"/>
    </row>
    <row r="5" spans="1:7" ht="24.5" customHeight="1" thickBot="1" x14ac:dyDescent="0.2">
      <c r="A5" s="444" t="s">
        <v>186</v>
      </c>
      <c r="B5" s="445"/>
      <c r="C5" s="445"/>
      <c r="D5" s="445"/>
      <c r="E5" s="445"/>
      <c r="F5" s="445"/>
      <c r="G5" s="446"/>
    </row>
    <row r="6" spans="1:7" x14ac:dyDescent="0.15">
      <c r="A6" s="179"/>
      <c r="B6" s="179"/>
      <c r="C6" s="179"/>
      <c r="D6" s="179"/>
      <c r="E6" s="12"/>
    </row>
    <row r="7" spans="1:7" ht="12.75" customHeight="1" x14ac:dyDescent="0.15">
      <c r="F7" s="182"/>
      <c r="G7" s="182"/>
    </row>
    <row r="8" spans="1:7" ht="12.75" customHeight="1" x14ac:dyDescent="0.15">
      <c r="A8" s="410" t="s">
        <v>187</v>
      </c>
      <c r="B8" s="423" t="s">
        <v>251</v>
      </c>
      <c r="C8" s="428"/>
      <c r="D8" s="428"/>
      <c r="E8" s="429"/>
      <c r="F8" s="413" t="s">
        <v>252</v>
      </c>
      <c r="G8" s="413" t="s">
        <v>137</v>
      </c>
    </row>
    <row r="9" spans="1:7" ht="12.75" customHeight="1" x14ac:dyDescent="0.15">
      <c r="A9" s="411"/>
      <c r="B9" s="413" t="s">
        <v>227</v>
      </c>
      <c r="C9" s="413" t="s">
        <v>253</v>
      </c>
      <c r="D9" s="413" t="s">
        <v>156</v>
      </c>
      <c r="E9" s="413" t="s">
        <v>157</v>
      </c>
      <c r="F9" s="414"/>
      <c r="G9" s="418"/>
    </row>
    <row r="10" spans="1:7" ht="12.75" customHeight="1" x14ac:dyDescent="0.15">
      <c r="A10" s="411"/>
      <c r="B10" s="430"/>
      <c r="C10" s="430"/>
      <c r="D10" s="430"/>
      <c r="E10" s="430"/>
      <c r="F10" s="414"/>
      <c r="G10" s="418"/>
    </row>
    <row r="11" spans="1:7" x14ac:dyDescent="0.15">
      <c r="A11" s="411"/>
      <c r="B11" s="430"/>
      <c r="C11" s="430"/>
      <c r="D11" s="430"/>
      <c r="E11" s="430"/>
      <c r="F11" s="414"/>
      <c r="G11" s="418"/>
    </row>
    <row r="12" spans="1:7" x14ac:dyDescent="0.15">
      <c r="A12" s="412"/>
      <c r="B12" s="431"/>
      <c r="C12" s="431"/>
      <c r="D12" s="431"/>
      <c r="E12" s="431"/>
      <c r="F12" s="415"/>
      <c r="G12" s="419"/>
    </row>
    <row r="13" spans="1:7" ht="12.75" customHeight="1" thickBot="1" x14ac:dyDescent="0.2">
      <c r="A13" s="12"/>
      <c r="B13" s="39"/>
      <c r="C13" s="39"/>
      <c r="D13" s="39"/>
      <c r="E13" s="12"/>
      <c r="F13" s="39"/>
      <c r="G13" s="39"/>
    </row>
    <row r="14" spans="1:7" x14ac:dyDescent="0.15">
      <c r="A14" s="185" t="s">
        <v>198</v>
      </c>
      <c r="B14" s="186">
        <v>27665</v>
      </c>
      <c r="C14" s="186">
        <v>23010</v>
      </c>
      <c r="D14" s="186">
        <v>800</v>
      </c>
      <c r="E14" s="186">
        <v>3855</v>
      </c>
      <c r="F14" s="186">
        <v>8018</v>
      </c>
      <c r="G14" s="186">
        <v>0</v>
      </c>
    </row>
    <row r="15" spans="1:7" x14ac:dyDescent="0.15">
      <c r="A15" s="188" t="s">
        <v>199</v>
      </c>
      <c r="B15" s="189">
        <v>3032</v>
      </c>
      <c r="C15" s="189">
        <v>1346</v>
      </c>
      <c r="D15" s="189">
        <v>1392</v>
      </c>
      <c r="E15" s="189">
        <v>294</v>
      </c>
      <c r="F15" s="189">
        <v>16008</v>
      </c>
      <c r="G15" s="189">
        <v>2</v>
      </c>
    </row>
    <row r="16" spans="1:7" x14ac:dyDescent="0.15">
      <c r="A16" s="188" t="s">
        <v>216</v>
      </c>
      <c r="B16" s="189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45</v>
      </c>
    </row>
    <row r="17" spans="1:7" x14ac:dyDescent="0.15">
      <c r="A17" s="188" t="s">
        <v>200</v>
      </c>
      <c r="B17" s="189">
        <v>263</v>
      </c>
      <c r="C17" s="189">
        <v>0</v>
      </c>
      <c r="D17" s="189">
        <v>263</v>
      </c>
      <c r="E17" s="189">
        <v>0</v>
      </c>
      <c r="F17" s="189">
        <v>764</v>
      </c>
      <c r="G17" s="189">
        <v>0</v>
      </c>
    </row>
    <row r="18" spans="1:7" x14ac:dyDescent="0.15">
      <c r="A18" s="188" t="s">
        <v>201</v>
      </c>
      <c r="B18" s="189">
        <v>161177</v>
      </c>
      <c r="C18" s="189">
        <v>161177</v>
      </c>
      <c r="D18" s="189">
        <v>0</v>
      </c>
      <c r="E18" s="189">
        <v>0</v>
      </c>
      <c r="F18" s="189">
        <v>61899</v>
      </c>
      <c r="G18" s="189">
        <v>0</v>
      </c>
    </row>
    <row r="19" spans="1:7" x14ac:dyDescent="0.15">
      <c r="A19" s="188" t="s">
        <v>202</v>
      </c>
      <c r="B19" s="189">
        <v>66219</v>
      </c>
      <c r="C19" s="189">
        <v>58078</v>
      </c>
      <c r="D19" s="189">
        <v>6000</v>
      </c>
      <c r="E19" s="189">
        <v>2141</v>
      </c>
      <c r="F19" s="189">
        <v>18772</v>
      </c>
      <c r="G19" s="189">
        <v>0</v>
      </c>
    </row>
    <row r="20" spans="1:7" x14ac:dyDescent="0.15">
      <c r="A20" s="188" t="s">
        <v>203</v>
      </c>
      <c r="B20" s="189">
        <v>0</v>
      </c>
      <c r="C20" s="189">
        <v>0</v>
      </c>
      <c r="D20" s="189">
        <v>0</v>
      </c>
      <c r="E20" s="189">
        <v>0</v>
      </c>
      <c r="F20" s="189">
        <v>4</v>
      </c>
      <c r="G20" s="189">
        <v>0</v>
      </c>
    </row>
    <row r="21" spans="1:7" x14ac:dyDescent="0.15">
      <c r="A21" s="191" t="s">
        <v>204</v>
      </c>
      <c r="B21" s="192">
        <v>380405</v>
      </c>
      <c r="C21" s="192">
        <v>78329</v>
      </c>
      <c r="D21" s="192">
        <v>25900</v>
      </c>
      <c r="E21" s="192">
        <v>276176</v>
      </c>
      <c r="F21" s="192">
        <v>39427</v>
      </c>
      <c r="G21" s="192">
        <v>0</v>
      </c>
    </row>
    <row r="22" spans="1:7" x14ac:dyDescent="0.15">
      <c r="A22" s="191" t="s">
        <v>205</v>
      </c>
      <c r="B22" s="192">
        <v>0</v>
      </c>
      <c r="C22" s="192">
        <v>0</v>
      </c>
      <c r="D22" s="192">
        <v>0</v>
      </c>
      <c r="E22" s="192">
        <v>0</v>
      </c>
      <c r="F22" s="192">
        <v>77</v>
      </c>
      <c r="G22" s="192">
        <v>0</v>
      </c>
    </row>
    <row r="23" spans="1:7" x14ac:dyDescent="0.15">
      <c r="A23" s="191" t="s">
        <v>206</v>
      </c>
      <c r="B23" s="192">
        <v>1250</v>
      </c>
      <c r="C23" s="192">
        <v>0</v>
      </c>
      <c r="D23" s="192">
        <v>1250</v>
      </c>
      <c r="E23" s="192">
        <v>0</v>
      </c>
      <c r="F23" s="192">
        <v>1290</v>
      </c>
      <c r="G23" s="192">
        <v>4</v>
      </c>
    </row>
    <row r="24" spans="1:7" x14ac:dyDescent="0.15">
      <c r="A24" s="194" t="s">
        <v>207</v>
      </c>
      <c r="B24" s="192">
        <v>1960</v>
      </c>
      <c r="C24" s="192">
        <v>1960</v>
      </c>
      <c r="D24" s="192">
        <v>0</v>
      </c>
      <c r="E24" s="192">
        <v>0</v>
      </c>
      <c r="F24" s="192">
        <v>1163</v>
      </c>
      <c r="G24" s="192">
        <v>0</v>
      </c>
    </row>
    <row r="25" spans="1:7" x14ac:dyDescent="0.15">
      <c r="A25" s="188" t="s">
        <v>208</v>
      </c>
      <c r="B25" s="189">
        <v>0</v>
      </c>
      <c r="C25" s="189">
        <v>0</v>
      </c>
      <c r="D25" s="189">
        <v>0</v>
      </c>
      <c r="E25" s="189">
        <v>0</v>
      </c>
      <c r="F25" s="189">
        <v>0</v>
      </c>
      <c r="G25" s="189">
        <v>0</v>
      </c>
    </row>
    <row r="26" spans="1:7" x14ac:dyDescent="0.15">
      <c r="A26" s="188" t="s">
        <v>209</v>
      </c>
      <c r="B26" s="189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</row>
    <row r="27" spans="1:7" x14ac:dyDescent="0.15">
      <c r="A27" s="188" t="s">
        <v>210</v>
      </c>
      <c r="B27" s="189">
        <v>1001</v>
      </c>
      <c r="C27" s="189">
        <v>0</v>
      </c>
      <c r="D27" s="189">
        <v>1001</v>
      </c>
      <c r="E27" s="189">
        <v>0</v>
      </c>
      <c r="F27" s="189">
        <v>8564</v>
      </c>
      <c r="G27" s="189">
        <v>0</v>
      </c>
    </row>
    <row r="28" spans="1:7" x14ac:dyDescent="0.15">
      <c r="A28" s="188" t="s">
        <v>211</v>
      </c>
      <c r="B28" s="189">
        <v>0</v>
      </c>
      <c r="C28" s="189">
        <v>0</v>
      </c>
      <c r="D28" s="189">
        <v>0</v>
      </c>
      <c r="E28" s="189">
        <v>0</v>
      </c>
      <c r="F28" s="189">
        <v>30405</v>
      </c>
      <c r="G28" s="189">
        <v>0</v>
      </c>
    </row>
    <row r="29" spans="1:7" x14ac:dyDescent="0.15">
      <c r="A29" s="191" t="s">
        <v>212</v>
      </c>
      <c r="B29" s="192">
        <v>0</v>
      </c>
      <c r="C29" s="192">
        <v>0</v>
      </c>
      <c r="D29" s="192">
        <v>0</v>
      </c>
      <c r="E29" s="192">
        <v>0</v>
      </c>
      <c r="F29" s="192">
        <v>5981</v>
      </c>
      <c r="G29" s="192">
        <v>0</v>
      </c>
    </row>
    <row r="30" spans="1:7" x14ac:dyDescent="0.15">
      <c r="A30" s="191" t="s">
        <v>213</v>
      </c>
      <c r="B30" s="192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0</v>
      </c>
    </row>
    <row r="31" spans="1:7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</row>
    <row r="32" spans="1:7" x14ac:dyDescent="0.15">
      <c r="A32" s="191" t="s">
        <v>242</v>
      </c>
      <c r="B32" s="192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</row>
    <row r="33" spans="1:7" x14ac:dyDescent="0.15">
      <c r="A33" s="191" t="s">
        <v>217</v>
      </c>
      <c r="B33" s="192">
        <v>0</v>
      </c>
      <c r="C33" s="192">
        <v>0</v>
      </c>
      <c r="D33" s="192">
        <v>0</v>
      </c>
      <c r="E33" s="192">
        <v>0</v>
      </c>
      <c r="F33" s="192">
        <v>2025</v>
      </c>
      <c r="G33" s="192">
        <v>0</v>
      </c>
    </row>
    <row r="34" spans="1:7" x14ac:dyDescent="0.15">
      <c r="A34" s="191" t="s">
        <v>260</v>
      </c>
      <c r="B34" s="192">
        <v>0</v>
      </c>
      <c r="C34" s="192">
        <v>0</v>
      </c>
      <c r="D34" s="192">
        <v>0</v>
      </c>
      <c r="E34" s="192">
        <v>0</v>
      </c>
      <c r="F34" s="192">
        <v>30310</v>
      </c>
      <c r="G34" s="192">
        <v>0</v>
      </c>
    </row>
    <row r="35" spans="1:7" x14ac:dyDescent="0.15">
      <c r="A35" s="188" t="s">
        <v>218</v>
      </c>
      <c r="B35" s="189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</row>
    <row r="36" spans="1:7" x14ac:dyDescent="0.15">
      <c r="A36" s="188" t="s">
        <v>219</v>
      </c>
      <c r="B36" s="189">
        <v>5545</v>
      </c>
      <c r="C36" s="189">
        <v>5545</v>
      </c>
      <c r="D36" s="189">
        <v>0</v>
      </c>
      <c r="E36" s="189">
        <v>0</v>
      </c>
      <c r="F36" s="189">
        <v>327</v>
      </c>
      <c r="G36" s="189">
        <v>0</v>
      </c>
    </row>
    <row r="37" spans="1:7" x14ac:dyDescent="0.15">
      <c r="A37" s="195" t="s">
        <v>220</v>
      </c>
      <c r="B37" s="189">
        <v>7596</v>
      </c>
      <c r="C37" s="189">
        <v>23</v>
      </c>
      <c r="D37" s="189">
        <v>7471</v>
      </c>
      <c r="E37" s="189">
        <v>102</v>
      </c>
      <c r="F37" s="189">
        <v>12666</v>
      </c>
      <c r="G37" s="189">
        <v>0</v>
      </c>
    </row>
    <row r="38" spans="1:7" ht="14" thickBot="1" x14ac:dyDescent="0.2">
      <c r="A38" s="196" t="s">
        <v>221</v>
      </c>
      <c r="B38" s="197">
        <v>0</v>
      </c>
      <c r="C38" s="197">
        <v>0</v>
      </c>
      <c r="D38" s="197">
        <v>0</v>
      </c>
      <c r="E38" s="197">
        <v>0</v>
      </c>
      <c r="F38" s="197">
        <v>27</v>
      </c>
      <c r="G38" s="197">
        <v>0</v>
      </c>
    </row>
    <row r="39" spans="1:7" ht="14" thickBot="1" x14ac:dyDescent="0.2">
      <c r="A39" s="199"/>
      <c r="B39" s="12"/>
      <c r="C39" s="12"/>
      <c r="D39" s="12"/>
      <c r="E39" s="12"/>
      <c r="F39" s="12"/>
      <c r="G39" s="12"/>
    </row>
    <row r="40" spans="1:7" ht="14" thickBot="1" x14ac:dyDescent="0.2">
      <c r="A40" s="200" t="s">
        <v>0</v>
      </c>
      <c r="B40" s="201">
        <v>656113</v>
      </c>
      <c r="C40" s="201">
        <v>329468</v>
      </c>
      <c r="D40" s="201">
        <v>44077</v>
      </c>
      <c r="E40" s="201">
        <v>282568</v>
      </c>
      <c r="F40" s="201">
        <v>237727</v>
      </c>
      <c r="G40" s="201">
        <v>51</v>
      </c>
    </row>
    <row r="42" spans="1:7" x14ac:dyDescent="0.15">
      <c r="A42" s="12"/>
    </row>
    <row r="43" spans="1:7" x14ac:dyDescent="0.15">
      <c r="A43" s="12"/>
    </row>
    <row r="45" spans="1:7" x14ac:dyDescent="0.15">
      <c r="A45" s="12" t="s">
        <v>113</v>
      </c>
    </row>
  </sheetData>
  <sortState ref="A14:AA38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35:A38 A14:A23 A30:A32 A25:A28">
    <cfRule type="cellIs" dxfId="68" priority="5" stopIfTrue="1" operator="equal">
      <formula>"División"</formula>
    </cfRule>
  </conditionalFormatting>
  <conditionalFormatting sqref="A33">
    <cfRule type="cellIs" dxfId="67" priority="4" stopIfTrue="1" operator="equal">
      <formula>"División"</formula>
    </cfRule>
  </conditionalFormatting>
  <conditionalFormatting sqref="A29">
    <cfRule type="cellIs" dxfId="66" priority="3" stopIfTrue="1" operator="equal">
      <formula>"División"</formula>
    </cfRule>
  </conditionalFormatting>
  <conditionalFormatting sqref="A34">
    <cfRule type="cellIs" dxfId="65" priority="2" stopIfTrue="1" operator="equal">
      <formula>"División"</formula>
    </cfRule>
  </conditionalFormatting>
  <conditionalFormatting sqref="A24">
    <cfRule type="cellIs" dxfId="64" priority="1" stopIfTrue="1" operator="equal">
      <formula>"División"</formula>
    </cfRule>
  </conditionalFormatting>
  <hyperlinks>
    <hyperlink ref="G1" location="'Índice '!A1" tooltip="Ir al Índice" display="Volver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Conceptos Definidos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Información Financiera Mensual - Abril 2016 </dc:title>
  <dc:subject/>
  <dc:creator>Superintendencia de Bancos e Instituciones Financieras, SBIF </dc:creator>
  <cp:keywords/>
  <dc:description/>
  <cp:lastModifiedBy>Usuario de Microsoft Office</cp:lastModifiedBy>
  <dcterms:created xsi:type="dcterms:W3CDTF">2017-07-27T19:53:23Z</dcterms:created>
  <dcterms:modified xsi:type="dcterms:W3CDTF">2017-08-10T16:19:52Z</dcterms:modified>
  <cp:category/>
</cp:coreProperties>
</file>