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\INFORMES MENSUALES WEB\"/>
    </mc:Choice>
  </mc:AlternateContent>
  <xr:revisionPtr revIDLastSave="0" documentId="8_{803B1D9C-5D61-451C-9EED-68235C79316E}" xr6:coauthVersionLast="45" xr6:coauthVersionMax="45" xr10:uidLastSave="{00000000-0000-0000-0000-000000000000}"/>
  <bookViews>
    <workbookView xWindow="-108" yWindow="-108" windowWidth="23256" windowHeight="12576" activeTab="3" xr2:uid="{22013D37-156C-43EB-A9A9-ED91D38C57F4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Sistema'!$B$3:$H$120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'[1]0'!$AK$2:$AL$390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'[1]0'!$AK$2:$AL$390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<sst xmlns="http://schemas.openxmlformats.org/spreadsheetml/2006/main" count="2148" uniqueCount="897">
  <si>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</si>
  <si>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</si>
  <si>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</si>
  <si>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</si>
  <si>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</si>
  <si>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</si>
  <si>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</si>
  <si>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</si>
  <si>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</si>
  <si>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</si>
  <si>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</si>
  <si>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</si>
  <si>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</si>
  <si>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</si>
  <si>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</si>
  <si>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</si>
  <si>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</si>
  <si>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</si>
  <si>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</si>
  <si>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</si>
  <si>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</si>
  <si>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</si>
  <si>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</si>
  <si>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</si>
  <si>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</si>
  <si>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</si>
  <si>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</si>
  <si>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</si>
  <si>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</si>
  <si>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</si>
  <si>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</si>
  <si>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</si>
  <si>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</si>
  <si>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</si>
  <si>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</si>
  <si>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</si>
  <si>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</si>
  <si>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</si>
  <si>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</si>
  <si>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</si>
  <si>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</si>
  <si>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</si>
  <si>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</si>
  <si>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</si>
  <si>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</si>
  <si>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</si>
  <si>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</si>
  <si>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</si>
  <si>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</si>
  <si>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</si>
  <si>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</si>
  <si>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</si>
  <si>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</si>
  <si>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</si>
  <si>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</si>
  <si>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</si>
  <si>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</si>
  <si>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</si>
  <si>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</si>
  <si>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</si>
  <si>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</si>
  <si>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</si>
  <si>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</si>
  <si>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</si>
  <si>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</si>
  <si>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</si>
  <si>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</si>
  <si>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</si>
  <si>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</si>
  <si>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</si>
  <si>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</si>
  <si>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</si>
  <si>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</si>
  <si>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</si>
  <si>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</si>
  <si>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</si>
  <si>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</si>
  <si>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</si>
  <si>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</si>
  <si>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</si>
  <si>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</si>
  <si>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</si>
  <si>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</si>
  <si>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</si>
  <si>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</si>
  <si>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</si>
  <si>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</si>
  <si>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</si>
  <si>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</si>
  <si>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</si>
  <si>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</si>
  <si>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</si>
  <si>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</si>
  <si>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</si>
  <si>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</si>
  <si>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</si>
  <si>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</si>
  <si>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</si>
  <si>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Activos Productivos (4)</t>
  </si>
  <si>
    <t>Créditos contingentes</t>
  </si>
  <si>
    <t>Colocaciones de comercio exterior totales</t>
  </si>
  <si>
    <t>Operaciones de leasing totales</t>
  </si>
  <si>
    <t>Cartera con morosidad de 90 días o más  (5)</t>
  </si>
  <si>
    <t>Cartera deteriorada</t>
  </si>
  <si>
    <t>Cartera normal (individual y grupal) (6)</t>
  </si>
  <si>
    <t>Cartera subestandar  (6)</t>
  </si>
  <si>
    <t>Cartera en incumplimiento (individual y grupal)  (6)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</si>
  <si>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</si>
  <si>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</si>
  <si>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</si>
  <si>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</si>
  <si>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</si>
  <si>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</si>
  <si>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</si>
  <si>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Corresponde a la suma de los conceptos Colocaciones, Instrumentos financieros derivados, Instrumentos financieros no derivados, Contratos de retrocompra y préstamos de valores,</t>
  </si>
  <si>
    <t xml:space="preserve">     menos la Cartera con morosidad de 90 días o más.</t>
  </si>
  <si>
    <t>(5) A partir de la información de noviembre 2015 corresponde a la situación financiera consolidada.</t>
  </si>
  <si>
    <t>(6)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</si>
  <si>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</si>
  <si>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</si>
  <si>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</si>
  <si>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</si>
  <si>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</si>
  <si>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</si>
  <si>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</si>
  <si>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</si>
  <si>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</si>
  <si>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</si>
  <si>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</si>
  <si>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</si>
  <si>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</si>
  <si>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</si>
  <si>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</si>
  <si>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</si>
  <si>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</si>
  <si>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</si>
  <si>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</si>
  <si>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</si>
  <si>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</si>
  <si>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</si>
  <si>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</si>
  <si>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</si>
  <si>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</si>
  <si>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</si>
  <si>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</si>
  <si>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</si>
  <si>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</si>
  <si>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</si>
  <si>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</si>
  <si>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</si>
  <si>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</si>
  <si>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</si>
  <si>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</si>
  <si>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</si>
  <si>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</si>
  <si>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</si>
  <si>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</si>
  <si>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</si>
  <si>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</si>
  <si>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</si>
  <si>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</si>
  <si>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</si>
  <si>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</si>
  <si>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</si>
  <si>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</si>
  <si>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</si>
  <si>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</si>
  <si>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</si>
  <si>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</si>
  <si>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</si>
  <si>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</si>
  <si>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</si>
  <si>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</si>
  <si>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</si>
  <si>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</si>
  <si>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</si>
  <si>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</si>
  <si>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</si>
  <si>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</si>
  <si>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</si>
  <si>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</si>
  <si>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</si>
  <si>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</si>
  <si>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</si>
  <si>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</si>
  <si>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</si>
  <si>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</si>
  <si>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</si>
  <si>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</si>
  <si>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</si>
  <si>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</si>
  <si>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</si>
  <si>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</si>
  <si>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</si>
  <si>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</si>
  <si>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</si>
  <si>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</si>
  <si>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</si>
  <si>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</si>
  <si>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</si>
  <si>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</si>
  <si>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</si>
  <si>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</si>
  <si>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</si>
  <si>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</si>
  <si>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</si>
  <si>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</si>
  <si>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</si>
  <si>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</si>
  <si>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</si>
  <si>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</si>
  <si>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</si>
  <si>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</si>
  <si>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</si>
  <si>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</si>
  <si>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</si>
  <si>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</si>
  <si>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</si>
  <si>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</si>
  <si>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</si>
  <si>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</si>
  <si>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</si>
  <si>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</si>
  <si>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</si>
  <si>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</si>
  <si>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</si>
  <si>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</si>
  <si>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</si>
  <si>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</si>
  <si>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</si>
  <si>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</si>
  <si>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</si>
  <si>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</si>
  <si>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</si>
  <si>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</si>
  <si>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</si>
  <si>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</si>
  <si>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</si>
  <si>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</si>
  <si>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</si>
  <si>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</si>
  <si>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</si>
  <si>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</si>
  <si>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</si>
  <si>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</si>
  <si>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</si>
  <si>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</si>
  <si>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</si>
  <si>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</si>
  <si>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</si>
  <si>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</si>
  <si>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</si>
  <si>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</si>
  <si>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</si>
  <si>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</si>
  <si>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</si>
  <si>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</si>
  <si>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</si>
  <si>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</si>
  <si>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</si>
  <si>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</si>
  <si>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</si>
  <si>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</si>
  <si>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</si>
  <si>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</si>
  <si>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</si>
  <si>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</si>
  <si>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</si>
  <si>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</si>
  <si>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</si>
  <si>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</si>
  <si>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</si>
  <si>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</si>
  <si>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</si>
  <si>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</si>
  <si>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</si>
  <si>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</si>
  <si>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</si>
  <si>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</si>
  <si>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</si>
  <si>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</si>
  <si>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</si>
  <si>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</si>
  <si>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</si>
  <si>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</si>
  <si>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</si>
  <si>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</si>
  <si>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</si>
  <si>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</si>
  <si>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</si>
  <si>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</si>
  <si>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</si>
  <si>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</si>
  <si>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</si>
  <si>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</si>
  <si>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</si>
  <si>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</si>
  <si>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</si>
  <si>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</si>
  <si>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</si>
  <si>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</si>
  <si>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</si>
  <si>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</si>
  <si>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</si>
  <si>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</si>
  <si>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</si>
  <si>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</si>
  <si>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</si>
  <si>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</si>
  <si>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</si>
  <si>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</si>
  <si>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</si>
  <si>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</si>
  <si>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</si>
  <si>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</si>
  <si>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</si>
  <si>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</si>
  <si>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</si>
  <si>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</si>
  <si>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</si>
  <si>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</si>
  <si>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</si>
  <si>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</si>
  <si>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</si>
  <si>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</si>
  <si>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</si>
  <si>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</si>
  <si>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</si>
  <si>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</si>
  <si>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</si>
  <si>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</si>
  <si>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</si>
  <si>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</si>
  <si>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</si>
  <si>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</si>
  <si>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</si>
  <si>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</si>
  <si>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</si>
  <si>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</si>
  <si>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</si>
  <si>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</si>
  <si>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</si>
  <si>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</si>
  <si>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</si>
  <si>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</si>
  <si>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</si>
  <si>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</si>
  <si>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</si>
  <si>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</si>
  <si>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</si>
  <si>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</si>
  <si>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</si>
  <si>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</si>
  <si>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</si>
  <si>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</si>
  <si>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</si>
  <si>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</si>
  <si>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</si>
  <si>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</si>
  <si>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</si>
  <si>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</si>
  <si>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</si>
  <si>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</si>
  <si>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</si>
  <si>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</si>
  <si>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</si>
  <si>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</si>
  <si>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</si>
  <si>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</si>
  <si>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</si>
  <si>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</si>
  <si>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</si>
  <si>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</si>
  <si>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</si>
  <si>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</si>
  <si>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</si>
  <si>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</si>
  <si>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</si>
  <si>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</si>
  <si>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</si>
  <si>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</si>
  <si>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</si>
  <si>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</si>
  <si>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</si>
  <si>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</si>
  <si>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</si>
  <si>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</si>
  <si>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</si>
  <si>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</si>
  <si>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</si>
  <si>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</si>
  <si>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</si>
  <si>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</si>
  <si>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</si>
  <si>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</si>
  <si>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</si>
  <si>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</si>
  <si>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</si>
  <si>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</si>
  <si>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</si>
  <si>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</si>
  <si>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</si>
  <si>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</si>
  <si>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</si>
  <si>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</si>
  <si>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</si>
  <si>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</si>
  <si>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</si>
  <si>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</si>
  <si>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</si>
  <si>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</si>
  <si>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</si>
  <si>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</si>
  <si>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</si>
  <si>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</si>
  <si>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</si>
  <si>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</si>
  <si>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</si>
  <si>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</si>
  <si>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</si>
  <si>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</si>
  <si>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</si>
  <si>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</si>
  <si>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</si>
  <si>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</si>
  <si>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</si>
  <si>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</si>
  <si>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</si>
  <si>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</si>
  <si>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</si>
  <si>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</si>
  <si>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</si>
  <si>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</si>
  <si>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</si>
  <si>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</si>
  <si>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</si>
  <si>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</si>
  <si>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</si>
  <si>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</si>
  <si>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</si>
  <si>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</si>
  <si>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</si>
  <si>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</si>
  <si>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</si>
  <si>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</si>
  <si>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</si>
  <si>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</si>
  <si>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</si>
  <si>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</si>
  <si>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</si>
  <si>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</si>
  <si>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</si>
  <si>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</si>
  <si>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</si>
  <si>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</si>
  <si>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</si>
  <si>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</si>
  <si>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</si>
  <si>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</si>
  <si>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</si>
  <si>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</si>
  <si>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</si>
  <si>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</si>
  <si>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</si>
  <si>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</si>
  <si>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</si>
  <si>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</si>
  <si>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</si>
  <si>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</si>
  <si>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</si>
  <si>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</si>
  <si>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</si>
  <si>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</si>
  <si>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</si>
  <si>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</si>
  <si>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</si>
  <si>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</si>
  <si>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</si>
  <si>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</si>
  <si>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</si>
  <si>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</si>
  <si>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</si>
  <si>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</si>
  <si>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</si>
  <si>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</si>
  <si>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</si>
  <si>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</si>
  <si>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</si>
  <si>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</si>
  <si>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</si>
  <si>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</si>
  <si>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</si>
  <si>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</si>
  <si>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</si>
  <si>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</si>
  <si>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</si>
  <si>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</si>
  <si>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</si>
  <si>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</si>
  <si>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</si>
  <si>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</si>
  <si>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</si>
  <si>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</si>
  <si>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</si>
  <si>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</si>
  <si>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</si>
  <si>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</si>
  <si>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</si>
  <si>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</si>
  <si>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</si>
  <si>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</si>
  <si>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</si>
  <si>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</si>
  <si>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</si>
  <si>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</si>
  <si>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</si>
  <si>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</si>
  <si>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</si>
  <si>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</si>
  <si>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</si>
  <si>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</si>
  <si>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</si>
  <si>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</si>
  <si>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</si>
  <si>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</si>
  <si>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</si>
  <si>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</si>
  <si>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</si>
  <si>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</si>
  <si>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</si>
  <si>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</si>
  <si>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</si>
  <si>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</si>
  <si>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</si>
  <si>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</si>
  <si>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</si>
  <si>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</si>
  <si>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</si>
  <si>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</si>
  <si>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</si>
  <si>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</si>
  <si>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</si>
  <si>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</si>
  <si>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</si>
  <si>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</si>
  <si>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</si>
  <si>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</si>
  <si>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</si>
  <si>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</si>
  <si>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</si>
  <si>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</si>
  <si>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</si>
  <si>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</si>
  <si>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</si>
  <si>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</si>
  <si>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</si>
  <si>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</si>
  <si>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</si>
  <si>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</si>
  <si>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</si>
  <si>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</si>
  <si>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</si>
  <si>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</si>
  <si>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</si>
  <si>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</si>
  <si>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</si>
  <si>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</si>
  <si>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</si>
  <si>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</si>
  <si>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</si>
  <si>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</si>
  <si>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</si>
  <si>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</si>
  <si>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</si>
  <si>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</si>
  <si>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</si>
  <si>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</si>
  <si>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</si>
  <si>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</si>
  <si>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</si>
  <si>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</si>
  <si>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</si>
  <si>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</si>
  <si>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</si>
  <si>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</si>
  <si>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</si>
  <si>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</si>
  <si>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</si>
  <si>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</si>
  <si>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</si>
  <si>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</si>
  <si>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</si>
  <si>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</si>
  <si>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</si>
  <si>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</si>
  <si>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</si>
  <si>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</si>
  <si>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</si>
  <si>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</si>
  <si>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</si>
  <si>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</si>
  <si>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</si>
  <si>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</si>
  <si>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</si>
  <si>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</si>
  <si>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</si>
  <si>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</si>
  <si>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</si>
  <si>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</si>
  <si>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</si>
  <si>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</si>
  <si>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</si>
  <si>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</si>
  <si>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</si>
  <si>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</si>
  <si>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</si>
  <si>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</si>
  <si>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</si>
  <si>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</si>
  <si>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</si>
  <si>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</si>
  <si>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</si>
  <si>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</si>
  <si>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</si>
  <si>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</si>
  <si>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</si>
  <si>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</si>
  <si>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</si>
  <si>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</si>
  <si>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</si>
  <si>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</si>
  <si>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</si>
  <si>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</si>
  <si>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</si>
  <si>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</si>
  <si>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</si>
  <si>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</si>
  <si>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</si>
  <si>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</si>
  <si>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</si>
  <si>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</si>
  <si>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</si>
  <si>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</si>
  <si>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</si>
  <si>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</si>
  <si>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</si>
  <si>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</si>
  <si>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</si>
  <si>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</si>
  <si>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</si>
  <si>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</si>
  <si>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</si>
  <si>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</si>
  <si>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</si>
  <si>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</si>
  <si>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</si>
  <si>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</si>
  <si>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</si>
  <si>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</si>
  <si>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</si>
  <si>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</si>
  <si>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</si>
  <si>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</si>
  <si>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</si>
  <si>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</si>
  <si>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</si>
  <si>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</si>
  <si>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</si>
  <si>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</si>
  <si>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</si>
  <si>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</si>
  <si>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</si>
  <si>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</si>
  <si>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</si>
  <si>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</si>
  <si>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</si>
  <si>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</si>
  <si>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</si>
  <si>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</si>
  <si>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</si>
  <si>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</si>
  <si>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</si>
  <si>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</si>
  <si>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</si>
  <si>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</si>
  <si>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</si>
  <si>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</si>
  <si>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</si>
  <si>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</si>
  <si>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</si>
  <si>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</si>
  <si>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</si>
  <si>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</si>
  <si>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</si>
  <si>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</si>
  <si>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</si>
  <si>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</si>
  <si>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</si>
  <si>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</si>
  <si>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</si>
  <si>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</si>
  <si>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</si>
  <si>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</si>
  <si>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</si>
  <si>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</si>
  <si>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</si>
  <si>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</si>
  <si>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</si>
  <si>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</si>
  <si>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</si>
  <si>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</si>
  <si>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</si>
  <si>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</si>
  <si>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</si>
  <si>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</si>
  <si>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</si>
  <si>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</si>
  <si>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</si>
  <si>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</si>
  <si>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</si>
  <si>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</si>
  <si>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</si>
  <si>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</si>
  <si>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</si>
  <si>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</si>
  <si>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</si>
  <si>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</si>
  <si>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</si>
  <si>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</si>
  <si>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</si>
  <si>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</si>
  <si>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</si>
  <si>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</si>
  <si>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</si>
  <si>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</si>
  <si>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</si>
  <si>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</si>
  <si>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</si>
  <si>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</si>
  <si>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</si>
  <si>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</si>
  <si>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</si>
  <si>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</si>
  <si>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</si>
  <si>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</si>
  <si>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</si>
  <si>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</si>
  <si>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</si>
  <si>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</si>
  <si>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</si>
  <si>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</si>
  <si>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</si>
  <si>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</si>
  <si>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</si>
  <si>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</si>
  <si>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</si>
  <si>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</si>
  <si>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</si>
  <si>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</si>
  <si>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</si>
  <si>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</si>
  <si>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</si>
  <si>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</si>
  <si>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</si>
  <si>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</si>
  <si>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</si>
  <si>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</si>
  <si>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</si>
  <si>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</si>
  <si>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</si>
  <si>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</si>
  <si>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</si>
  <si>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</si>
  <si>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</si>
  <si>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</si>
  <si>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</si>
  <si>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</si>
  <si>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</si>
  <si>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</si>
  <si>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</si>
  <si>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</si>
  <si>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</si>
  <si>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</si>
  <si>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</si>
  <si>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</si>
  <si>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</si>
  <si>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</si>
  <si>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</si>
  <si>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</si>
  <si>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</si>
  <si>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</si>
  <si>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</si>
  <si>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</si>
  <si>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</si>
  <si>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</si>
  <si>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</si>
  <si>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</si>
  <si>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</si>
  <si>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</si>
  <si>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</si>
  <si>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</si>
  <si>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</si>
  <si>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</si>
  <si>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</si>
  <si>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</si>
  <si>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</si>
  <si>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</si>
  <si>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</si>
  <si>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</si>
  <si>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</si>
  <si>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</si>
  <si>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</si>
  <si>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</si>
  <si>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</si>
  <si>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</si>
  <si>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</si>
  <si>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</si>
  <si>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</si>
  <si>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</si>
  <si>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</si>
  <si>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</si>
  <si>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</si>
  <si>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</si>
  <si>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</si>
  <si>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</si>
  <si>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</si>
  <si>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</si>
  <si>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</si>
  <si>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</si>
  <si>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</si>
  <si>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</si>
  <si>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</si>
  <si>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</si>
  <si>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</si>
  <si>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</si>
  <si>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</si>
  <si>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</si>
  <si>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</si>
  <si>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</si>
  <si>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</si>
  <si>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</si>
  <si>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</si>
  <si>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</si>
  <si>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</si>
  <si>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</si>
  <si>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</si>
  <si>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</si>
  <si>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</si>
  <si>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</si>
  <si>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</si>
  <si>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</si>
  <si>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</si>
  <si>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</si>
  <si>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</si>
  <si>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</si>
  <si>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</si>
  <si>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</si>
  <si>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</si>
  <si>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</si>
  <si>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</si>
  <si>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</si>
  <si>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</si>
  <si>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</si>
  <si>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</si>
  <si>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</si>
  <si>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</si>
  <si>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</si>
  <si>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</si>
  <si>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</si>
  <si>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ABRIL DE 2021</t>
  </si>
  <si>
    <t>Información Financiera Mensual - abr 2021     24-05-2021 10:51</t>
  </si>
  <si>
    <t>INDICADORES EVENTOS DE RIESGO OPERACIONAL (1) CONSOLIDADOS POR INSTITUCIONES AL MES DE ABRIL DE 2021</t>
  </si>
  <si>
    <t>GASTOS Y RECUPERACIONES POR EVENTOS DE RIESGO OPERACIONAL (1) CONSOLIDADOS POR INSTITUCIONES AL MES DE ABRIL DE 2021</t>
  </si>
  <si>
    <t>DE RIESGO AL MES DE ABRIL DE 2021</t>
  </si>
  <si>
    <t>CRÉDITOS CONTINGENTES CONSOLIDADOS POR INSTITUCIONES AL MES DE ABRIL DE 2021</t>
  </si>
  <si>
    <t>ESTRUCTURA DE LAS COLOCACIONES EN BASE A SU CALIFICACIÓN DE RIESGO III AL MES DE ABRIL DE 2021</t>
  </si>
  <si>
    <t>ESTRUCTURA DE LAS COLOCACIONES EN BASE A SU CALIFICACIÓN DE RIESGO II AL MES DE ABRIL DE 2021</t>
  </si>
  <si>
    <t>ESTRUCTURA DE LAS COLOCACIONES EN BASE A SU CALIFICACIÓN DE RIESGO I AL MES DE ABRIL DE 2021</t>
  </si>
  <si>
    <t>INDICADORES DE RIESGO DE CRÉDITO CARTERA CON MOROSIDAD 90 DÍAS O MÁS Y CARTERA DETERIORADA AL MES DE ABRIL DE 2021</t>
  </si>
  <si>
    <t>INDICADORES DE RIESGO DE CRÉDITO PROVISIONES AL MES DE ABRIL DE 2021</t>
  </si>
  <si>
    <t>INDICADORES DE RENTABILIDAD Y EFICIENCIA POR INSTITUCIONES AL MES DE ABRIL DE 2021</t>
  </si>
  <si>
    <t>INDICADORES DE ACTIVIDAD ANUAL (VARIACIÓN 12 MESES) (1) POR INSTITUCIONES AL MES DE ABRIL DE 2021</t>
  </si>
  <si>
    <t>INDICADORES DE ACTIVIDAD MENSUAL (1) POR INSTITUCIONES AL MES DE ABRIL DE 2021</t>
  </si>
  <si>
    <t>DESGLOSE DE LA UTILIDAD NETA DE OPERACIONES FINANCIERAS Y CAMBIOS POR INSTITUCIONES AL MES DE ABRIL DE 2021</t>
  </si>
  <si>
    <t>DESGLOSE DE LAS COMISIONES NETAS POR INSTITUCIONES AL MES DE ABRIL DE 2021</t>
  </si>
  <si>
    <t>DESGLOSE DEL MARGEN DE INTERESES POR INSTITUCIONES AL MES DE ABRIL DE 2021</t>
  </si>
  <si>
    <t>Desglose por componentes (intereses y reajustes)</t>
  </si>
  <si>
    <t>ESTRUCTURA DEL ESTADO DE RESULTADOS CONSOLIDADA POR INSTITUCIONES II AL MES DE ABRIL DE 2021</t>
  </si>
  <si>
    <t>ESTRUCTURA DEL ESTADO DE RESULTADOS CONSOLIDADA POR INSTITUCIONES I AL MES DE ABRIL DE 2021</t>
  </si>
  <si>
    <t>OTRAS PROVISIONES CONSOLIDADAS POR INSTITUCIONES AL MES DE ABRIL DE 2021</t>
  </si>
  <si>
    <t>PRINCIPALES PASIVOS CONSOLIDADOS POR INSTITUCIONES AL MES DE ABRIL DE 2021</t>
  </si>
  <si>
    <t>PRINCIPALES ACTIVOS CONSOLIDADOS POR INSTITUCIONES II AL MES DE ABRIL DE 2021</t>
  </si>
  <si>
    <t>PRINCIPALES ACTIVOS CONSOLIDADOS POR INSTITUCIONES I AL MES DE ABRIL DE 2021</t>
  </si>
  <si>
    <t>DEL SISTEMA BANCARIO</t>
  </si>
  <si>
    <t>AL MES DE ABRIL DE 2021</t>
  </si>
  <si>
    <t>Información Financiera Mensual - abr 2021</t>
  </si>
  <si>
    <t>mes anterior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</si>
</sst>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Font="1" applyFill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Font="1" applyFill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87819287-581A-4189-AF36-214C7973B459}"/>
    <cellStyle name="Normal" xfId="0" builtinId="0"/>
    <cellStyle name="Normal 5" xfId="13" xr:uid="{000ED204-ACEE-4EA5-9574-3DE7EF32DA4E}"/>
    <cellStyle name="Normal 7" xfId="8" xr:uid="{538B7E17-8152-4145-9013-304D126D23EF}"/>
    <cellStyle name="Normal 9" xfId="7" xr:uid="{B4983A3F-FB7F-4BCB-BFCC-D8F1EF3AE883}"/>
    <cellStyle name="Normal_ Public. D.Ofc. JUN'96" xfId="11" xr:uid="{4B5B4531-B698-4F05-8ECC-0CF79FE81CA3}"/>
    <cellStyle name="Normal_Definiciones de reportes financieros" xfId="6" xr:uid="{FCD47934-143D-4A04-85FD-68DEECB02ED8}"/>
    <cellStyle name="Normal_Información de Instrumentos financieros  2008 (prototipo)" xfId="3" xr:uid="{CB8E4B80-E814-4F0B-A142-ABF94C088D0A}"/>
    <cellStyle name="Normal_Información Financiera Mensual" xfId="4" xr:uid="{8AE88601-6F28-49FF-9835-0326B5430B5A}"/>
    <cellStyle name="Normal_Información Financiera Mensual - 2008 (prot)" xfId="5" xr:uid="{D3866D4C-ADA2-4D3A-AB87-BEECA0E734F4}"/>
    <cellStyle name="Normal_Información Financiera Mensual - 2008 (prototipo)" xfId="9" xr:uid="{B43EBE4C-1D8E-4FA3-A6C9-3D8AB4622CE9}"/>
    <cellStyle name="Normal_RIESGO DE CREDITO Y CONTIGENTES 2008" xfId="10" xr:uid="{53BE4561-2C56-404D-A908-1DBB1C4B373F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ECAA55C-FD75-4A40-BC93-5162F03E17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BF679A3-02B2-416B-87FD-C6A8A36503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34929E-7A1A-470A-8D68-31B0C271CF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8D0B88E-D149-4056-90F2-3EACCA404F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844A30E-448C-4A8E-8F02-6D3F2B542C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D9D9A71-3603-407A-95AC-0C8C63832C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0619FF8-8EC1-4D54-984C-8AA1D79198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558DD7A-827D-432C-8446-5F3E0530AF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AC0413C-1F92-4B7B-AC7C-7790E7DC4E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B7E8A5B-5C85-46C6-BDC9-3D65F69990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97C22D0-2465-4626-87C9-CE1E60B4B7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1B7B219-CA21-4B00-86EE-1AEA5DE0D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99411F1-6B43-4F2F-9F1A-78CD2C7E18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9D9D949-CAC0-46D5-A5AD-F412ED5507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5F98AB0-DE01-4989-86CD-1B2AD4312E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8B6DF36-9980-4731-9C9A-67184561B1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693783E-D4AC-42FB-B0A0-BF4DCCF657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2AE715-E6CF-4268-A9D1-23FF7482B4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E0FA08-9FC4-48B4-B5CD-9BF9F437A3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E716DEE-938D-4899-94E9-E2727A02DD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B174EA4-88B9-4108-88AC-6D06F42020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582F93-6DD4-411A-80C0-02F609C78F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5B386F6-72BD-4F35-86FC-B08D155090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2034CB5-A4DE-42E8-BAB2-3D122CED40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942158-F2EB-4371-AFD7-4BC6BCFE6A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1920240</xdr:colOff>
      <xdr:row>4</xdr:row>
      <xdr:rowOff>182245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FDF100F-B1B5-4E2F-AD13-CD040219D3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7B3D851-99F6-4D61-B526-0BE9BB9DA0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3A85FE-B08C-4AA9-B80B-43D03E74D2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DD39E8-138B-45A2-8F68-CEEDDC229E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705.09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7.85</v>
          </cell>
          <cell r="R4">
            <v>13.85</v>
          </cell>
          <cell r="S4">
            <v>7.08</v>
          </cell>
          <cell r="T4">
            <v>14.7</v>
          </cell>
          <cell r="AF4">
            <v>970</v>
          </cell>
          <cell r="AG4">
            <v>8.02</v>
          </cell>
          <cell r="AH4">
            <v>13.92</v>
          </cell>
          <cell r="AI4">
            <v>7.22</v>
          </cell>
          <cell r="AJ4">
            <v>14.76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6.73</v>
          </cell>
          <cell r="R6">
            <v>11.34</v>
          </cell>
          <cell r="S6">
            <v>6.69</v>
          </cell>
          <cell r="T6">
            <v>13.52</v>
          </cell>
          <cell r="AF6">
            <v>28</v>
          </cell>
          <cell r="AG6">
            <v>6.76</v>
          </cell>
          <cell r="AH6">
            <v>11.45</v>
          </cell>
          <cell r="AI6">
            <v>6.74</v>
          </cell>
          <cell r="AJ6">
            <v>13.64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46.6</v>
          </cell>
          <cell r="R8">
            <v>66.27</v>
          </cell>
          <cell r="S8">
            <v>46.6</v>
          </cell>
          <cell r="T8">
            <v>66.27</v>
          </cell>
          <cell r="AF8">
            <v>60</v>
          </cell>
          <cell r="AG8">
            <v>41.61</v>
          </cell>
          <cell r="AH8">
            <v>62.75</v>
          </cell>
          <cell r="AI8">
            <v>41.61</v>
          </cell>
          <cell r="AJ8">
            <v>62.75</v>
          </cell>
        </row>
        <row r="9">
          <cell r="P9">
            <v>16</v>
          </cell>
          <cell r="Q9">
            <v>9.25</v>
          </cell>
          <cell r="R9">
            <v>12.36</v>
          </cell>
          <cell r="S9">
            <v>6.72</v>
          </cell>
          <cell r="T9">
            <v>13.52</v>
          </cell>
          <cell r="AF9">
            <v>16</v>
          </cell>
          <cell r="AG9">
            <v>9.5299999999999994</v>
          </cell>
          <cell r="AH9">
            <v>12.56</v>
          </cell>
          <cell r="AI9">
            <v>6.89</v>
          </cell>
          <cell r="AJ9">
            <v>13.49</v>
          </cell>
        </row>
        <row r="10">
          <cell r="P10">
            <v>1</v>
          </cell>
          <cell r="Q10">
            <v>7.94</v>
          </cell>
          <cell r="R10">
            <v>15.97</v>
          </cell>
          <cell r="S10">
            <v>7.91</v>
          </cell>
          <cell r="T10">
            <v>16.329999999999998</v>
          </cell>
          <cell r="AF10">
            <v>1</v>
          </cell>
          <cell r="AG10">
            <v>7.94</v>
          </cell>
          <cell r="AH10">
            <v>15.68</v>
          </cell>
          <cell r="AI10">
            <v>7.91</v>
          </cell>
          <cell r="AJ10">
            <v>16.11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15.08</v>
          </cell>
          <cell r="R12">
            <v>22.17</v>
          </cell>
          <cell r="S12">
            <v>10.42</v>
          </cell>
          <cell r="T12">
            <v>21.97</v>
          </cell>
          <cell r="AF12">
            <v>51</v>
          </cell>
          <cell r="AG12">
            <v>14.63</v>
          </cell>
          <cell r="AH12">
            <v>17.36</v>
          </cell>
          <cell r="AI12">
            <v>10.1</v>
          </cell>
          <cell r="AJ12">
            <v>19.73</v>
          </cell>
        </row>
        <row r="13">
          <cell r="P13">
            <v>31</v>
          </cell>
          <cell r="Q13">
            <v>6.31</v>
          </cell>
          <cell r="R13">
            <v>19.96</v>
          </cell>
          <cell r="S13">
            <v>6.31</v>
          </cell>
          <cell r="T13">
            <v>19.96</v>
          </cell>
          <cell r="AF13">
            <v>31</v>
          </cell>
          <cell r="AG13">
            <v>8.3000000000000007</v>
          </cell>
          <cell r="AH13">
            <v>31.22</v>
          </cell>
          <cell r="AI13">
            <v>8.3000000000000007</v>
          </cell>
          <cell r="AJ13">
            <v>31.22</v>
          </cell>
        </row>
        <row r="14">
          <cell r="P14">
            <v>9</v>
          </cell>
          <cell r="Q14">
            <v>6.63</v>
          </cell>
          <cell r="R14">
            <v>16.16</v>
          </cell>
          <cell r="S14">
            <v>6.63</v>
          </cell>
          <cell r="T14">
            <v>16.2</v>
          </cell>
          <cell r="AF14">
            <v>9</v>
          </cell>
          <cell r="AG14">
            <v>6.21</v>
          </cell>
          <cell r="AH14">
            <v>15.74</v>
          </cell>
          <cell r="AI14">
            <v>6.21</v>
          </cell>
          <cell r="AJ14">
            <v>15.77</v>
          </cell>
        </row>
        <row r="15">
          <cell r="P15">
            <v>39</v>
          </cell>
          <cell r="Q15">
            <v>8.1300000000000008</v>
          </cell>
          <cell r="R15">
            <v>12.97</v>
          </cell>
          <cell r="S15">
            <v>6.63</v>
          </cell>
          <cell r="T15">
            <v>13.22</v>
          </cell>
          <cell r="AF15">
            <v>39</v>
          </cell>
          <cell r="AG15">
            <v>8.24</v>
          </cell>
          <cell r="AH15">
            <v>12.94</v>
          </cell>
          <cell r="AI15">
            <v>6.67</v>
          </cell>
          <cell r="AJ15">
            <v>13.24</v>
          </cell>
        </row>
        <row r="16">
          <cell r="P16">
            <v>55</v>
          </cell>
          <cell r="Q16">
            <v>9.7100000000000009</v>
          </cell>
          <cell r="R16">
            <v>16.84</v>
          </cell>
          <cell r="S16">
            <v>9.2799999999999994</v>
          </cell>
          <cell r="T16">
            <v>17.37</v>
          </cell>
          <cell r="AF16">
            <v>55</v>
          </cell>
          <cell r="AG16">
            <v>9.74</v>
          </cell>
          <cell r="AH16">
            <v>17.170000000000002</v>
          </cell>
          <cell r="AI16">
            <v>9.3000000000000007</v>
          </cell>
          <cell r="AJ16">
            <v>17.7</v>
          </cell>
        </row>
        <row r="17">
          <cell r="P17">
            <v>61</v>
          </cell>
          <cell r="Q17">
            <v>84.64</v>
          </cell>
          <cell r="R17">
            <v>546.65</v>
          </cell>
          <cell r="S17">
            <v>84.64</v>
          </cell>
          <cell r="T17">
            <v>546.65</v>
          </cell>
          <cell r="AF17">
            <v>61</v>
          </cell>
          <cell r="AG17">
            <v>83.29</v>
          </cell>
          <cell r="AH17">
            <v>531.03</v>
          </cell>
          <cell r="AI17">
            <v>83.29</v>
          </cell>
          <cell r="AJ17">
            <v>531.03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19.61</v>
          </cell>
          <cell r="R20">
            <v>7.94</v>
          </cell>
          <cell r="S20">
            <v>13.6</v>
          </cell>
          <cell r="T20">
            <v>21.79</v>
          </cell>
          <cell r="AF20">
            <v>53</v>
          </cell>
          <cell r="AG20">
            <v>19.2</v>
          </cell>
          <cell r="AH20">
            <v>2.93</v>
          </cell>
          <cell r="AI20">
            <v>13.48</v>
          </cell>
          <cell r="AJ20">
            <v>21.96</v>
          </cell>
        </row>
        <row r="21">
          <cell r="P21">
            <v>37</v>
          </cell>
          <cell r="Q21">
            <v>6.13</v>
          </cell>
          <cell r="R21">
            <v>14.23</v>
          </cell>
          <cell r="S21">
            <v>6.13</v>
          </cell>
          <cell r="T21">
            <v>14.99</v>
          </cell>
          <cell r="AF21">
            <v>37</v>
          </cell>
          <cell r="AG21">
            <v>6.56</v>
          </cell>
          <cell r="AH21">
            <v>14.68</v>
          </cell>
          <cell r="AI21">
            <v>6.57</v>
          </cell>
          <cell r="AJ21">
            <v>15.44</v>
          </cell>
        </row>
        <row r="22">
          <cell r="P22">
            <v>14</v>
          </cell>
          <cell r="Q22">
            <v>6.96</v>
          </cell>
          <cell r="R22">
            <v>11.75</v>
          </cell>
          <cell r="S22">
            <v>6.79</v>
          </cell>
          <cell r="T22">
            <v>13.07</v>
          </cell>
          <cell r="AF22">
            <v>14</v>
          </cell>
          <cell r="AG22">
            <v>7.04</v>
          </cell>
          <cell r="AH22">
            <v>12.04</v>
          </cell>
          <cell r="AI22">
            <v>6.86</v>
          </cell>
          <cell r="AJ22">
            <v>13.39</v>
          </cell>
        </row>
        <row r="23">
          <cell r="P23">
            <v>49</v>
          </cell>
          <cell r="Q23">
            <v>8.14</v>
          </cell>
          <cell r="R23">
            <v>13.11</v>
          </cell>
          <cell r="S23">
            <v>8.06</v>
          </cell>
          <cell r="T23">
            <v>14.55</v>
          </cell>
          <cell r="AF23">
            <v>49</v>
          </cell>
          <cell r="AG23">
            <v>8</v>
          </cell>
          <cell r="AH23">
            <v>12.74</v>
          </cell>
          <cell r="AI23">
            <v>7.97</v>
          </cell>
          <cell r="AJ23">
            <v>14.14</v>
          </cell>
        </row>
        <row r="24">
          <cell r="P24">
            <v>12</v>
          </cell>
          <cell r="Q24">
            <v>3.95</v>
          </cell>
          <cell r="R24">
            <v>12.48</v>
          </cell>
          <cell r="S24">
            <v>3.9</v>
          </cell>
          <cell r="T24">
            <v>13.31</v>
          </cell>
          <cell r="AF24">
            <v>12</v>
          </cell>
          <cell r="AG24">
            <v>4.05</v>
          </cell>
          <cell r="AH24">
            <v>12.15</v>
          </cell>
          <cell r="AI24">
            <v>3.96</v>
          </cell>
          <cell r="AJ24">
            <v>13.08</v>
          </cell>
        </row>
        <row r="25">
          <cell r="P25">
            <v>980</v>
          </cell>
          <cell r="Q25">
            <v>16.48</v>
          </cell>
          <cell r="R25">
            <v>27.35</v>
          </cell>
          <cell r="S25">
            <v>15.98</v>
          </cell>
          <cell r="T25">
            <v>29.97</v>
          </cell>
          <cell r="AF25">
            <v>980</v>
          </cell>
          <cell r="AG25">
            <v>17.21</v>
          </cell>
          <cell r="AH25">
            <v>33.159999999999997</v>
          </cell>
          <cell r="AI25">
            <v>16.8</v>
          </cell>
          <cell r="AJ25">
            <v>36.25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76.34</v>
          </cell>
          <cell r="R27">
            <v>135.5</v>
          </cell>
          <cell r="S27">
            <v>76.34</v>
          </cell>
          <cell r="T27">
            <v>135.5</v>
          </cell>
          <cell r="AF27">
            <v>17</v>
          </cell>
          <cell r="AG27">
            <v>84.83</v>
          </cell>
          <cell r="AH27">
            <v>141.09</v>
          </cell>
          <cell r="AI27">
            <v>84.83</v>
          </cell>
          <cell r="AJ27">
            <v>141.09</v>
          </cell>
        </row>
        <row r="28">
          <cell r="P28">
            <v>59</v>
          </cell>
          <cell r="Q28">
            <v>14.83</v>
          </cell>
          <cell r="R28">
            <v>17.75</v>
          </cell>
          <cell r="S28">
            <v>14.01</v>
          </cell>
          <cell r="T28">
            <v>22.57</v>
          </cell>
          <cell r="AF28">
            <v>59</v>
          </cell>
          <cell r="AG28">
            <v>13.92</v>
          </cell>
          <cell r="AH28">
            <v>18.100000000000001</v>
          </cell>
          <cell r="AI28">
            <v>13.37</v>
          </cell>
          <cell r="AJ28">
            <v>23.39</v>
          </cell>
        </row>
        <row r="29">
          <cell r="P29">
            <v>41</v>
          </cell>
          <cell r="Q29">
            <v>17.32</v>
          </cell>
          <cell r="R29">
            <v>46.45</v>
          </cell>
          <cell r="S29">
            <v>17.32</v>
          </cell>
          <cell r="T29">
            <v>46.45</v>
          </cell>
          <cell r="AF29">
            <v>41</v>
          </cell>
          <cell r="AG29">
            <v>20.76</v>
          </cell>
          <cell r="AH29">
            <v>99.94</v>
          </cell>
          <cell r="AI29">
            <v>20.76</v>
          </cell>
          <cell r="AJ29">
            <v>99.94</v>
          </cell>
        </row>
        <row r="30">
          <cell r="P30">
            <v>45</v>
          </cell>
        </row>
        <row r="32">
          <cell r="P32">
            <v>999</v>
          </cell>
          <cell r="Q32">
            <v>7.29</v>
          </cell>
          <cell r="R32">
            <v>13.83</v>
          </cell>
          <cell r="S32">
            <v>6.68</v>
          </cell>
          <cell r="T32">
            <v>14.7</v>
          </cell>
          <cell r="AF32">
            <v>999</v>
          </cell>
          <cell r="AG32">
            <v>7.45</v>
          </cell>
          <cell r="AH32">
            <v>13.86</v>
          </cell>
          <cell r="AI32">
            <v>6.81</v>
          </cell>
          <cell r="AJ32">
            <v>14.75</v>
          </cell>
        </row>
        <row r="33">
          <cell r="P33">
            <v>900</v>
          </cell>
          <cell r="Q33">
            <v>7.97</v>
          </cell>
          <cell r="R33">
            <v>14.03</v>
          </cell>
          <cell r="S33">
            <v>7.2</v>
          </cell>
          <cell r="T33">
            <v>14.89</v>
          </cell>
          <cell r="AF33">
            <v>900</v>
          </cell>
          <cell r="AG33">
            <v>8.14</v>
          </cell>
          <cell r="AH33">
            <v>14.12</v>
          </cell>
          <cell r="AI33">
            <v>7.35</v>
          </cell>
          <cell r="AJ33">
            <v>14.98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8.89</v>
          </cell>
          <cell r="R36">
            <v>14.4</v>
          </cell>
          <cell r="S36">
            <v>7.77</v>
          </cell>
          <cell r="T36">
            <v>15.42</v>
          </cell>
          <cell r="AF36">
            <v>2020</v>
          </cell>
          <cell r="AG36">
            <v>8.9600000000000009</v>
          </cell>
          <cell r="AH36">
            <v>14.23</v>
          </cell>
          <cell r="AI36">
            <v>7.8</v>
          </cell>
          <cell r="AJ36">
            <v>15.39</v>
          </cell>
        </row>
        <row r="37">
          <cell r="P37">
            <v>3333</v>
          </cell>
          <cell r="Q37">
            <v>7.97</v>
          </cell>
          <cell r="R37">
            <v>14.03</v>
          </cell>
          <cell r="S37">
            <v>7.2</v>
          </cell>
          <cell r="T37">
            <v>14.89</v>
          </cell>
          <cell r="AF37">
            <v>3333</v>
          </cell>
          <cell r="AG37">
            <v>8.14</v>
          </cell>
          <cell r="AH37">
            <v>14.12</v>
          </cell>
          <cell r="AI37">
            <v>7.35</v>
          </cell>
          <cell r="AJ37">
            <v>14.98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53.09</v>
          </cell>
          <cell r="R39">
            <v>83.3</v>
          </cell>
          <cell r="S39">
            <v>53.09</v>
          </cell>
          <cell r="T39">
            <v>83.3</v>
          </cell>
          <cell r="AF39">
            <v>3500</v>
          </cell>
          <cell r="AG39">
            <v>48.79</v>
          </cell>
          <cell r="AH39">
            <v>79.650000000000006</v>
          </cell>
          <cell r="AI39">
            <v>48.79</v>
          </cell>
          <cell r="AJ39">
            <v>79.650000000000006</v>
          </cell>
        </row>
        <row r="40">
          <cell r="P40">
            <v>3400</v>
          </cell>
          <cell r="Q40">
            <v>15.92</v>
          </cell>
          <cell r="R40">
            <v>19.37</v>
          </cell>
          <cell r="S40">
            <v>11.01</v>
          </cell>
          <cell r="T40">
            <v>21.94</v>
          </cell>
          <cell r="AF40">
            <v>3400</v>
          </cell>
          <cell r="AG40">
            <v>15.5</v>
          </cell>
          <cell r="AH40">
            <v>14.89</v>
          </cell>
          <cell r="AI40">
            <v>10.73</v>
          </cell>
          <cell r="AJ40">
            <v>20.149999999999999</v>
          </cell>
        </row>
        <row r="41">
          <cell r="P41">
            <v>3300</v>
          </cell>
          <cell r="Q41">
            <v>7.8</v>
          </cell>
          <cell r="R41">
            <v>13.7</v>
          </cell>
          <cell r="S41">
            <v>7.68</v>
          </cell>
          <cell r="T41">
            <v>15.05</v>
          </cell>
          <cell r="AF41">
            <v>3300</v>
          </cell>
          <cell r="AG41">
            <v>7.73</v>
          </cell>
          <cell r="AH41">
            <v>13.64</v>
          </cell>
          <cell r="AI41">
            <v>7.63</v>
          </cell>
          <cell r="AJ41">
            <v>14.99</v>
          </cell>
        </row>
        <row r="42">
          <cell r="P42">
            <v>3100</v>
          </cell>
          <cell r="Q42">
            <v>7.64</v>
          </cell>
          <cell r="R42">
            <v>14.3</v>
          </cell>
          <cell r="S42">
            <v>6.88</v>
          </cell>
          <cell r="T42">
            <v>14.85</v>
          </cell>
          <cell r="AF42">
            <v>3100</v>
          </cell>
          <cell r="AG42">
            <v>7.88</v>
          </cell>
          <cell r="AH42">
            <v>14.43</v>
          </cell>
          <cell r="AI42">
            <v>7.09</v>
          </cell>
          <cell r="AJ42">
            <v>14.92</v>
          </cell>
        </row>
        <row r="43">
          <cell r="P43">
            <v>3200</v>
          </cell>
          <cell r="Q43">
            <v>5.91</v>
          </cell>
          <cell r="R43">
            <v>12.33</v>
          </cell>
          <cell r="S43">
            <v>5.53</v>
          </cell>
          <cell r="T43">
            <v>13.2</v>
          </cell>
          <cell r="AF43">
            <v>3200</v>
          </cell>
          <cell r="AG43">
            <v>5.28</v>
          </cell>
          <cell r="AH43">
            <v>12.1</v>
          </cell>
          <cell r="AI43">
            <v>5.16</v>
          </cell>
          <cell r="AJ43">
            <v>13.24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12.97</v>
          </cell>
          <cell r="R45">
            <v>25.12</v>
          </cell>
          <cell r="S45">
            <v>12.69</v>
          </cell>
          <cell r="T45">
            <v>27.42</v>
          </cell>
          <cell r="AF45">
            <v>3600</v>
          </cell>
          <cell r="AG45">
            <v>14.35</v>
          </cell>
          <cell r="AH45">
            <v>31.92</v>
          </cell>
          <cell r="AI45">
            <v>14.1</v>
          </cell>
          <cell r="AJ45">
            <v>34.630000000000003</v>
          </cell>
        </row>
        <row r="46">
          <cell r="Q46">
            <v>7.64</v>
          </cell>
          <cell r="R46">
            <v>14.3</v>
          </cell>
          <cell r="S46">
            <v>6.88</v>
          </cell>
          <cell r="T46">
            <v>14.85</v>
          </cell>
          <cell r="AG46">
            <v>7.88</v>
          </cell>
          <cell r="AH46">
            <v>14.43</v>
          </cell>
          <cell r="AI46">
            <v>7.09</v>
          </cell>
          <cell r="AJ46">
            <v>14.92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0.44438933564057148</v>
          </cell>
          <cell r="CG14">
            <v>0.61760538503523588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0.61760538503523588</v>
          </cell>
          <cell r="GS14">
            <v>0.2926905473036534</v>
          </cell>
          <cell r="GT14">
            <v>1.6877989814605643</v>
          </cell>
          <cell r="GU14">
            <v>3.104756933339381</v>
          </cell>
          <cell r="GV14">
            <v>1.172305279336272</v>
          </cell>
          <cell r="GW14">
            <v>10.281874853838936</v>
          </cell>
          <cell r="GX14">
            <v>-2.7951920303190159</v>
          </cell>
          <cell r="GY14">
            <v>1.5017016559366603</v>
          </cell>
          <cell r="GZ14">
            <v>0.48676950729489299</v>
          </cell>
          <cell r="HA14">
            <v>0.61760538503523588</v>
          </cell>
          <cell r="HB14">
            <v>1.5976590698916882</v>
          </cell>
          <cell r="HC14">
            <v>9.6358090453053435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0.44438933564057148</v>
          </cell>
          <cell r="HS14">
            <v>0.43209189132071835</v>
          </cell>
          <cell r="HT14">
            <v>0.48433853716904895</v>
          </cell>
          <cell r="HU14">
            <v>1.3243204507498163</v>
          </cell>
          <cell r="HV14">
            <v>2.3216802160841876</v>
          </cell>
          <cell r="HW14">
            <v>-1.0059687588860777</v>
          </cell>
          <cell r="HX14">
            <v>-0.75028508335031052</v>
          </cell>
          <cell r="HY14">
            <v>0.37227650766153975</v>
          </cell>
          <cell r="HZ14">
            <v>0.34210807842236512</v>
          </cell>
          <cell r="IA14">
            <v>0.44438933564057148</v>
          </cell>
          <cell r="IB14">
            <v>0.60045901939675961</v>
          </cell>
          <cell r="IC14">
            <v>66.211049387041228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0.42512856339405047</v>
          </cell>
          <cell r="CG16">
            <v>2.1028865680326136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1.5894274471340841</v>
          </cell>
          <cell r="GS16">
            <v>1.061727451074046</v>
          </cell>
          <cell r="GT16">
            <v>3.4528727369479206</v>
          </cell>
          <cell r="GU16">
            <v>-1.096417378779857</v>
          </cell>
          <cell r="GV16">
            <v>-1.3068368688901155</v>
          </cell>
          <cell r="GW16">
            <v>2.4285792735347256</v>
          </cell>
          <cell r="GX16">
            <v>2.8046743262788443</v>
          </cell>
          <cell r="GY16">
            <v>3.9722851884407939</v>
          </cell>
          <cell r="GZ16">
            <v>7.8791242658815541E-2</v>
          </cell>
          <cell r="HA16">
            <v>2.1028865680326136</v>
          </cell>
          <cell r="HB16">
            <v>3.9889451992124458</v>
          </cell>
          <cell r="HC16">
            <v>-5.7669181065804098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0.93270301798100697</v>
          </cell>
          <cell r="HS16">
            <v>0.71434185171983522</v>
          </cell>
          <cell r="HT16">
            <v>1.6859703327654518</v>
          </cell>
          <cell r="HU16">
            <v>-1.333248681685828</v>
          </cell>
          <cell r="HV16">
            <v>-1.5322857412904844</v>
          </cell>
          <cell r="HW16">
            <v>5.7738005770291423E-2</v>
          </cell>
          <cell r="HX16">
            <v>3.8254745111955035</v>
          </cell>
          <cell r="HY16">
            <v>2.0138826839153801</v>
          </cell>
          <cell r="HZ16">
            <v>-1.4441011879541166</v>
          </cell>
          <cell r="IA16">
            <v>0.42512856339405047</v>
          </cell>
          <cell r="IB16">
            <v>3.5391597699075961</v>
          </cell>
          <cell r="IC16">
            <v>1.2647733586779841</v>
          </cell>
        </row>
        <row r="17">
          <cell r="CE17">
            <v>1</v>
          </cell>
          <cell r="CF17">
            <v>-0.57628878065504319</v>
          </cell>
          <cell r="CG17">
            <v>0.46964445094592744</v>
          </cell>
          <cell r="GM17">
            <v>1</v>
          </cell>
          <cell r="GN17">
            <v>8.9640404259427662</v>
          </cell>
          <cell r="GO17">
            <v>696.7883626849266</v>
          </cell>
          <cell r="GP17">
            <v>9.0417919542092218</v>
          </cell>
          <cell r="GQ17">
            <v>5.4050101731712985</v>
          </cell>
          <cell r="GR17">
            <v>-4.2094621710631053E-2</v>
          </cell>
          <cell r="GS17">
            <v>-0.92056304954242218</v>
          </cell>
          <cell r="GT17">
            <v>1.1600235134292536</v>
          </cell>
          <cell r="GU17">
            <v>2.7534794892953185</v>
          </cell>
          <cell r="GV17">
            <v>1.9295792675332546</v>
          </cell>
          <cell r="GW17">
            <v>5.4025335370491145</v>
          </cell>
          <cell r="GX17">
            <v>-0.14926826484735756</v>
          </cell>
          <cell r="GY17">
            <v>0.52159775935032293</v>
          </cell>
          <cell r="GZ17">
            <v>-0.57736847862716045</v>
          </cell>
          <cell r="HA17">
            <v>0.46964445094592744</v>
          </cell>
          <cell r="HB17">
            <v>-1.6433479565830633</v>
          </cell>
          <cell r="HC17">
            <v>1.0289783639175321</v>
          </cell>
          <cell r="HM17">
            <v>1</v>
          </cell>
          <cell r="HN17">
            <v>-27.396889550960658</v>
          </cell>
          <cell r="HO17">
            <v>-100</v>
          </cell>
          <cell r="HP17">
            <v>-23.568033362159145</v>
          </cell>
          <cell r="HQ17">
            <v>-24.827770620245392</v>
          </cell>
          <cell r="HR17">
            <v>0.13181585814610042</v>
          </cell>
          <cell r="HS17">
            <v>0.40914038339181502</v>
          </cell>
          <cell r="HT17">
            <v>-0.23987671021650225</v>
          </cell>
          <cell r="HU17">
            <v>-1.6996807943562398</v>
          </cell>
          <cell r="HV17">
            <v>-0.75860649315508955</v>
          </cell>
          <cell r="HW17">
            <v>-4.2841497617455033</v>
          </cell>
          <cell r="HX17">
            <v>-0.58754959413764851</v>
          </cell>
          <cell r="HY17">
            <v>0.35798681337062543</v>
          </cell>
          <cell r="HZ17">
            <v>1.0817448848601918</v>
          </cell>
          <cell r="IA17">
            <v>-0.57628878065504319</v>
          </cell>
          <cell r="IB17">
            <v>-0.17774863908618377</v>
          </cell>
          <cell r="IC17">
            <v>3.0812494057945949</v>
          </cell>
        </row>
        <row r="18">
          <cell r="CE18">
            <v>16</v>
          </cell>
          <cell r="CF18">
            <v>-0.37517245847795699</v>
          </cell>
          <cell r="CG18">
            <v>-0.24068924199567299</v>
          </cell>
          <cell r="GM18">
            <v>16</v>
          </cell>
          <cell r="GN18">
            <v>6.2811565357022703</v>
          </cell>
          <cell r="GO18" t="str">
            <v>---</v>
          </cell>
          <cell r="GP18">
            <v>6.1760894589259596</v>
          </cell>
          <cell r="GQ18" t="str">
            <v>---</v>
          </cell>
          <cell r="GR18">
            <v>-0.31572471089462706</v>
          </cell>
          <cell r="GS18">
            <v>-0.83006429116748714</v>
          </cell>
          <cell r="GT18">
            <v>0.64816537212877279</v>
          </cell>
          <cell r="GU18">
            <v>0.28543128548783603</v>
          </cell>
          <cell r="GV18">
            <v>0.38706293170815975</v>
          </cell>
          <cell r="GW18">
            <v>1.2986415943261997</v>
          </cell>
          <cell r="GX18">
            <v>-15.751584923200046</v>
          </cell>
          <cell r="GY18">
            <v>0.77983911340020473</v>
          </cell>
          <cell r="GZ18">
            <v>-1.8105382245644397</v>
          </cell>
          <cell r="HA18">
            <v>-0.24068924199567299</v>
          </cell>
          <cell r="HB18">
            <v>0.63641782130876567</v>
          </cell>
          <cell r="HC18">
            <v>1.5565720430228414</v>
          </cell>
          <cell r="HM18">
            <v>16</v>
          </cell>
          <cell r="HN18">
            <v>-0.67376066815976188</v>
          </cell>
          <cell r="HO18" t="str">
            <v>---</v>
          </cell>
          <cell r="HP18">
            <v>-0.57676283123651029</v>
          </cell>
          <cell r="HQ18" t="str">
            <v>---</v>
          </cell>
          <cell r="HR18">
            <v>-0.37153142826481522</v>
          </cell>
          <cell r="HS18">
            <v>-0.65720733778208418</v>
          </cell>
          <cell r="HT18">
            <v>0.15597208132855922</v>
          </cell>
          <cell r="HU18">
            <v>-0.74478035191326564</v>
          </cell>
          <cell r="HV18">
            <v>-1.8479759367134085</v>
          </cell>
          <cell r="HW18">
            <v>-0.98345897479633626</v>
          </cell>
          <cell r="HX18">
            <v>33.336227790658988</v>
          </cell>
          <cell r="HY18">
            <v>0.48134427585351247</v>
          </cell>
          <cell r="HZ18">
            <v>2.1948933996775333</v>
          </cell>
          <cell r="IA18">
            <v>-0.37517245847795699</v>
          </cell>
          <cell r="IB18">
            <v>0.95392973715173746</v>
          </cell>
          <cell r="IC18">
            <v>3.5009735121297458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-0.60982687042073769</v>
          </cell>
          <cell r="CG20">
            <v>0.90840534660658889</v>
          </cell>
          <cell r="GM20">
            <v>12</v>
          </cell>
          <cell r="GN20">
            <v>26.744769443694814</v>
          </cell>
          <cell r="GO20">
            <v>1054.2060823207032</v>
          </cell>
          <cell r="GP20">
            <v>24.141692513088241</v>
          </cell>
          <cell r="GQ20" t="str">
            <v>---</v>
          </cell>
          <cell r="GR20">
            <v>0.53616487521166434</v>
          </cell>
          <cell r="GS20">
            <v>0.43434501725490016</v>
          </cell>
          <cell r="GT20">
            <v>0.64912407569974739</v>
          </cell>
          <cell r="GU20">
            <v>0.61769177616628479</v>
          </cell>
          <cell r="GV20">
            <v>0.28673987733487394</v>
          </cell>
          <cell r="GW20">
            <v>2.5990655083125258</v>
          </cell>
          <cell r="GX20">
            <v>1.6089535961253842</v>
          </cell>
          <cell r="GY20">
            <v>0.65475659739062664</v>
          </cell>
          <cell r="GZ20">
            <v>-2.8915717185462153</v>
          </cell>
          <cell r="HA20">
            <v>0.90840534660658889</v>
          </cell>
          <cell r="HB20">
            <v>0.82671034973811341</v>
          </cell>
          <cell r="HC20">
            <v>-1.2689288840007196</v>
          </cell>
          <cell r="HM20">
            <v>12</v>
          </cell>
          <cell r="HN20">
            <v>12.286228440751579</v>
          </cell>
          <cell r="HO20">
            <v>7.4103612397343088</v>
          </cell>
          <cell r="HP20">
            <v>13.070455185115781</v>
          </cell>
          <cell r="HQ20" t="str">
            <v>---</v>
          </cell>
          <cell r="HR20">
            <v>-0.84686288682929156</v>
          </cell>
          <cell r="HS20">
            <v>-1.7934918611396289</v>
          </cell>
          <cell r="HT20">
            <v>0.20108857579244077</v>
          </cell>
          <cell r="HU20">
            <v>-0.84038545645234164</v>
          </cell>
          <cell r="HV20">
            <v>-0.85444482428835844</v>
          </cell>
          <cell r="HW20">
            <v>-1.1646638528078235</v>
          </cell>
          <cell r="HX20">
            <v>1.0204338074325969</v>
          </cell>
          <cell r="HY20">
            <v>0.3876471489462574</v>
          </cell>
          <cell r="HZ20">
            <v>2.4604743124680972</v>
          </cell>
          <cell r="IA20">
            <v>-0.60982687042073769</v>
          </cell>
          <cell r="IB20">
            <v>0.22711741040184474</v>
          </cell>
          <cell r="IC20">
            <v>0.6124219389695984</v>
          </cell>
        </row>
        <row r="21">
          <cell r="CE21">
            <v>17</v>
          </cell>
          <cell r="CF21">
            <v>-34.519819175561437</v>
          </cell>
          <cell r="CG21">
            <v>-4.5823880566609247</v>
          </cell>
          <cell r="GM21">
            <v>17</v>
          </cell>
          <cell r="GN21">
            <v>2.4104203688346537E-2</v>
          </cell>
          <cell r="GO21">
            <v>-3.8410861438953336E-2</v>
          </cell>
          <cell r="GP21" t="str">
            <v>---</v>
          </cell>
          <cell r="GQ21" t="str">
            <v>---</v>
          </cell>
          <cell r="GR21">
            <v>-8.6385235411166601</v>
          </cell>
          <cell r="GS21">
            <v>-8.6385235411166601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-5.6152030459046269</v>
          </cell>
          <cell r="HA21">
            <v>-4.5823880566609247</v>
          </cell>
          <cell r="HB21">
            <v>-0.36533709908258549</v>
          </cell>
          <cell r="HC21" t="str">
            <v>---</v>
          </cell>
          <cell r="HM21">
            <v>17</v>
          </cell>
          <cell r="HN21">
            <v>-100</v>
          </cell>
          <cell r="HO21">
            <v>-100</v>
          </cell>
          <cell r="HP21" t="str">
            <v>---</v>
          </cell>
          <cell r="HQ21" t="str">
            <v>---</v>
          </cell>
          <cell r="HR21">
            <v>28.607221382172487</v>
          </cell>
          <cell r="HS21">
            <v>28.607221382172487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10.861912074916846</v>
          </cell>
          <cell r="IA21">
            <v>-34.519819175561437</v>
          </cell>
          <cell r="IB21">
            <v>6.6093368203754332</v>
          </cell>
          <cell r="IC21" t="str">
            <v>---</v>
          </cell>
        </row>
        <row r="22">
          <cell r="CE22">
            <v>51</v>
          </cell>
          <cell r="CF22">
            <v>0.91599347582318469</v>
          </cell>
          <cell r="CG22">
            <v>1.0174832529526334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1.0174832529526334</v>
          </cell>
          <cell r="GS22">
            <v>-1.4045997659633214</v>
          </cell>
          <cell r="GT22">
            <v>1.0772530460662511</v>
          </cell>
          <cell r="GU22">
            <v>1.2130606827758239</v>
          </cell>
          <cell r="GV22">
            <v>-0.85079687806343118</v>
          </cell>
          <cell r="GW22">
            <v>2.2883422699111478</v>
          </cell>
          <cell r="GX22">
            <v>1.2319695257383856</v>
          </cell>
          <cell r="GY22">
            <v>0.41797057715062813</v>
          </cell>
          <cell r="GZ22">
            <v>0.36641682920992569</v>
          </cell>
          <cell r="HA22">
            <v>1.0174832529526334</v>
          </cell>
          <cell r="HB22">
            <v>-1.7590913137186415</v>
          </cell>
          <cell r="HC22">
            <v>-5.1185931937290157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0.91599347582318469</v>
          </cell>
          <cell r="HS22">
            <v>-1.1671906986466807</v>
          </cell>
          <cell r="HT22">
            <v>0.96613801204739058</v>
          </cell>
          <cell r="HU22">
            <v>1.0682999147368477</v>
          </cell>
          <cell r="HV22">
            <v>-0.37467915593496492</v>
          </cell>
          <cell r="HW22">
            <v>1.8209461946501637</v>
          </cell>
          <cell r="HX22">
            <v>-1.1886462347721061E-2</v>
          </cell>
          <cell r="HY22">
            <v>0.46626300135681475</v>
          </cell>
          <cell r="HZ22">
            <v>0.57588636288488093</v>
          </cell>
          <cell r="IA22">
            <v>0.91599347582318469</v>
          </cell>
          <cell r="IB22">
            <v>1.4837658706845502E-2</v>
          </cell>
          <cell r="IC22">
            <v>-2.8895121133932111</v>
          </cell>
        </row>
        <row r="23">
          <cell r="CE23">
            <v>9</v>
          </cell>
          <cell r="CF23">
            <v>-0.13628624810870793</v>
          </cell>
          <cell r="CG23">
            <v>-0.21953245537775778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-0.21953245537775778</v>
          </cell>
          <cell r="GS23">
            <v>-0.30948168756339545</v>
          </cell>
          <cell r="GT23">
            <v>2.978964643261417</v>
          </cell>
          <cell r="GU23">
            <v>2.230281212441132</v>
          </cell>
          <cell r="GV23">
            <v>2.3686194806474603</v>
          </cell>
          <cell r="GW23">
            <v>4.9759025615851549</v>
          </cell>
          <cell r="GX23">
            <v>-2.6401010922542101</v>
          </cell>
          <cell r="GY23">
            <v>3.2019580122079283</v>
          </cell>
          <cell r="GZ23">
            <v>4.4991205123237288</v>
          </cell>
          <cell r="HA23">
            <v>-0.21953245537775778</v>
          </cell>
          <cell r="HB23">
            <v>-0.22330571460245086</v>
          </cell>
          <cell r="HC23">
            <v>1.6556274980540575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-0.13628624810870793</v>
          </cell>
          <cell r="HS23">
            <v>-0.19194525226545744</v>
          </cell>
          <cell r="HT23">
            <v>1.7796862248434353</v>
          </cell>
          <cell r="HU23">
            <v>-0.28627182710115884</v>
          </cell>
          <cell r="HV23">
            <v>-0.11088712480674667</v>
          </cell>
          <cell r="HW23">
            <v>-6.285462083883564</v>
          </cell>
          <cell r="HX23">
            <v>4.4367033974455516</v>
          </cell>
          <cell r="HY23">
            <v>2.389232728547408</v>
          </cell>
          <cell r="HZ23">
            <v>-5.3136476229576406</v>
          </cell>
          <cell r="IA23">
            <v>-0.13628624810870793</v>
          </cell>
          <cell r="IB23">
            <v>2.8823619647340593</v>
          </cell>
          <cell r="IC23">
            <v>-1.3411152353996703</v>
          </cell>
        </row>
        <row r="24">
          <cell r="CE24">
            <v>39</v>
          </cell>
          <cell r="CF24">
            <v>-1.2598250147153767</v>
          </cell>
          <cell r="CG24">
            <v>3.2327694832190446E-5</v>
          </cell>
          <cell r="GM24">
            <v>39</v>
          </cell>
          <cell r="GN24">
            <v>-44.664920600566091</v>
          </cell>
          <cell r="GO24" t="str">
            <v>---</v>
          </cell>
          <cell r="GP24">
            <v>-44.75037118469465</v>
          </cell>
          <cell r="GQ24" t="str">
            <v>---</v>
          </cell>
          <cell r="GR24">
            <v>5.6090931468810723E-2</v>
          </cell>
          <cell r="GS24">
            <v>-0.42771462548082395</v>
          </cell>
          <cell r="GT24">
            <v>0.97959800877316372</v>
          </cell>
          <cell r="GU24">
            <v>1.16419318474561</v>
          </cell>
          <cell r="GV24">
            <v>0.40925756017817783</v>
          </cell>
          <cell r="GW24">
            <v>5.0548376390244787</v>
          </cell>
          <cell r="GX24">
            <v>-1.2010840742441076</v>
          </cell>
          <cell r="GY24">
            <v>0.89573098015771624</v>
          </cell>
          <cell r="GZ24">
            <v>-1.7926261642591812</v>
          </cell>
          <cell r="HA24">
            <v>3.2327694832190446E-5</v>
          </cell>
          <cell r="HB24">
            <v>0.41927435459658824</v>
          </cell>
          <cell r="HC24">
            <v>16.783557884050595</v>
          </cell>
          <cell r="HM24">
            <v>39</v>
          </cell>
          <cell r="HN24">
            <v>40.15914640676386</v>
          </cell>
          <cell r="HO24" t="str">
            <v>---</v>
          </cell>
          <cell r="HP24">
            <v>40.342072385422554</v>
          </cell>
          <cell r="HQ24" t="str">
            <v>---</v>
          </cell>
          <cell r="HR24">
            <v>-1.288506176693105</v>
          </cell>
          <cell r="HS24">
            <v>-1.9892774137238445</v>
          </cell>
          <cell r="HT24">
            <v>3.0511091882345909E-2</v>
          </cell>
          <cell r="HU24">
            <v>-0.92727444208327015</v>
          </cell>
          <cell r="HV24">
            <v>-0.58449464637847504</v>
          </cell>
          <cell r="HW24">
            <v>-1.8723522814910631</v>
          </cell>
          <cell r="HX24">
            <v>-2.1650464555930449</v>
          </cell>
          <cell r="HY24">
            <v>0.46681912933872471</v>
          </cell>
          <cell r="HZ24">
            <v>-0.8111952065977035</v>
          </cell>
          <cell r="IA24">
            <v>-1.2598250147153767</v>
          </cell>
          <cell r="IB24">
            <v>0.62867424072075018</v>
          </cell>
          <cell r="IC24">
            <v>-3.2056325253010387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0.67068705055084443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-3.1706813229668285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3.2503912643977451E-2</v>
          </cell>
          <cell r="CG27">
            <v>1.4333577378011775E-2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1.4333577378011775E-2</v>
          </cell>
          <cell r="GS27">
            <v>-4.3859035717551675</v>
          </cell>
          <cell r="GT27">
            <v>1.9765309329167202E-2</v>
          </cell>
          <cell r="GU27">
            <v>6.403818335496414E-2</v>
          </cell>
          <cell r="GV27">
            <v>-2.0117540706654169</v>
          </cell>
          <cell r="GW27">
            <v>0.37597271581628622</v>
          </cell>
          <cell r="GX27" t="str">
            <v>---</v>
          </cell>
          <cell r="GY27">
            <v>-1.2199910923635926</v>
          </cell>
          <cell r="GZ27">
            <v>-3.0766694540327322</v>
          </cell>
          <cell r="HA27">
            <v>1.4333577378011775E-2</v>
          </cell>
          <cell r="HB27">
            <v>-1.2051763295027995</v>
          </cell>
          <cell r="HC27">
            <v>4.4372426486336991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3.2503912643977451E-2</v>
          </cell>
          <cell r="HS27">
            <v>-4.3967448525369601</v>
          </cell>
          <cell r="HT27">
            <v>3.7730622755138832E-2</v>
          </cell>
          <cell r="HU27">
            <v>0.10533349192223262</v>
          </cell>
          <cell r="HV27">
            <v>-1.1135055633847202</v>
          </cell>
          <cell r="HW27">
            <v>0.28413457578315704</v>
          </cell>
          <cell r="HX27" t="str">
            <v>---</v>
          </cell>
          <cell r="HY27">
            <v>-1.8799343541630598</v>
          </cell>
          <cell r="HZ27">
            <v>-2.0181016230774285</v>
          </cell>
          <cell r="IA27">
            <v>3.2503912643977451E-2</v>
          </cell>
          <cell r="IB27">
            <v>-1.9346576571298457</v>
          </cell>
          <cell r="IC27">
            <v>-1.3335268398634526</v>
          </cell>
        </row>
        <row r="28">
          <cell r="CE28">
            <v>37</v>
          </cell>
          <cell r="CF28">
            <v>-0.4260968185889169</v>
          </cell>
          <cell r="CG28">
            <v>0.23087896461495561</v>
          </cell>
          <cell r="GM28">
            <v>37</v>
          </cell>
          <cell r="GN28">
            <v>-19.976828949263169</v>
          </cell>
          <cell r="GO28">
            <v>-100</v>
          </cell>
          <cell r="GP28">
            <v>208.92895787117789</v>
          </cell>
          <cell r="GQ28" t="str">
            <v>---</v>
          </cell>
          <cell r="GR28">
            <v>0.23454951919885669</v>
          </cell>
          <cell r="GS28">
            <v>9.4133782607075389E-2</v>
          </cell>
          <cell r="GT28">
            <v>0.37129556535373531</v>
          </cell>
          <cell r="GU28">
            <v>0.27780799581378357</v>
          </cell>
          <cell r="GV28">
            <v>-0.79342691542694244</v>
          </cell>
          <cell r="GW28">
            <v>4.2872718517590558</v>
          </cell>
          <cell r="GX28">
            <v>-2.4013569866715767</v>
          </cell>
          <cell r="GY28">
            <v>0.40694271729040388</v>
          </cell>
          <cell r="GZ28">
            <v>-1.7848751871422541</v>
          </cell>
          <cell r="HA28">
            <v>0.23087896461495561</v>
          </cell>
          <cell r="HB28">
            <v>0.11064471189370373</v>
          </cell>
          <cell r="HC28">
            <v>-3.9329418198518207</v>
          </cell>
          <cell r="HM28">
            <v>37</v>
          </cell>
          <cell r="HN28">
            <v>153.61218241333648</v>
          </cell>
          <cell r="HO28" t="str">
            <v>---</v>
          </cell>
          <cell r="HP28">
            <v>153.87012001084653</v>
          </cell>
          <cell r="HQ28" t="str">
            <v>---</v>
          </cell>
          <cell r="HR28">
            <v>-0.44853124327125515</v>
          </cell>
          <cell r="HS28">
            <v>-1.0970304918544116</v>
          </cell>
          <cell r="HT28">
            <v>0.18127588007654794</v>
          </cell>
          <cell r="HU28">
            <v>-0.52401668271445656</v>
          </cell>
          <cell r="HV28">
            <v>-0.64875628631625437</v>
          </cell>
          <cell r="HW28">
            <v>-2.6190538485104664E-2</v>
          </cell>
          <cell r="HX28">
            <v>-1.3191646333255647</v>
          </cell>
          <cell r="HY28">
            <v>0.44986063660907849</v>
          </cell>
          <cell r="HZ28">
            <v>1.6785520648558538</v>
          </cell>
          <cell r="IA28">
            <v>-0.4260968185889169</v>
          </cell>
          <cell r="IB28">
            <v>-0.20178554425063222</v>
          </cell>
          <cell r="IC28">
            <v>-1.5986530408903521</v>
          </cell>
        </row>
        <row r="29">
          <cell r="CE29">
            <v>49</v>
          </cell>
          <cell r="CF29">
            <v>-0.21753430949756902</v>
          </cell>
          <cell r="CG29">
            <v>0.43094540993442454</v>
          </cell>
          <cell r="GM29">
            <v>49</v>
          </cell>
          <cell r="GN29">
            <v>70.004436026004811</v>
          </cell>
          <cell r="GO29" t="str">
            <v>---</v>
          </cell>
          <cell r="GP29">
            <v>36.04285253398907</v>
          </cell>
          <cell r="GQ29" t="str">
            <v>---</v>
          </cell>
          <cell r="GR29">
            <v>0.41079582090033373</v>
          </cell>
          <cell r="GS29">
            <v>0.5165264849877671</v>
          </cell>
          <cell r="GT29">
            <v>-4.6950622116481711E-2</v>
          </cell>
          <cell r="GU29">
            <v>-1.0168237957210779</v>
          </cell>
          <cell r="GV29">
            <v>-1.3093525134688755</v>
          </cell>
          <cell r="GW29">
            <v>1.2219680451340142</v>
          </cell>
          <cell r="GX29">
            <v>-3.1176571724306212</v>
          </cell>
          <cell r="GY29">
            <v>0.54423743737270769</v>
          </cell>
          <cell r="GZ29">
            <v>-0.91247153522305835</v>
          </cell>
          <cell r="HA29">
            <v>0.43094540993442454</v>
          </cell>
          <cell r="HB29">
            <v>-1.6619700201049525</v>
          </cell>
          <cell r="HC29">
            <v>-0.83439513860995573</v>
          </cell>
          <cell r="HM29">
            <v>49</v>
          </cell>
          <cell r="HN29">
            <v>-39.724112079972798</v>
          </cell>
          <cell r="HO29">
            <v>-1.3269115803384302</v>
          </cell>
          <cell r="HP29">
            <v>-48.657155289021581</v>
          </cell>
          <cell r="HQ29" t="str">
            <v>---</v>
          </cell>
          <cell r="HR29">
            <v>-0.1983300556298806</v>
          </cell>
          <cell r="HS29">
            <v>-0.23553561971495496</v>
          </cell>
          <cell r="HT29">
            <v>-3.6345601799014915E-2</v>
          </cell>
          <cell r="HU29">
            <v>-1.5721394909947506</v>
          </cell>
          <cell r="HV29">
            <v>-1.1868555595049624</v>
          </cell>
          <cell r="HW29">
            <v>-3.0363663399550656</v>
          </cell>
          <cell r="HX29">
            <v>-1.0847105119698885</v>
          </cell>
          <cell r="HY29">
            <v>0.88526580815282419</v>
          </cell>
          <cell r="HZ29">
            <v>0.40374339725985919</v>
          </cell>
          <cell r="IA29">
            <v>-0.21753430949756902</v>
          </cell>
          <cell r="IB29">
            <v>1.2397844859487694</v>
          </cell>
          <cell r="IC29">
            <v>-4.7248882449038803</v>
          </cell>
        </row>
        <row r="30">
          <cell r="CE30">
            <v>60</v>
          </cell>
          <cell r="CF30">
            <v>-1.4483569031147336</v>
          </cell>
          <cell r="CG30">
            <v>3.6868194885615102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3.6868194885615102</v>
          </cell>
          <cell r="GS30">
            <v>3.6868194885615102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10.663766392800088</v>
          </cell>
          <cell r="HA30">
            <v>3.6868194885615102</v>
          </cell>
          <cell r="HB30">
            <v>0.17795792558781276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-1.4483569031147336</v>
          </cell>
          <cell r="HS30">
            <v>-1.4483569031147336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-12.0192847448641</v>
          </cell>
          <cell r="IA30">
            <v>-1.4483569031147336</v>
          </cell>
          <cell r="IB30">
            <v>-3.7553859563719372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5.0086217994800286</v>
          </cell>
          <cell r="CG33">
            <v>2.1278447834885972</v>
          </cell>
          <cell r="GM33">
            <v>59</v>
          </cell>
          <cell r="GN33">
            <v>-0.16273986460958456</v>
          </cell>
          <cell r="GO33">
            <v>-100</v>
          </cell>
          <cell r="GP33" t="str">
            <v>---</v>
          </cell>
          <cell r="GQ33">
            <v>15.191226550421423</v>
          </cell>
          <cell r="GR33">
            <v>3.9544560428536935</v>
          </cell>
          <cell r="GS33">
            <v>3.9544560428536935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5.4798309724579441</v>
          </cell>
          <cell r="HA33">
            <v>2.1278447834885972</v>
          </cell>
          <cell r="HB33">
            <v>-0.99205866493777828</v>
          </cell>
          <cell r="HC33">
            <v>4110.4363730082814</v>
          </cell>
          <cell r="HM33">
            <v>59</v>
          </cell>
          <cell r="HN33">
            <v>-66.845269658300126</v>
          </cell>
          <cell r="HO33" t="str">
            <v>---</v>
          </cell>
          <cell r="HP33" t="str">
            <v>---</v>
          </cell>
          <cell r="HQ33">
            <v>-66.845269658300126</v>
          </cell>
          <cell r="HR33">
            <v>5.0086217994800286</v>
          </cell>
          <cell r="HS33">
            <v>5.0086217994800286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-3.0428585480623105</v>
          </cell>
          <cell r="IA33">
            <v>5.0086217994800286</v>
          </cell>
          <cell r="IB33">
            <v>-0.32822777817685944</v>
          </cell>
          <cell r="IC33">
            <v>-0.33688059285017502</v>
          </cell>
        </row>
        <row r="34">
          <cell r="CE34">
            <v>31</v>
          </cell>
          <cell r="CF34">
            <v>-14.225786534466955</v>
          </cell>
          <cell r="CG34">
            <v>-1.1218626192468162</v>
          </cell>
          <cell r="GM34">
            <v>31</v>
          </cell>
          <cell r="GN34">
            <v>-1.1654781904002598</v>
          </cell>
          <cell r="GO34">
            <v>-1.1993860131701339</v>
          </cell>
          <cell r="GP34" t="str">
            <v>---</v>
          </cell>
          <cell r="GQ34" t="str">
            <v>---</v>
          </cell>
          <cell r="GR34">
            <v>-1.1157941711208541</v>
          </cell>
          <cell r="GS34">
            <v>-1.1118902890966731</v>
          </cell>
          <cell r="GT34">
            <v>-4.4155266479003803</v>
          </cell>
          <cell r="GU34">
            <v>-4.4155266479003803</v>
          </cell>
          <cell r="GV34">
            <v>-4.4155266479003803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-4.1990815005676811</v>
          </cell>
          <cell r="HA34">
            <v>-1.1218626192468162</v>
          </cell>
          <cell r="HB34">
            <v>8.0350240206318979</v>
          </cell>
          <cell r="HC34">
            <v>-1.2643687000458037</v>
          </cell>
          <cell r="HM34">
            <v>31</v>
          </cell>
          <cell r="HN34">
            <v>-100</v>
          </cell>
          <cell r="HO34">
            <v>-100</v>
          </cell>
          <cell r="HP34" t="str">
            <v>---</v>
          </cell>
          <cell r="HQ34" t="str">
            <v>---</v>
          </cell>
          <cell r="HR34">
            <v>-2.2220131658538311</v>
          </cell>
          <cell r="HS34">
            <v>-2.2193396447034885</v>
          </cell>
          <cell r="HT34">
            <v>-4.5598941270514226</v>
          </cell>
          <cell r="HU34">
            <v>-4.5598941270514226</v>
          </cell>
          <cell r="HV34">
            <v>-4.5598941270514226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23.791938760830298</v>
          </cell>
          <cell r="IA34">
            <v>-14.225786534466955</v>
          </cell>
          <cell r="IB34">
            <v>2.3606939974023966</v>
          </cell>
          <cell r="IC34">
            <v>-1.5630133588894646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50.542651187604463</v>
          </cell>
          <cell r="HA35" t="str">
            <v>---</v>
          </cell>
          <cell r="HB35">
            <v>-0.36533709908259659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21.207674991016678</v>
          </cell>
          <cell r="IA35" t="str">
            <v>---</v>
          </cell>
          <cell r="IB35">
            <v>-0.33688059285016392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0.41026468613718503</v>
          </cell>
          <cell r="CG37">
            <v>6.7718530797411525E-2</v>
          </cell>
          <cell r="GM37">
            <v>14</v>
          </cell>
          <cell r="GN37">
            <v>-58.522546530209119</v>
          </cell>
          <cell r="GO37" t="str">
            <v>---</v>
          </cell>
          <cell r="GP37">
            <v>-58.555370709431429</v>
          </cell>
          <cell r="GQ37" t="str">
            <v>---</v>
          </cell>
          <cell r="GR37">
            <v>9.081763438181234E-2</v>
          </cell>
          <cell r="GS37">
            <v>-0.76808012007382187</v>
          </cell>
          <cell r="GT37">
            <v>0.90811307293772181</v>
          </cell>
          <cell r="GU37">
            <v>1.8363315597460517</v>
          </cell>
          <cell r="GV37">
            <v>1.5069509317898078</v>
          </cell>
          <cell r="GW37">
            <v>2.4688533559954484</v>
          </cell>
          <cell r="GX37">
            <v>-3.9212576398455767</v>
          </cell>
          <cell r="GY37">
            <v>0.64649153741895837</v>
          </cell>
          <cell r="GZ37">
            <v>0.63139602178290399</v>
          </cell>
          <cell r="HA37">
            <v>6.7718530797411525E-2</v>
          </cell>
          <cell r="HB37">
            <v>0.59834677634282851</v>
          </cell>
          <cell r="HC37">
            <v>-1.922035195622529</v>
          </cell>
          <cell r="HM37">
            <v>14</v>
          </cell>
          <cell r="HN37">
            <v>3958.7894257681342</v>
          </cell>
          <cell r="HO37" t="str">
            <v>---</v>
          </cell>
          <cell r="HP37">
            <v>166.73216309347544</v>
          </cell>
          <cell r="HQ37" t="str">
            <v>---</v>
          </cell>
          <cell r="HR37">
            <v>0.38312643294735604</v>
          </cell>
          <cell r="HS37">
            <v>0.37710493272027357</v>
          </cell>
          <cell r="HT37">
            <v>0.38876109175465245</v>
          </cell>
          <cell r="HU37">
            <v>-0.21740464950750216</v>
          </cell>
          <cell r="HV37">
            <v>-0.20971723732180481</v>
          </cell>
          <cell r="HW37">
            <v>-0.20433630570952932</v>
          </cell>
          <cell r="HX37">
            <v>-0.72309261964219607</v>
          </cell>
          <cell r="HY37">
            <v>0.56163074874746588</v>
          </cell>
          <cell r="HZ37">
            <v>2.5824801147846133</v>
          </cell>
          <cell r="IA37">
            <v>0.41026468613718503</v>
          </cell>
          <cell r="IB37">
            <v>-6.8499042864089699E-2</v>
          </cell>
          <cell r="IC37">
            <v>-2.6002687549668946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-0.35828659860317469</v>
          </cell>
          <cell r="CG40">
            <v>0.30204453712341373</v>
          </cell>
          <cell r="GM40">
            <v>999</v>
          </cell>
          <cell r="GN40">
            <v>9.6913353676651326</v>
          </cell>
          <cell r="GO40">
            <v>196.98812171109918</v>
          </cell>
          <cell r="GP40">
            <v>11.552993057884908</v>
          </cell>
          <cell r="GQ40">
            <v>5.7218786831932933</v>
          </cell>
          <cell r="GR40">
            <v>0.16762755832546716</v>
          </cell>
          <cell r="GS40">
            <v>-0.28468868690012528</v>
          </cell>
          <cell r="GT40">
            <v>0.79388783304541466</v>
          </cell>
          <cell r="GU40">
            <v>1.0965490276912737</v>
          </cell>
          <cell r="GV40">
            <v>0.35907533634844668</v>
          </cell>
          <cell r="GW40">
            <v>2.9156147545145172</v>
          </cell>
          <cell r="GX40">
            <v>-2.944962070694368</v>
          </cell>
          <cell r="GY40">
            <v>0.67913481576438173</v>
          </cell>
          <cell r="GZ40">
            <v>-1.1035050371568267</v>
          </cell>
          <cell r="HA40">
            <v>0.30204453712341373</v>
          </cell>
          <cell r="HB40">
            <v>-0.11847618941361882</v>
          </cell>
          <cell r="HC40">
            <v>1.6608232190593597</v>
          </cell>
          <cell r="HM40">
            <v>999</v>
          </cell>
          <cell r="HN40">
            <v>-20.324775566919364</v>
          </cell>
          <cell r="HO40">
            <v>-95.173006077344809</v>
          </cell>
          <cell r="HP40">
            <v>1.0277436865003819</v>
          </cell>
          <cell r="HQ40">
            <v>-22.567139053725725</v>
          </cell>
          <cell r="HR40">
            <v>-0.26315866879478289</v>
          </cell>
          <cell r="HS40">
            <v>-0.58628100242932302</v>
          </cell>
          <cell r="HT40">
            <v>0.17943715035859675</v>
          </cell>
          <cell r="HU40">
            <v>-0.59472880923425731</v>
          </cell>
          <cell r="HV40">
            <v>-0.78012114885565031</v>
          </cell>
          <cell r="HW40">
            <v>-0.53772574522376049</v>
          </cell>
          <cell r="HX40">
            <v>2.5535964451227633</v>
          </cell>
          <cell r="HY40">
            <v>0.47417662096203017</v>
          </cell>
          <cell r="HZ40">
            <v>1.5288502197372544</v>
          </cell>
          <cell r="IA40">
            <v>-0.35828659860317469</v>
          </cell>
          <cell r="IB40">
            <v>0.20749770217809438</v>
          </cell>
          <cell r="IC40">
            <v>0.27181912660581009</v>
          </cell>
        </row>
        <row r="47">
          <cell r="CE47">
            <v>927</v>
          </cell>
          <cell r="CF47">
            <v>-2.8423443300296114</v>
          </cell>
          <cell r="CG47">
            <v>-0.7932214237511781</v>
          </cell>
          <cell r="GM47">
            <v>927</v>
          </cell>
          <cell r="GN47">
            <v>26.890974062016014</v>
          </cell>
          <cell r="GO47" t="str">
            <v>---</v>
          </cell>
          <cell r="GP47">
            <v>26.778248885176815</v>
          </cell>
          <cell r="GQ47" t="str">
            <v>---</v>
          </cell>
          <cell r="GR47">
            <v>-0.83777922800610805</v>
          </cell>
          <cell r="GS47">
            <v>-2.1267249170984881</v>
          </cell>
          <cell r="GT47">
            <v>1.879110641299464</v>
          </cell>
          <cell r="GU47">
            <v>3.2447940592019275</v>
          </cell>
          <cell r="GV47">
            <v>3.5672884797469884</v>
          </cell>
          <cell r="GW47">
            <v>2.9893714022361628</v>
          </cell>
          <cell r="GX47">
            <v>-1.7153277564681102</v>
          </cell>
          <cell r="GY47">
            <v>0.24745001269512734</v>
          </cell>
          <cell r="GZ47">
            <v>-2.9005787995821541</v>
          </cell>
          <cell r="HA47">
            <v>-0.7932214237511781</v>
          </cell>
          <cell r="HB47">
            <v>1.8743132017206676</v>
          </cell>
          <cell r="HC47">
            <v>-5.8724118196433412</v>
          </cell>
          <cell r="HM47">
            <v>927</v>
          </cell>
          <cell r="HN47">
            <v>75.367197076439354</v>
          </cell>
          <cell r="HO47" t="str">
            <v>---</v>
          </cell>
          <cell r="HP47">
            <v>75.633924065776625</v>
          </cell>
          <cell r="HQ47" t="str">
            <v>---</v>
          </cell>
          <cell r="HR47">
            <v>-3.0001760486216278</v>
          </cell>
          <cell r="HS47">
            <v>-3.7197746187377811</v>
          </cell>
          <cell r="HT47">
            <v>-1.5430179184334536</v>
          </cell>
          <cell r="HU47">
            <v>-0.6979499560304081</v>
          </cell>
          <cell r="HV47">
            <v>-0.40697343397914088</v>
          </cell>
          <cell r="HW47">
            <v>-1.0502806628904571</v>
          </cell>
          <cell r="HX47">
            <v>-4.9954447015255194</v>
          </cell>
          <cell r="HY47">
            <v>-2.5828573050023729</v>
          </cell>
          <cell r="HZ47">
            <v>-3.4110722752535683</v>
          </cell>
          <cell r="IA47">
            <v>-2.8423443300296114</v>
          </cell>
          <cell r="IB47">
            <v>-0.41215730054493527</v>
          </cell>
          <cell r="IC47">
            <v>-9.1156593891965834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0.33073775519465443</v>
          </cell>
          <cell r="HC48">
            <v>4.3676803259422137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6.5217220257829389E-2</v>
          </cell>
          <cell r="IC48">
            <v>-2.4147397657713787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-7.7085467924775664E-2</v>
          </cell>
          <cell r="HC49">
            <v>1.9219747775163665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0.25515771381192653</v>
          </cell>
          <cell r="IC49">
            <v>0.28761231261180686</v>
          </cell>
        </row>
        <row r="50">
          <cell r="CE50">
            <v>3333</v>
          </cell>
          <cell r="CF50">
            <v>-0.31903189085255024</v>
          </cell>
          <cell r="CG50">
            <v>0.2080742141536529</v>
          </cell>
          <cell r="GM50">
            <v>3333</v>
          </cell>
          <cell r="GN50">
            <v>8.3342653396563993</v>
          </cell>
          <cell r="GO50">
            <v>187.53661905568936</v>
          </cell>
          <cell r="GP50">
            <v>4.8056349756820715</v>
          </cell>
          <cell r="GQ50">
            <v>5.7218786831932933</v>
          </cell>
          <cell r="GR50">
            <v>0.11106805987879387</v>
          </cell>
          <cell r="GS50">
            <v>-0.38321780757419877</v>
          </cell>
          <cell r="GT50">
            <v>0.81951589509277056</v>
          </cell>
          <cell r="GU50">
            <v>1.1399714701977093</v>
          </cell>
          <cell r="GV50">
            <v>0.36803530289359898</v>
          </cell>
          <cell r="GW50">
            <v>2.9260449762636753</v>
          </cell>
          <cell r="GX50">
            <v>-3.3050828188207149</v>
          </cell>
          <cell r="GY50">
            <v>0.68433860073964237</v>
          </cell>
          <cell r="GZ50">
            <v>-0.76811546735225944</v>
          </cell>
          <cell r="HA50">
            <v>0.2080742141536529</v>
          </cell>
          <cell r="HB50">
            <v>-0.20654840828776555</v>
          </cell>
          <cell r="HC50">
            <v>2.6402934050026472</v>
          </cell>
          <cell r="HM50">
            <v>3333</v>
          </cell>
          <cell r="HN50">
            <v>-23.360894535761755</v>
          </cell>
          <cell r="HO50">
            <v>-99.713224496781024</v>
          </cell>
          <cell r="HP50">
            <v>-6.6178322201987827</v>
          </cell>
          <cell r="HQ50">
            <v>-22.567139053725725</v>
          </cell>
          <cell r="HR50">
            <v>-0.17319707703520315</v>
          </cell>
          <cell r="HS50">
            <v>-0.41949936450788039</v>
          </cell>
          <cell r="HT50">
            <v>0.17561059671789003</v>
          </cell>
          <cell r="HU50">
            <v>-0.57256786688865136</v>
          </cell>
          <cell r="HV50">
            <v>-0.77092236498431665</v>
          </cell>
          <cell r="HW50">
            <v>-0.5171339103523076</v>
          </cell>
          <cell r="HX50">
            <v>2.6809994643888224</v>
          </cell>
          <cell r="HY50">
            <v>0.49264181242005822</v>
          </cell>
          <cell r="HZ50">
            <v>1.3578438691366213</v>
          </cell>
          <cell r="IA50">
            <v>-0.31903189085255024</v>
          </cell>
          <cell r="IB50">
            <v>0.20565061451229827</v>
          </cell>
          <cell r="IC50">
            <v>0.1622862383182877</v>
          </cell>
        </row>
        <row r="51">
          <cell r="CE51">
            <v>3100</v>
          </cell>
          <cell r="CF51">
            <v>-0.45517608773157914</v>
          </cell>
          <cell r="CG51">
            <v>0.13878543585337244</v>
          </cell>
          <cell r="GM51">
            <v>3100</v>
          </cell>
          <cell r="GN51">
            <v>8.6837252116457755</v>
          </cell>
          <cell r="GO51">
            <v>546.77004966510538</v>
          </cell>
          <cell r="GP51">
            <v>7.7706592433290034</v>
          </cell>
          <cell r="GQ51">
            <v>5.4050101731712985</v>
          </cell>
          <cell r="GR51">
            <v>-4.5031395045891376E-2</v>
          </cell>
          <cell r="GS51">
            <v>-0.59119868210347759</v>
          </cell>
          <cell r="GT51">
            <v>0.69523165530309683</v>
          </cell>
          <cell r="GU51">
            <v>1.0732157118190644</v>
          </cell>
          <cell r="GV51">
            <v>0.36724268907477597</v>
          </cell>
          <cell r="GW51">
            <v>3.5318897738451316</v>
          </cell>
          <cell r="GX51">
            <v>-4.6005369390107909</v>
          </cell>
          <cell r="GY51">
            <v>0.55089174060853896</v>
          </cell>
          <cell r="GZ51">
            <v>-1.4497462537686689</v>
          </cell>
          <cell r="HA51">
            <v>0.13878543585337244</v>
          </cell>
          <cell r="HB51">
            <v>-0.3172373599475975</v>
          </cell>
          <cell r="HC51">
            <v>-0.79702737159406123</v>
          </cell>
          <cell r="HM51">
            <v>3100</v>
          </cell>
          <cell r="HN51">
            <v>-24.869349037051947</v>
          </cell>
          <cell r="HO51">
            <v>-100</v>
          </cell>
          <cell r="HP51">
            <v>-8.4963550148694509</v>
          </cell>
          <cell r="HQ51">
            <v>-24.827770620245392</v>
          </cell>
          <cell r="HR51">
            <v>-0.2408791139722033</v>
          </cell>
          <cell r="HS51">
            <v>-0.45304646367659851</v>
          </cell>
          <cell r="HT51">
            <v>4.3014008311370588E-2</v>
          </cell>
          <cell r="HU51">
            <v>-0.96782977931407776</v>
          </cell>
          <cell r="HV51">
            <v>-0.9775047155398231</v>
          </cell>
          <cell r="HW51">
            <v>-1.7083297958032206</v>
          </cell>
          <cell r="HX51">
            <v>6.2466330475608567</v>
          </cell>
          <cell r="HY51">
            <v>0.43102780297161747</v>
          </cell>
          <cell r="HZ51">
            <v>1.6945077942712494</v>
          </cell>
          <cell r="IA51">
            <v>-0.45517608773157914</v>
          </cell>
          <cell r="IB51">
            <v>0.18208762436260351</v>
          </cell>
          <cell r="IC51">
            <v>1.3964393427171595</v>
          </cell>
        </row>
        <row r="52">
          <cell r="CE52">
            <v>3200</v>
          </cell>
          <cell r="CF52">
            <v>-0.45872564708707708</v>
          </cell>
          <cell r="CG52">
            <v>0.34916264885009873</v>
          </cell>
          <cell r="GM52">
            <v>3200</v>
          </cell>
          <cell r="GN52">
            <v>19.865490301312239</v>
          </cell>
          <cell r="GO52">
            <v>1054.2060823207032</v>
          </cell>
          <cell r="GP52">
            <v>17.4964266288282</v>
          </cell>
          <cell r="GQ52" t="str">
            <v>---</v>
          </cell>
          <cell r="GR52">
            <v>0.23882773372845278</v>
          </cell>
          <cell r="GS52">
            <v>-0.23824770933920103</v>
          </cell>
          <cell r="GT52">
            <v>0.82711380791593569</v>
          </cell>
          <cell r="GU52">
            <v>1.2871505125232607</v>
          </cell>
          <cell r="GV52">
            <v>0.70062143707028124</v>
          </cell>
          <cell r="GW52">
            <v>3.0572255904478762</v>
          </cell>
          <cell r="GX52">
            <v>-1.2408979839342749</v>
          </cell>
          <cell r="GY52">
            <v>0.70055372877384503</v>
          </cell>
          <cell r="GZ52">
            <v>-1.5231206661430963</v>
          </cell>
          <cell r="HA52">
            <v>0.34916264885009873</v>
          </cell>
          <cell r="HB52">
            <v>0.59475656627550055</v>
          </cell>
          <cell r="HC52">
            <v>3.129581254915581</v>
          </cell>
          <cell r="HM52">
            <v>3200</v>
          </cell>
          <cell r="HN52">
            <v>45.95995658822951</v>
          </cell>
          <cell r="HO52">
            <v>7.4103612397343088</v>
          </cell>
          <cell r="HP52">
            <v>15.238848988041687</v>
          </cell>
          <cell r="HQ52" t="str">
            <v>---</v>
          </cell>
          <cell r="HR52">
            <v>-0.56015875543571347</v>
          </cell>
          <cell r="HS52">
            <v>-1.2118358648969596</v>
          </cell>
          <cell r="HT52">
            <v>0.23493932555398445</v>
          </cell>
          <cell r="HU52">
            <v>-0.61979882621714388</v>
          </cell>
          <cell r="HV52">
            <v>-0.55853664907422607</v>
          </cell>
          <cell r="HW52">
            <v>-0.69603563174899241</v>
          </cell>
          <cell r="HX52">
            <v>-1.1739126668104949</v>
          </cell>
          <cell r="HY52">
            <v>0.47145495117890679</v>
          </cell>
          <cell r="HZ52">
            <v>1.5698549372513693</v>
          </cell>
          <cell r="IA52">
            <v>-0.45872564708707708</v>
          </cell>
          <cell r="IB52">
            <v>0.27744041249087026</v>
          </cell>
          <cell r="IC52">
            <v>-1.2262609776928168</v>
          </cell>
        </row>
        <row r="53">
          <cell r="CE53">
            <v>2010</v>
          </cell>
          <cell r="CF53">
            <v>-0.60982687042073769</v>
          </cell>
          <cell r="CG53">
            <v>0.90840534660658889</v>
          </cell>
          <cell r="GM53">
            <v>2010</v>
          </cell>
          <cell r="GN53">
            <v>26.744769443694814</v>
          </cell>
          <cell r="GO53">
            <v>1054.2060823207032</v>
          </cell>
          <cell r="GP53">
            <v>24.141692513088241</v>
          </cell>
          <cell r="GQ53" t="str">
            <v>---</v>
          </cell>
          <cell r="GR53">
            <v>0.53616487521166434</v>
          </cell>
          <cell r="GS53">
            <v>0.43434501725490016</v>
          </cell>
          <cell r="GT53">
            <v>0.64912407569974739</v>
          </cell>
          <cell r="GU53">
            <v>0.61769177616628479</v>
          </cell>
          <cell r="GV53">
            <v>0.28673987733487394</v>
          </cell>
          <cell r="GW53">
            <v>2.5990655083125258</v>
          </cell>
          <cell r="GX53">
            <v>1.6089535961253842</v>
          </cell>
          <cell r="GY53">
            <v>0.65475659739062664</v>
          </cell>
          <cell r="GZ53">
            <v>-2.8915717185462153</v>
          </cell>
          <cell r="HA53">
            <v>0.90840534660658889</v>
          </cell>
          <cell r="HB53">
            <v>0.82671034973811341</v>
          </cell>
          <cell r="HC53">
            <v>-1.2689288840007196</v>
          </cell>
          <cell r="HM53">
            <v>2010</v>
          </cell>
          <cell r="HN53">
            <v>12.286228440751579</v>
          </cell>
          <cell r="HO53">
            <v>7.4103612397343088</v>
          </cell>
          <cell r="HP53">
            <v>13.070455185115781</v>
          </cell>
          <cell r="HQ53" t="str">
            <v>---</v>
          </cell>
          <cell r="HR53">
            <v>-0.84686288682929156</v>
          </cell>
          <cell r="HS53">
            <v>-1.7934918611396289</v>
          </cell>
          <cell r="HT53">
            <v>0.20108857579244077</v>
          </cell>
          <cell r="HU53">
            <v>-0.84038545645234164</v>
          </cell>
          <cell r="HV53">
            <v>-0.85444482428835844</v>
          </cell>
          <cell r="HW53">
            <v>-1.1646638528078235</v>
          </cell>
          <cell r="HX53">
            <v>1.0204338074325969</v>
          </cell>
          <cell r="HY53">
            <v>0.3876471489462574</v>
          </cell>
          <cell r="HZ53">
            <v>2.4604743124680972</v>
          </cell>
          <cell r="IA53">
            <v>-0.60982687042073769</v>
          </cell>
          <cell r="IB53">
            <v>0.22711741040184474</v>
          </cell>
          <cell r="IC53">
            <v>0.6124219389695984</v>
          </cell>
        </row>
        <row r="54">
          <cell r="CE54">
            <v>916</v>
          </cell>
          <cell r="CF54">
            <v>-2.0778260191912756</v>
          </cell>
          <cell r="CG54">
            <v>0.53743431204655856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0.53743431204655856</v>
          </cell>
          <cell r="GS54">
            <v>0.94263296562271393</v>
          </cell>
          <cell r="GT54">
            <v>-1.422700124946541</v>
          </cell>
          <cell r="GU54">
            <v>-3.7488276157527811</v>
          </cell>
          <cell r="GV54">
            <v>94.605512918873913</v>
          </cell>
          <cell r="GW54" t="str">
            <v>---</v>
          </cell>
          <cell r="GX54">
            <v>-67.564476164344839</v>
          </cell>
          <cell r="GY54">
            <v>-1.3703255187376917</v>
          </cell>
          <cell r="GZ54">
            <v>1.9815221588238341</v>
          </cell>
          <cell r="HA54">
            <v>0.53743431204655856</v>
          </cell>
          <cell r="HB54">
            <v>-1.6234297693067057</v>
          </cell>
          <cell r="HC54">
            <v>-20.724271819968422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-2.0778260191912756</v>
          </cell>
          <cell r="HS54">
            <v>-2.1996745638307891</v>
          </cell>
          <cell r="HT54">
            <v>-1.4742445166962437</v>
          </cell>
          <cell r="HU54">
            <v>-3.0507627527412207</v>
          </cell>
          <cell r="HV54">
            <v>-100</v>
          </cell>
          <cell r="HW54" t="str">
            <v>---</v>
          </cell>
          <cell r="HX54">
            <v>374.35825764694124</v>
          </cell>
          <cell r="HY54">
            <v>-1.4396039742790578</v>
          </cell>
          <cell r="HZ54">
            <v>0.60521932589985283</v>
          </cell>
          <cell r="IA54">
            <v>-2.0778260191912756</v>
          </cell>
          <cell r="IB54">
            <v>1.7326687244092476</v>
          </cell>
          <cell r="IC54">
            <v>-52.978669679666048</v>
          </cell>
        </row>
        <row r="55">
          <cell r="CE55">
            <v>3300</v>
          </cell>
          <cell r="CF55">
            <v>0.15364946425633352</v>
          </cell>
          <cell r="CG55">
            <v>0.76854442157638925</v>
          </cell>
          <cell r="GM55">
            <v>3300</v>
          </cell>
          <cell r="GN55">
            <v>1186.0355283741173</v>
          </cell>
          <cell r="GO55" t="str">
            <v>---</v>
          </cell>
          <cell r="GP55">
            <v>36.04285253398907</v>
          </cell>
          <cell r="GQ55" t="str">
            <v>---</v>
          </cell>
          <cell r="GR55">
            <v>0.65481111524108293</v>
          </cell>
          <cell r="GS55">
            <v>0.43913415051779481</v>
          </cell>
          <cell r="GT55">
            <v>1.5648307208758983</v>
          </cell>
          <cell r="GU55">
            <v>2.649735548039267E-2</v>
          </cell>
          <cell r="GV55">
            <v>-0.6264720185031103</v>
          </cell>
          <cell r="GW55">
            <v>3.954939961210413</v>
          </cell>
          <cell r="GX55">
            <v>-2.8644390325375135</v>
          </cell>
          <cell r="GY55">
            <v>1.9510094027112679</v>
          </cell>
          <cell r="GZ55">
            <v>0.47952953136911614</v>
          </cell>
          <cell r="HA55">
            <v>0.76854442157638925</v>
          </cell>
          <cell r="HB55">
            <v>0.19094970338038308</v>
          </cell>
          <cell r="HC55">
            <v>-0.67707078671797039</v>
          </cell>
          <cell r="HM55">
            <v>3300</v>
          </cell>
          <cell r="HN55">
            <v>-92.031971041448614</v>
          </cell>
          <cell r="HO55">
            <v>-97.10503981126557</v>
          </cell>
          <cell r="HP55">
            <v>-48.657155289021581</v>
          </cell>
          <cell r="HQ55" t="str">
            <v>---</v>
          </cell>
          <cell r="HR55">
            <v>0.26661106997947215</v>
          </cell>
          <cell r="HS55">
            <v>0.17904123137768568</v>
          </cell>
          <cell r="HT55">
            <v>0.6320048467829853</v>
          </cell>
          <cell r="HU55">
            <v>-0.79982620223982837</v>
          </cell>
          <cell r="HV55">
            <v>-0.35638976907631514</v>
          </cell>
          <cell r="HW55">
            <v>-2.3715899905118243</v>
          </cell>
          <cell r="HX55">
            <v>-0.79323314647810061</v>
          </cell>
          <cell r="HY55">
            <v>0.98466236199283852</v>
          </cell>
          <cell r="HZ55">
            <v>-0.80476625247479783</v>
          </cell>
          <cell r="IA55">
            <v>0.15364946425633352</v>
          </cell>
          <cell r="IB55">
            <v>1.187706490347451</v>
          </cell>
          <cell r="IC55">
            <v>4.4164004328582029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2.3833757171423775</v>
          </cell>
          <cell r="HC56">
            <v>14.706745744277882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1.5962899001707109</v>
          </cell>
          <cell r="IC56">
            <v>0.69307346403175707</v>
          </cell>
        </row>
        <row r="57">
          <cell r="CE57">
            <v>3400</v>
          </cell>
          <cell r="CF57">
            <v>0.77043766875473096</v>
          </cell>
          <cell r="CG57">
            <v>0.85083103960037487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0.85083103960037487</v>
          </cell>
          <cell r="GS57">
            <v>-1.4346997598265521</v>
          </cell>
          <cell r="GT57">
            <v>0.8981570322798671</v>
          </cell>
          <cell r="GU57">
            <v>0.99260672231646918</v>
          </cell>
          <cell r="GV57">
            <v>-0.94844956668034275</v>
          </cell>
          <cell r="GW57">
            <v>1.8263463183983086</v>
          </cell>
          <cell r="GX57">
            <v>1.2319695257383856</v>
          </cell>
          <cell r="GY57">
            <v>0.35322057450974942</v>
          </cell>
          <cell r="GZ57">
            <v>-0.23787387323276343</v>
          </cell>
          <cell r="HA57">
            <v>0.85083103960037487</v>
          </cell>
          <cell r="HB57">
            <v>-1.6238493495799311</v>
          </cell>
          <cell r="HC57">
            <v>-4.2155725265920925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0.77043766875473096</v>
          </cell>
          <cell r="HS57">
            <v>-1.1988208026493252</v>
          </cell>
          <cell r="HT57">
            <v>0.81027187723257121</v>
          </cell>
          <cell r="HU57">
            <v>0.88524181067655139</v>
          </cell>
          <cell r="HV57">
            <v>-0.43615763487170334</v>
          </cell>
          <cell r="HW57">
            <v>1.4549668372446645</v>
          </cell>
          <cell r="HX57">
            <v>-1.1886462347721061E-2</v>
          </cell>
          <cell r="HY57">
            <v>0.37496981961524511</v>
          </cell>
          <cell r="HZ57">
            <v>0.13357448774051761</v>
          </cell>
          <cell r="IA57">
            <v>0.77043766875473096</v>
          </cell>
          <cell r="IB57">
            <v>-0.46317006847900188</v>
          </cell>
          <cell r="IC57">
            <v>-2.729189427062062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-0.22330571460245086</v>
          </cell>
          <cell r="HC58">
            <v>1.6556274980540575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2.8823619647340593</v>
          </cell>
          <cell r="IC58">
            <v>-1.3411152353996703</v>
          </cell>
        </row>
        <row r="59">
          <cell r="CE59">
            <v>3500</v>
          </cell>
          <cell r="CF59">
            <v>-5.674013174555359</v>
          </cell>
          <cell r="CG59">
            <v>2.5512413059312289</v>
          </cell>
          <cell r="GM59">
            <v>3500</v>
          </cell>
          <cell r="GN59">
            <v>2.4104203688346537E-2</v>
          </cell>
          <cell r="GO59">
            <v>-3.8410861438953336E-2</v>
          </cell>
          <cell r="GP59" t="str">
            <v>---</v>
          </cell>
          <cell r="GQ59" t="str">
            <v>---</v>
          </cell>
          <cell r="GR59">
            <v>2.7249267140947664</v>
          </cell>
          <cell r="GS59">
            <v>2.7249267140947664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8.0282920666544975</v>
          </cell>
          <cell r="HA59">
            <v>2.5512413059312289</v>
          </cell>
          <cell r="HB59">
            <v>0.17168299355150296</v>
          </cell>
          <cell r="HC59" t="str">
            <v>---</v>
          </cell>
          <cell r="HM59">
            <v>3500</v>
          </cell>
          <cell r="HN59">
            <v>-100</v>
          </cell>
          <cell r="HO59">
            <v>-100</v>
          </cell>
          <cell r="HP59" t="str">
            <v>---</v>
          </cell>
          <cell r="HQ59" t="str">
            <v>---</v>
          </cell>
          <cell r="HR59">
            <v>0.63776654751219741</v>
          </cell>
          <cell r="HS59">
            <v>0.63776654751219741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-9.2073574604272128</v>
          </cell>
          <cell r="IA59">
            <v>-5.674013174555359</v>
          </cell>
          <cell r="IB59">
            <v>-3.6363175682800786</v>
          </cell>
          <cell r="IC59" t="str">
            <v>---</v>
          </cell>
        </row>
        <row r="60">
          <cell r="CE60">
            <v>3600</v>
          </cell>
          <cell r="CF60">
            <v>3.2451925430861728</v>
          </cell>
          <cell r="CG60">
            <v>1.8210409894842128</v>
          </cell>
          <cell r="GM60">
            <v>3600</v>
          </cell>
          <cell r="GN60">
            <v>-0.25151319698145658</v>
          </cell>
          <cell r="GO60">
            <v>-58.3525149463742</v>
          </cell>
          <cell r="GP60" t="str">
            <v>---</v>
          </cell>
          <cell r="GQ60">
            <v>15.191226550421423</v>
          </cell>
          <cell r="GR60">
            <v>3.5226897934798052</v>
          </cell>
          <cell r="GS60">
            <v>3.5234886897389739</v>
          </cell>
          <cell r="GT60">
            <v>-4.4155266479003803</v>
          </cell>
          <cell r="GU60">
            <v>-4.4155266479003803</v>
          </cell>
          <cell r="GV60">
            <v>-4.4155266479003803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11.750688819678956</v>
          </cell>
          <cell r="HA60">
            <v>1.8210409894842128</v>
          </cell>
          <cell r="HB60">
            <v>1.4522598833834888</v>
          </cell>
          <cell r="HC60">
            <v>161.09626172011221</v>
          </cell>
          <cell r="HM60">
            <v>3600</v>
          </cell>
          <cell r="HN60">
            <v>-69.753593459517987</v>
          </cell>
          <cell r="HO60">
            <v>-100</v>
          </cell>
          <cell r="HP60" t="str">
            <v>---</v>
          </cell>
          <cell r="HQ60">
            <v>-66.845269658300126</v>
          </cell>
          <cell r="HR60">
            <v>4.42047313076388</v>
          </cell>
          <cell r="HS60">
            <v>4.4213075993685846</v>
          </cell>
          <cell r="HT60">
            <v>-4.5598941270514226</v>
          </cell>
          <cell r="HU60">
            <v>-4.5598941270514226</v>
          </cell>
          <cell r="HV60">
            <v>-4.5598941270514226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11.137259462947657</v>
          </cell>
          <cell r="IA60">
            <v>3.2451925430861728</v>
          </cell>
          <cell r="IB60">
            <v>0.44139153127980002</v>
          </cell>
          <cell r="IC60">
            <v>-0.7822432400028223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-0.36533709908259659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-0.33688059285016392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1.6207266493940331</v>
          </cell>
          <cell r="HC62">
            <v>-2.4442912976559761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2.5809334917920257</v>
          </cell>
          <cell r="IC62">
            <v>-3.6365876036792422E-2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0.65396700101445204</v>
          </cell>
          <cell r="BM15">
            <v>0.65396700101445204</v>
          </cell>
          <cell r="BN15">
            <v>0.75455291761604193</v>
          </cell>
          <cell r="BO15">
            <v>0.32737574944493442</v>
          </cell>
          <cell r="BP15">
            <v>0.32767713321123593</v>
          </cell>
          <cell r="BQ15">
            <v>0.32733516044697664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1.6018593286334413</v>
          </cell>
          <cell r="BM17">
            <v>1.6018593286334413</v>
          </cell>
          <cell r="BN17">
            <v>1.9905364923088438</v>
          </cell>
          <cell r="BO17">
            <v>0.27387477144957451</v>
          </cell>
          <cell r="BP17">
            <v>1.2846078931503038</v>
          </cell>
          <cell r="BQ17">
            <v>0.16770247607773503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0.98118247823882809</v>
          </cell>
          <cell r="BM19">
            <v>0.98789339935163933</v>
          </cell>
          <cell r="BN19">
            <v>1.0504270679425329</v>
          </cell>
          <cell r="BO19">
            <v>0.90353549560099866</v>
          </cell>
          <cell r="BP19">
            <v>1.154647793478015</v>
          </cell>
          <cell r="BQ19">
            <v>0.80280094517050005</v>
          </cell>
        </row>
        <row r="20">
          <cell r="BK20">
            <v>16</v>
          </cell>
          <cell r="BL20">
            <v>1.1893113983997925</v>
          </cell>
          <cell r="BM20">
            <v>1.2038634515109685</v>
          </cell>
          <cell r="BN20">
            <v>1.2378938007460263</v>
          </cell>
          <cell r="BO20">
            <v>1.1415362460911822</v>
          </cell>
          <cell r="BP20">
            <v>2.118645470780506</v>
          </cell>
          <cell r="BQ20">
            <v>0.79288917262276892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1.6768981186337535</v>
          </cell>
          <cell r="BM22">
            <v>1.6768981186337535</v>
          </cell>
          <cell r="BN22">
            <v>7.2504226791963191</v>
          </cell>
          <cell r="BO22">
            <v>1.5455719524148637</v>
          </cell>
          <cell r="BP22">
            <v>1.4577280057071094</v>
          </cell>
          <cell r="BQ22">
            <v>1.9779653019346204</v>
          </cell>
        </row>
        <row r="23">
          <cell r="BK23">
            <v>31</v>
          </cell>
          <cell r="BL23">
            <v>8.666008880118401</v>
          </cell>
          <cell r="BM23">
            <v>8.666008880118401</v>
          </cell>
          <cell r="BN23">
            <v>8.6756818159368621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2.4244323404160215</v>
          </cell>
          <cell r="BM24">
            <v>2.4244323404160215</v>
          </cell>
          <cell r="BN24">
            <v>2.426546800735994</v>
          </cell>
          <cell r="BO24">
            <v>2.3530554117037807</v>
          </cell>
          <cell r="BP24">
            <v>0.55829466357308588</v>
          </cell>
          <cell r="BQ24">
            <v>2.8687499999999999</v>
          </cell>
        </row>
        <row r="25">
          <cell r="BK25">
            <v>39</v>
          </cell>
          <cell r="BL25">
            <v>2.4039063661259652</v>
          </cell>
          <cell r="BM25">
            <v>2.4062790109319212</v>
          </cell>
          <cell r="BN25">
            <v>2.9196091014450714</v>
          </cell>
          <cell r="BO25">
            <v>1.45957974752349</v>
          </cell>
          <cell r="BP25">
            <v>1.7776641658936128</v>
          </cell>
          <cell r="BQ25">
            <v>1.3166907484591859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3.00148909412155</v>
          </cell>
          <cell r="BM29">
            <v>3.00148909412155</v>
          </cell>
          <cell r="BN29">
            <v>19.315068493150687</v>
          </cell>
          <cell r="BO29">
            <v>2.9830916941519972</v>
          </cell>
          <cell r="BP29">
            <v>2.8761617081805033</v>
          </cell>
          <cell r="BQ29">
            <v>6.0777058279370948</v>
          </cell>
        </row>
        <row r="30">
          <cell r="BK30">
            <v>37</v>
          </cell>
          <cell r="BL30">
            <v>1.2472859550479669</v>
          </cell>
          <cell r="BM30">
            <v>1.2477490264242774</v>
          </cell>
          <cell r="BN30">
            <v>1.7539020538641918</v>
          </cell>
          <cell r="BO30">
            <v>0.76245750610482077</v>
          </cell>
          <cell r="BP30">
            <v>0.94426225153082521</v>
          </cell>
          <cell r="BQ30">
            <v>0.69389508050906468</v>
          </cell>
        </row>
        <row r="31">
          <cell r="BK31">
            <v>14</v>
          </cell>
          <cell r="BL31">
            <v>1.3754926824307065</v>
          </cell>
          <cell r="BM31">
            <v>1.3760892951459129</v>
          </cell>
          <cell r="BN31">
            <v>1.7748772122975636</v>
          </cell>
          <cell r="BO31">
            <v>1.0029641832396861</v>
          </cell>
          <cell r="BP31">
            <v>1.297616301448538</v>
          </cell>
          <cell r="BQ31">
            <v>0.91958465405720524</v>
          </cell>
        </row>
        <row r="32">
          <cell r="BK32">
            <v>49</v>
          </cell>
          <cell r="BL32">
            <v>1.7788975355337848</v>
          </cell>
          <cell r="BM32">
            <v>1.7794228855721392</v>
          </cell>
          <cell r="BN32">
            <v>1.9192703952345691</v>
          </cell>
          <cell r="BO32">
            <v>1.1717722864366293</v>
          </cell>
          <cell r="BP32">
            <v>1.1757169061730899</v>
          </cell>
          <cell r="BQ32">
            <v>1.1694628269213905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2.5837014991018012</v>
          </cell>
          <cell r="BM35">
            <v>2.6368024748053625</v>
          </cell>
          <cell r="BN35">
            <v>2.0055367685087471</v>
          </cell>
          <cell r="BO35">
            <v>3.3217249247559444</v>
          </cell>
          <cell r="BP35">
            <v>0.96259845168582825</v>
          </cell>
          <cell r="BQ35">
            <v>3.7391442426986345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1.2682210170009949</v>
          </cell>
          <cell r="BM39">
            <v>1.2682210170009949</v>
          </cell>
          <cell r="BN39">
            <v>1.2682210170009949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1.5518688251983259</v>
          </cell>
          <cell r="BM44">
            <v>1.5615167215655084</v>
          </cell>
          <cell r="BN44">
            <v>1.7040130641319748</v>
          </cell>
          <cell r="BO44">
            <v>1.3678246779193015</v>
          </cell>
          <cell r="BP44">
            <v>1.3907203260928676</v>
          </cell>
          <cell r="BQ44">
            <v>1.3592006107716703</v>
          </cell>
        </row>
        <row r="46">
          <cell r="BK46">
            <v>507</v>
          </cell>
        </row>
        <row r="53">
          <cell r="BK53">
            <v>927</v>
          </cell>
          <cell r="BL53">
            <v>3.3448954290967228</v>
          </cell>
          <cell r="BM53">
            <v>3.3571468302816752</v>
          </cell>
          <cell r="BN53">
            <v>3.8369102930176946</v>
          </cell>
          <cell r="BO53">
            <v>2.4071237833026418</v>
          </cell>
          <cell r="BP53">
            <v>1.6479552116810257</v>
          </cell>
          <cell r="BQ53">
            <v>3.3593402201215969</v>
          </cell>
        </row>
        <row r="54">
          <cell r="BK54">
            <v>3333</v>
          </cell>
          <cell r="BL54">
            <v>1.3913135059439152</v>
          </cell>
          <cell r="BM54">
            <v>1.3969100292318062</v>
          </cell>
          <cell r="BN54">
            <v>1.6629309745277976</v>
          </cell>
          <cell r="BO54">
            <v>1.0224152867587033</v>
          </cell>
          <cell r="BP54">
            <v>1.4292376165450627</v>
          </cell>
          <cell r="BQ54">
            <v>0.85185670908436206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1.1437023355239491</v>
          </cell>
          <cell r="BM57">
            <v>1.1511900448833812</v>
          </cell>
          <cell r="BN57">
            <v>1.3282059841651623</v>
          </cell>
          <cell r="BO57">
            <v>0.91550615353259523</v>
          </cell>
          <cell r="BP57">
            <v>1.336597377626185</v>
          </cell>
          <cell r="BQ57">
            <v>0.75612106091970999</v>
          </cell>
        </row>
        <row r="58">
          <cell r="BK58">
            <v>3200</v>
          </cell>
          <cell r="BL58">
            <v>2.1168602629862248</v>
          </cell>
          <cell r="BM58">
            <v>2.133287828066921</v>
          </cell>
          <cell r="BN58">
            <v>2.2602078756157251</v>
          </cell>
          <cell r="BO58">
            <v>1.9806703587730119</v>
          </cell>
          <cell r="BP58">
            <v>1.3700465231776584</v>
          </cell>
          <cell r="BQ58">
            <v>2.1478016166119711</v>
          </cell>
        </row>
        <row r="59">
          <cell r="BK59">
            <v>2010</v>
          </cell>
          <cell r="BL59">
            <v>2.5837014991018012</v>
          </cell>
          <cell r="BM59">
            <v>2.6368024748053625</v>
          </cell>
          <cell r="BN59">
            <v>2.0055367685087471</v>
          </cell>
          <cell r="BO59">
            <v>3.3217249247559444</v>
          </cell>
          <cell r="BP59">
            <v>0.96259845168582825</v>
          </cell>
          <cell r="BQ59">
            <v>3.7391442426986345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0.39535045244506167</v>
          </cell>
          <cell r="BM75">
            <v>0.39535045244506167</v>
          </cell>
          <cell r="BN75">
            <v>0.41572901734893392</v>
          </cell>
          <cell r="BO75">
            <v>0.32914910401600195</v>
          </cell>
          <cell r="BP75">
            <v>0.33201722900215364</v>
          </cell>
          <cell r="BQ75">
            <v>0.32876646731676729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1.5885855380607785</v>
          </cell>
          <cell r="BM77">
            <v>1.5966146583574674</v>
          </cell>
          <cell r="BN77">
            <v>1.9790329168406533</v>
          </cell>
          <cell r="BO77">
            <v>0.27740951018723736</v>
          </cell>
          <cell r="BP77">
            <v>1.1925668308024286</v>
          </cell>
          <cell r="BQ77">
            <v>0.17801579703207276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0.94637845831381584</v>
          </cell>
          <cell r="BM79">
            <v>0.95963762608520031</v>
          </cell>
          <cell r="BN79">
            <v>1.0210727975666536</v>
          </cell>
          <cell r="BO79">
            <v>0.87729728256345318</v>
          </cell>
          <cell r="BP79">
            <v>1.1316076049020862</v>
          </cell>
          <cell r="BQ79">
            <v>0.77314435748957311</v>
          </cell>
        </row>
        <row r="80">
          <cell r="BK80">
            <v>16</v>
          </cell>
          <cell r="BL80">
            <v>1.1962063156146459</v>
          </cell>
          <cell r="BM80">
            <v>1.2108869860145377</v>
          </cell>
          <cell r="BN80">
            <v>1.2176908178878183</v>
          </cell>
          <cell r="BO80">
            <v>1.1983236403761062</v>
          </cell>
          <cell r="BP80">
            <v>2.2234079865222562</v>
          </cell>
          <cell r="BQ80">
            <v>0.82803994091570265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1.6774488406820756</v>
          </cell>
          <cell r="BM82">
            <v>1.6774488406820756</v>
          </cell>
          <cell r="BN82">
            <v>7.7501949571094357</v>
          </cell>
          <cell r="BO82">
            <v>1.531271156851973</v>
          </cell>
          <cell r="BP82">
            <v>1.4546182102902039</v>
          </cell>
          <cell r="BQ82">
            <v>1.9063316390211706</v>
          </cell>
        </row>
        <row r="83">
          <cell r="BK83">
            <v>31</v>
          </cell>
          <cell r="BL83">
            <v>7.5517361435449768</v>
          </cell>
          <cell r="BM83">
            <v>8.6085727561372263</v>
          </cell>
          <cell r="BN83">
            <v>8.6184172271432171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2.4539928822169261</v>
          </cell>
          <cell r="BM84">
            <v>2.4539928822169261</v>
          </cell>
          <cell r="BN84">
            <v>2.4581620341674921</v>
          </cell>
          <cell r="BO84">
            <v>2.3104764737964203</v>
          </cell>
          <cell r="BP84">
            <v>0.61661225970257527</v>
          </cell>
          <cell r="BQ84">
            <v>2.8102392877017253</v>
          </cell>
        </row>
        <row r="85">
          <cell r="BK85">
            <v>39</v>
          </cell>
          <cell r="BL85">
            <v>2.4930415881898789</v>
          </cell>
          <cell r="BM85">
            <v>2.4947773379217244</v>
          </cell>
          <cell r="BN85">
            <v>3.0554586333343337</v>
          </cell>
          <cell r="BO85">
            <v>1.4394424843537483</v>
          </cell>
          <cell r="BP85">
            <v>1.6825237411015128</v>
          </cell>
          <cell r="BQ85">
            <v>1.3287096508404526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2.8972263696232647</v>
          </cell>
          <cell r="BM89">
            <v>2.8972263696232647</v>
          </cell>
          <cell r="BN89">
            <v>17.739816031537451</v>
          </cell>
          <cell r="BO89">
            <v>2.8797114551141201</v>
          </cell>
          <cell r="BP89">
            <v>2.7577693195554565</v>
          </cell>
          <cell r="BQ89">
            <v>6.3387978142076502</v>
          </cell>
        </row>
        <row r="90">
          <cell r="BK90">
            <v>37</v>
          </cell>
          <cell r="BL90">
            <v>1.2610677928192529</v>
          </cell>
          <cell r="BM90">
            <v>1.2612517514527315</v>
          </cell>
          <cell r="BN90">
            <v>1.781804131613665</v>
          </cell>
          <cell r="BO90">
            <v>0.75570359882607219</v>
          </cell>
          <cell r="BP90">
            <v>0.90673363140708196</v>
          </cell>
          <cell r="BQ90">
            <v>0.69818936052282432</v>
          </cell>
        </row>
        <row r="91">
          <cell r="BK91">
            <v>14</v>
          </cell>
          <cell r="BL91">
            <v>1.403018128652179</v>
          </cell>
          <cell r="BM91">
            <v>1.4032473170164559</v>
          </cell>
          <cell r="BN91">
            <v>1.778252967924103</v>
          </cell>
          <cell r="BO91">
            <v>1.0523332899491984</v>
          </cell>
          <cell r="BP91">
            <v>1.1816625905278706</v>
          </cell>
          <cell r="BQ91">
            <v>1.0154504536087532</v>
          </cell>
        </row>
        <row r="92">
          <cell r="BK92">
            <v>49</v>
          </cell>
          <cell r="BL92">
            <v>1.8630598875962259</v>
          </cell>
          <cell r="BM92">
            <v>1.8639687653945061</v>
          </cell>
          <cell r="BN92">
            <v>2.0309277542090447</v>
          </cell>
          <cell r="BO92">
            <v>1.137067795597511</v>
          </cell>
          <cell r="BP92">
            <v>1.0981032968133384</v>
          </cell>
          <cell r="BQ92">
            <v>1.160449921880975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2.5523171371245432</v>
          </cell>
          <cell r="BM95">
            <v>2.5985609587667908</v>
          </cell>
          <cell r="BN95">
            <v>1.9914744975487979</v>
          </cell>
          <cell r="BO95">
            <v>3.2706269553043779</v>
          </cell>
          <cell r="BP95">
            <v>0.87158601775407218</v>
          </cell>
          <cell r="BQ95">
            <v>3.7003656145413433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1.3362429545111698</v>
          </cell>
          <cell r="BM99">
            <v>1.3362429545111698</v>
          </cell>
          <cell r="BN99">
            <v>1.3362429545111698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1.5549188238070415</v>
          </cell>
          <cell r="BM104">
            <v>1.5660793916048668</v>
          </cell>
          <cell r="BN104">
            <v>1.7114315191681002</v>
          </cell>
          <cell r="BO104">
            <v>1.366983763515913</v>
          </cell>
          <cell r="BP104">
            <v>1.3562432517420837</v>
          </cell>
          <cell r="BQ104">
            <v>1.3710728773745138</v>
          </cell>
        </row>
        <row r="106">
          <cell r="BK106">
            <v>507</v>
          </cell>
        </row>
        <row r="113">
          <cell r="BK113">
            <v>927</v>
          </cell>
          <cell r="BL113">
            <v>3.5757415596389541</v>
          </cell>
          <cell r="BM113">
            <v>3.5830084494523988</v>
          </cell>
          <cell r="BN113">
            <v>4.2126893342039446</v>
          </cell>
          <cell r="BO113">
            <v>2.3079300116343484</v>
          </cell>
          <cell r="BP113">
            <v>1.5280190605502881</v>
          </cell>
          <cell r="BQ113">
            <v>3.2675949865643483</v>
          </cell>
        </row>
        <row r="114">
          <cell r="BK114">
            <v>3333</v>
          </cell>
          <cell r="BL114">
            <v>1.3992674880693226</v>
          </cell>
          <cell r="BM114">
            <v>1.40695139085633</v>
          </cell>
          <cell r="BN114">
            <v>1.6727423156327459</v>
          </cell>
          <cell r="BO114">
            <v>1.0305443540916839</v>
          </cell>
          <cell r="BP114">
            <v>1.3999646862785566</v>
          </cell>
          <cell r="BQ114">
            <v>0.87400713374220451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1.1397724838096444</v>
          </cell>
          <cell r="BM117">
            <v>1.1497041951693376</v>
          </cell>
          <cell r="BN117">
            <v>1.3206308759113139</v>
          </cell>
          <cell r="BO117">
            <v>0.92099365537602251</v>
          </cell>
          <cell r="BP117">
            <v>1.342771634745235</v>
          </cell>
          <cell r="BQ117">
            <v>0.75909359101136697</v>
          </cell>
        </row>
        <row r="118">
          <cell r="BK118">
            <v>3200</v>
          </cell>
          <cell r="BL118">
            <v>2.1447347881049099</v>
          </cell>
          <cell r="BM118">
            <v>2.1591762123042191</v>
          </cell>
          <cell r="BN118">
            <v>2.3088076156192581</v>
          </cell>
          <cell r="BO118">
            <v>1.976613958844164</v>
          </cell>
          <cell r="BP118">
            <v>1.2679530867810924</v>
          </cell>
          <cell r="BQ118">
            <v>2.1727083640893241</v>
          </cell>
        </row>
        <row r="119">
          <cell r="BK119">
            <v>2010</v>
          </cell>
          <cell r="BL119">
            <v>2.5523171371245432</v>
          </cell>
          <cell r="BM119">
            <v>2.5985609587667908</v>
          </cell>
          <cell r="BN119">
            <v>1.9914744975487979</v>
          </cell>
          <cell r="BO119">
            <v>3.2706269553043779</v>
          </cell>
          <cell r="BP119">
            <v>0.87158601775407218</v>
          </cell>
          <cell r="BQ119">
            <v>3.7003656145413433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0.38844884833512322</v>
          </cell>
          <cell r="BM135">
            <v>0.38844884833512322</v>
          </cell>
          <cell r="BN135">
            <v>0.38507347672294578</v>
          </cell>
          <cell r="BO135">
            <v>0.40186302778419608</v>
          </cell>
          <cell r="BP135">
            <v>0.51996240647389813</v>
          </cell>
          <cell r="BQ135">
            <v>0.38549288018251909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2.1656113843096287</v>
          </cell>
          <cell r="BM137">
            <v>2.1656113843096287</v>
          </cell>
          <cell r="BN137">
            <v>2.5019511758233319</v>
          </cell>
          <cell r="BO137">
            <v>0.52619926659515548</v>
          </cell>
          <cell r="BP137">
            <v>1.74701760633451</v>
          </cell>
          <cell r="BQ137">
            <v>0.312686040867168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1.4546773808076918</v>
          </cell>
          <cell r="BM139">
            <v>1.4770444204161151</v>
          </cell>
          <cell r="BN139">
            <v>1.3442543635645894</v>
          </cell>
          <cell r="BO139">
            <v>1.6452964906664802</v>
          </cell>
          <cell r="BP139">
            <v>2.3672570352629392</v>
          </cell>
          <cell r="BQ139">
            <v>1.3079249187472113</v>
          </cell>
        </row>
        <row r="140">
          <cell r="BK140">
            <v>16</v>
          </cell>
          <cell r="BL140">
            <v>1.323377563361148</v>
          </cell>
          <cell r="BM140">
            <v>1.3424480443907389</v>
          </cell>
          <cell r="BN140">
            <v>1.2369033571177612</v>
          </cell>
          <cell r="BO140">
            <v>1.546940626973921</v>
          </cell>
          <cell r="BP140">
            <v>2.630628394711144</v>
          </cell>
          <cell r="BQ140">
            <v>1.0703333616029003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3.7546067581956812</v>
          </cell>
          <cell r="BM142">
            <v>3.7546067581956812</v>
          </cell>
          <cell r="BN142">
            <v>5.7148248169156934</v>
          </cell>
          <cell r="BO142">
            <v>3.7090219794504504</v>
          </cell>
          <cell r="BP142">
            <v>3.7134755789570351</v>
          </cell>
          <cell r="BQ142">
            <v>3.6816594895988026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1.8997257436633905</v>
          </cell>
          <cell r="BM144">
            <v>1.8997257436633905</v>
          </cell>
          <cell r="BN144">
            <v>1.8288734971261138</v>
          </cell>
          <cell r="BO144">
            <v>4.985752186302447</v>
          </cell>
          <cell r="BP144">
            <v>2.3365231259968104</v>
          </cell>
          <cell r="BQ144">
            <v>5.8521319598383101</v>
          </cell>
        </row>
        <row r="145">
          <cell r="BK145">
            <v>39</v>
          </cell>
          <cell r="BL145">
            <v>2.8006773736754402</v>
          </cell>
          <cell r="BM145">
            <v>2.8083464303007188</v>
          </cell>
          <cell r="BN145">
            <v>3.0960920926198763</v>
          </cell>
          <cell r="BO145">
            <v>2.2057959551715696</v>
          </cell>
          <cell r="BP145">
            <v>2.4043119581798211</v>
          </cell>
          <cell r="BQ145">
            <v>2.1027122810059722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6.9553654024051808</v>
          </cell>
          <cell r="BM149">
            <v>6.9553654024051808</v>
          </cell>
          <cell r="BN149">
            <v>14.818024263431543</v>
          </cell>
          <cell r="BO149">
            <v>6.9441877998122594</v>
          </cell>
          <cell r="BP149">
            <v>6.9492560091568105</v>
          </cell>
          <cell r="BQ149">
            <v>6.7876502474664147</v>
          </cell>
        </row>
        <row r="150">
          <cell r="BK150">
            <v>37</v>
          </cell>
          <cell r="BL150">
            <v>1.8191284467746913</v>
          </cell>
          <cell r="BM150">
            <v>1.82062641520702</v>
          </cell>
          <cell r="BN150">
            <v>2.2304255792261198</v>
          </cell>
          <cell r="BO150">
            <v>1.4060101588907357</v>
          </cell>
          <cell r="BP150">
            <v>1.7050037360938977</v>
          </cell>
          <cell r="BQ150">
            <v>1.2709906990749971</v>
          </cell>
        </row>
        <row r="151">
          <cell r="BK151">
            <v>14</v>
          </cell>
          <cell r="BL151">
            <v>1.8492346784302858</v>
          </cell>
          <cell r="BM151">
            <v>1.8493188913646148</v>
          </cell>
          <cell r="BN151">
            <v>1.2929314185382794</v>
          </cell>
          <cell r="BO151">
            <v>2.4369376584925706</v>
          </cell>
          <cell r="BP151">
            <v>3.1925157167178662</v>
          </cell>
          <cell r="BQ151">
            <v>2.1755980079870487</v>
          </cell>
        </row>
        <row r="152">
          <cell r="BK152">
            <v>49</v>
          </cell>
          <cell r="BL152">
            <v>1.701010484883881</v>
          </cell>
          <cell r="BM152">
            <v>1.7011105746792703</v>
          </cell>
          <cell r="BN152">
            <v>1.7239561218545127</v>
          </cell>
          <cell r="BO152">
            <v>1.6086075969917246</v>
          </cell>
          <cell r="BP152">
            <v>1.948417702399027</v>
          </cell>
          <cell r="BQ152">
            <v>1.3660670068386818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3.6570901763263719</v>
          </cell>
          <cell r="BM155">
            <v>3.7568712729070266</v>
          </cell>
          <cell r="BN155">
            <v>2.2361515243683199</v>
          </cell>
          <cell r="BO155">
            <v>5.4964564119910087</v>
          </cell>
          <cell r="BP155">
            <v>2.3088965653605036</v>
          </cell>
          <cell r="BQ155">
            <v>6.1585975646763256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2.0336363120652736</v>
          </cell>
          <cell r="BM164">
            <v>2.0523928382046135</v>
          </cell>
          <cell r="BN164">
            <v>1.7823488090620379</v>
          </cell>
          <cell r="BO164">
            <v>2.4387788251448899</v>
          </cell>
          <cell r="BP164">
            <v>2.6501448368580074</v>
          </cell>
          <cell r="BQ164">
            <v>2.342633237245956</v>
          </cell>
        </row>
        <row r="166">
          <cell r="BK166">
            <v>507</v>
          </cell>
        </row>
        <row r="173">
          <cell r="BK173">
            <v>927</v>
          </cell>
          <cell r="BL173">
            <v>4.2079088003822251</v>
          </cell>
          <cell r="BM173">
            <v>4.2427256461425156</v>
          </cell>
          <cell r="BN173">
            <v>4.6200957693731306</v>
          </cell>
          <cell r="BO173">
            <v>3.3466973876506474</v>
          </cell>
          <cell r="BP173">
            <v>1.960022301556156</v>
          </cell>
          <cell r="BQ173">
            <v>5.1074150403632856</v>
          </cell>
        </row>
        <row r="174">
          <cell r="BK174">
            <v>3333</v>
          </cell>
          <cell r="BL174">
            <v>1.7844622738915721</v>
          </cell>
          <cell r="BM174">
            <v>1.7960739822753244</v>
          </cell>
          <cell r="BN174">
            <v>1.721346675549575</v>
          </cell>
          <cell r="BO174">
            <v>1.906726342710285</v>
          </cell>
          <cell r="BP174">
            <v>2.6804388380387096</v>
          </cell>
          <cell r="BQ174">
            <v>1.5132189909156657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1.5278097036193912</v>
          </cell>
          <cell r="BM177">
            <v>1.5433067392379838</v>
          </cell>
          <cell r="BN177">
            <v>1.5587660094981342</v>
          </cell>
          <cell r="BO177">
            <v>1.5222398683529941</v>
          </cell>
          <cell r="BP177">
            <v>2.182457505751247</v>
          </cell>
          <cell r="BQ177">
            <v>1.2231759828917117</v>
          </cell>
        </row>
        <row r="178">
          <cell r="BK178">
            <v>3200</v>
          </cell>
          <cell r="BL178">
            <v>2.7787712980840968</v>
          </cell>
          <cell r="BM178">
            <v>2.8074567847417988</v>
          </cell>
          <cell r="BN178">
            <v>2.2597771230138424</v>
          </cell>
          <cell r="BO178">
            <v>3.5365273573055336</v>
          </cell>
          <cell r="BP178">
            <v>2.7017277921165972</v>
          </cell>
          <cell r="BQ178">
            <v>3.8070086560579925</v>
          </cell>
        </row>
        <row r="179">
          <cell r="BK179">
            <v>2010</v>
          </cell>
          <cell r="BL179">
            <v>3.6570901763263719</v>
          </cell>
          <cell r="BM179">
            <v>3.7568712729070266</v>
          </cell>
          <cell r="BN179">
            <v>2.2361515243683199</v>
          </cell>
          <cell r="BO179">
            <v>5.4964564119910087</v>
          </cell>
          <cell r="BP179">
            <v>2.3088965653605036</v>
          </cell>
          <cell r="BQ179">
            <v>6.1585975646763256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1.6026801269144315</v>
          </cell>
          <cell r="GW15">
            <v>1.6026801269144315</v>
          </cell>
          <cell r="GX15">
            <v>1.9955785110717705</v>
          </cell>
          <cell r="GY15">
            <v>0.32698289854560048</v>
          </cell>
          <cell r="GZ15">
            <v>1.7801584324455528</v>
          </cell>
          <cell r="HA15">
            <v>0.13127581219015155</v>
          </cell>
          <cell r="HB15">
            <v>0.6572230299461731</v>
          </cell>
          <cell r="HC15">
            <v>0.6572230299461731</v>
          </cell>
          <cell r="HD15">
            <v>0.75954122335431784</v>
          </cell>
          <cell r="HE15">
            <v>0.32743125308812315</v>
          </cell>
          <cell r="HF15">
            <v>0.32781170303636942</v>
          </cell>
          <cell r="HG15">
            <v>0.32738001575616282</v>
          </cell>
          <cell r="HH15">
            <v>2.6921677515239906</v>
          </cell>
          <cell r="HI15">
            <v>2.6921677515239906</v>
          </cell>
          <cell r="HJ15">
            <v>3.2314215693885999</v>
          </cell>
          <cell r="HK15">
            <v>0.9412707548040754</v>
          </cell>
          <cell r="HL15">
            <v>2.7074736865332421</v>
          </cell>
          <cell r="HM15">
            <v>0.70340655903585458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2.4177859935500421</v>
          </cell>
          <cell r="GW17">
            <v>2.4177859935500421</v>
          </cell>
          <cell r="GX17">
            <v>2.9721117157115584</v>
          </cell>
          <cell r="GY17">
            <v>0.523833717786651</v>
          </cell>
          <cell r="GZ17">
            <v>4.1587441450633023</v>
          </cell>
          <cell r="HA17">
            <v>0.14200514677315837</v>
          </cell>
          <cell r="HB17">
            <v>1.5939833785255642</v>
          </cell>
          <cell r="HC17">
            <v>1.5939833785255642</v>
          </cell>
          <cell r="HD17">
            <v>1.9777811833904442</v>
          </cell>
          <cell r="HE17">
            <v>0.27392506685826873</v>
          </cell>
          <cell r="HF17">
            <v>1.2871404226285992</v>
          </cell>
          <cell r="HG17">
            <v>0.1677286864280241</v>
          </cell>
          <cell r="HH17">
            <v>5.2723814638070721</v>
          </cell>
          <cell r="HI17">
            <v>5.2723814638070721</v>
          </cell>
          <cell r="HJ17">
            <v>6.6748728032698104</v>
          </cell>
          <cell r="HK17">
            <v>0.48052072576263377</v>
          </cell>
          <cell r="HL17">
            <v>3.1894912581737231</v>
          </cell>
          <cell r="HM17">
            <v>0.19595735948371509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2.2348209059731348</v>
          </cell>
          <cell r="GW19">
            <v>2.248953247323886</v>
          </cell>
          <cell r="GX19">
            <v>2.3296504708664254</v>
          </cell>
          <cell r="GY19">
            <v>2.1400927123522218</v>
          </cell>
          <cell r="GZ19">
            <v>6.6265580560314064</v>
          </cell>
          <cell r="HA19">
            <v>0.34033191513759814</v>
          </cell>
          <cell r="HB19">
            <v>0.98056879006752429</v>
          </cell>
          <cell r="HC19">
            <v>0.98727249781025461</v>
          </cell>
          <cell r="HD19">
            <v>1.0492997342587249</v>
          </cell>
          <cell r="HE19">
            <v>0.90353204031790868</v>
          </cell>
          <cell r="HF19">
            <v>1.1546443723991426</v>
          </cell>
          <cell r="HG19">
            <v>0.80279750518431614</v>
          </cell>
          <cell r="HH19">
            <v>3.3982122291626076</v>
          </cell>
          <cell r="HI19">
            <v>3.4214547296151578</v>
          </cell>
          <cell r="HJ19">
            <v>2.8349424602068307</v>
          </cell>
          <cell r="HK19">
            <v>4.2126596386858939</v>
          </cell>
          <cell r="HL19">
            <v>6.9779625429037377</v>
          </cell>
          <cell r="HM19">
            <v>3.1033489947405966</v>
          </cell>
        </row>
        <row r="20">
          <cell r="GU20">
            <v>16</v>
          </cell>
          <cell r="GV20">
            <v>2.072031846727227</v>
          </cell>
          <cell r="GW20">
            <v>2.0961908781710692</v>
          </cell>
          <cell r="GX20">
            <v>2.0100550076097159</v>
          </cell>
          <cell r="GY20">
            <v>2.2539502964305482</v>
          </cell>
          <cell r="GZ20">
            <v>7.0492686058737277</v>
          </cell>
          <cell r="HA20">
            <v>0.5429095522717321</v>
          </cell>
          <cell r="HB20">
            <v>1.5448972394652054</v>
          </cell>
          <cell r="HC20">
            <v>1.5518242151143069</v>
          </cell>
          <cell r="HD20">
            <v>1.9019553834455774</v>
          </cell>
          <cell r="HE20">
            <v>1.0784251499028552</v>
          </cell>
          <cell r="HF20">
            <v>1.9767659063719838</v>
          </cell>
          <cell r="HG20">
            <v>0.77079475053405577</v>
          </cell>
          <cell r="HH20">
            <v>4.0957873081659253</v>
          </cell>
          <cell r="HI20">
            <v>4.145902117895913</v>
          </cell>
          <cell r="HJ20">
            <v>4.2082978102326063</v>
          </cell>
          <cell r="HK20">
            <v>4.0316232691331004</v>
          </cell>
          <cell r="HL20">
            <v>7.5554667259844859</v>
          </cell>
          <cell r="HM20">
            <v>2.7742636234059974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4.6114999971337651</v>
          </cell>
          <cell r="GW22">
            <v>4.6114999971337651</v>
          </cell>
          <cell r="GX22">
            <v>3.4705566259059752</v>
          </cell>
          <cell r="GY22">
            <v>4.6383834740410741</v>
          </cell>
          <cell r="GZ22">
            <v>5.4751837347383123</v>
          </cell>
          <cell r="HA22">
            <v>0.51941021336054749</v>
          </cell>
          <cell r="HB22">
            <v>2.0517513826358931</v>
          </cell>
          <cell r="HC22">
            <v>2.0517513826358931</v>
          </cell>
          <cell r="HD22">
            <v>7.2515610429734672</v>
          </cell>
          <cell r="HE22">
            <v>1.7804999228901801</v>
          </cell>
          <cell r="HF22">
            <v>1.6626488361739504</v>
          </cell>
          <cell r="HG22">
            <v>1.9778985910947369</v>
          </cell>
          <cell r="HH22">
            <v>4.2499622109590938</v>
          </cell>
          <cell r="HI22">
            <v>4.2499622109590938</v>
          </cell>
          <cell r="HJ22">
            <v>9.2661764898622536</v>
          </cell>
          <cell r="HK22">
            <v>4.1317676676279138</v>
          </cell>
          <cell r="HL22">
            <v>3.9089240463999886</v>
          </cell>
          <cell r="HM22">
            <v>5.2286685175227792</v>
          </cell>
        </row>
        <row r="23">
          <cell r="GU23">
            <v>31</v>
          </cell>
          <cell r="GV23">
            <v>10.867291563887518</v>
          </cell>
          <cell r="GW23">
            <v>10.867291563887518</v>
          </cell>
          <cell r="GX23">
            <v>10.879421555360194</v>
          </cell>
          <cell r="GY23">
            <v>0</v>
          </cell>
          <cell r="GZ23">
            <v>0</v>
          </cell>
          <cell r="HA23" t="str">
            <v>---</v>
          </cell>
          <cell r="HB23">
            <v>8.6662171622147017</v>
          </cell>
          <cell r="HC23">
            <v>8.6662171622147017</v>
          </cell>
          <cell r="HD23">
            <v>8.6758499213865719</v>
          </cell>
          <cell r="HE23">
            <v>0</v>
          </cell>
          <cell r="HF23">
            <v>0</v>
          </cell>
          <cell r="HG23" t="str">
            <v>---</v>
          </cell>
          <cell r="HH23">
            <v>8.666008880118401</v>
          </cell>
          <cell r="HI23">
            <v>8.666008880118401</v>
          </cell>
          <cell r="HJ23">
            <v>8.6756818159368621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1.8973980270785471</v>
          </cell>
          <cell r="GW24">
            <v>1.8973980270785471</v>
          </cell>
          <cell r="GX24">
            <v>1.9148697483946868</v>
          </cell>
          <cell r="GY24">
            <v>1.3076126359399274</v>
          </cell>
          <cell r="GZ24">
            <v>4.770881670533643</v>
          </cell>
          <cell r="HA24">
            <v>0.3125</v>
          </cell>
          <cell r="HB24">
            <v>2.4244389985340251</v>
          </cell>
          <cell r="HC24">
            <v>2.4244389985340251</v>
          </cell>
          <cell r="HD24">
            <v>2.4265260173149681</v>
          </cell>
          <cell r="HE24">
            <v>2.3539871960926853</v>
          </cell>
          <cell r="HF24">
            <v>0.56042053497289035</v>
          </cell>
          <cell r="HG24">
            <v>2.8693130934456779</v>
          </cell>
          <cell r="HH24">
            <v>7.3060300473348425</v>
          </cell>
          <cell r="HI24">
            <v>7.3060300473348425</v>
          </cell>
          <cell r="HJ24">
            <v>7.3883232353062436</v>
          </cell>
          <cell r="HK24">
            <v>4.5280942516830658</v>
          </cell>
          <cell r="HL24">
            <v>2.6319605568445472</v>
          </cell>
          <cell r="HM24">
            <v>5.072916666666667</v>
          </cell>
        </row>
        <row r="25">
          <cell r="GU25">
            <v>39</v>
          </cell>
          <cell r="GV25">
            <v>3.562310858016243</v>
          </cell>
          <cell r="GW25">
            <v>3.5656981949680131</v>
          </cell>
          <cell r="GX25">
            <v>4.004951910775298</v>
          </cell>
          <cell r="GY25">
            <v>2.7556128777630984</v>
          </cell>
          <cell r="GZ25">
            <v>7.0895308231710166</v>
          </cell>
          <cell r="HA25">
            <v>0.808742294100674</v>
          </cell>
          <cell r="HB25">
            <v>2.2739387756695848</v>
          </cell>
          <cell r="HC25">
            <v>2.2739387756695848</v>
          </cell>
          <cell r="HD25">
            <v>2.8661059408370675</v>
          </cell>
          <cell r="HE25">
            <v>1.2585081251364012</v>
          </cell>
          <cell r="HF25">
            <v>1.8371693855721416</v>
          </cell>
          <cell r="HG25">
            <v>1.0576415362213485</v>
          </cell>
          <cell r="HH25">
            <v>7.3826919734353211</v>
          </cell>
          <cell r="HI25">
            <v>7.3899786573143489</v>
          </cell>
          <cell r="HJ25">
            <v>8.8881393595492248</v>
          </cell>
          <cell r="HK25">
            <v>4.6270242552932164</v>
          </cell>
          <cell r="HL25">
            <v>5.7900677614383804</v>
          </cell>
          <cell r="HM25">
            <v>4.1045650813642771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8.3213357097115157</v>
          </cell>
          <cell r="GW29">
            <v>8.3213357097115157</v>
          </cell>
          <cell r="GX29">
            <v>19.315068493150687</v>
          </cell>
          <cell r="GY29">
            <v>8.308937688760496</v>
          </cell>
          <cell r="GZ29">
            <v>8.5822964863072269</v>
          </cell>
          <cell r="HA29">
            <v>0.39777983348751156</v>
          </cell>
          <cell r="HB29">
            <v>3.6334920622259821</v>
          </cell>
          <cell r="HC29">
            <v>3.6334920622259821</v>
          </cell>
          <cell r="HD29">
            <v>19.300055281256945</v>
          </cell>
          <cell r="HE29">
            <v>3.519807638352908</v>
          </cell>
          <cell r="HF29">
            <v>2.8204872797742091</v>
          </cell>
          <cell r="HG29">
            <v>6.0773863380009772</v>
          </cell>
          <cell r="HH29">
            <v>6.9161863759461149</v>
          </cell>
          <cell r="HI29">
            <v>6.9161863759461149</v>
          </cell>
          <cell r="HJ29">
            <v>24.657534246575342</v>
          </cell>
          <cell r="HK29">
            <v>6.8961788310173562</v>
          </cell>
          <cell r="HL29">
            <v>6.9159894197652214</v>
          </cell>
          <cell r="HM29">
            <v>6.3228492136910273</v>
          </cell>
        </row>
        <row r="30">
          <cell r="GU30">
            <v>37</v>
          </cell>
          <cell r="GV30">
            <v>2.8993698148311866</v>
          </cell>
          <cell r="GW30">
            <v>2.9004085229960195</v>
          </cell>
          <cell r="GX30">
            <v>3.8937517165231235</v>
          </cell>
          <cell r="GY30">
            <v>1.9480067740151181</v>
          </cell>
          <cell r="GZ30">
            <v>5.6003617983903791</v>
          </cell>
          <cell r="HA30">
            <v>0.57062622753243375</v>
          </cell>
          <cell r="HB30">
            <v>1.2437480344658745</v>
          </cell>
          <cell r="HC30">
            <v>1.2442137477062354</v>
          </cell>
          <cell r="HD30">
            <v>1.7213495640471053</v>
          </cell>
          <cell r="HE30">
            <v>0.7685173770354109</v>
          </cell>
          <cell r="HF30">
            <v>0.98845530101384693</v>
          </cell>
          <cell r="HG30">
            <v>0.69389793634428143</v>
          </cell>
          <cell r="HH30">
            <v>5.0587048184174277</v>
          </cell>
          <cell r="HI30">
            <v>5.060582929361539</v>
          </cell>
          <cell r="HJ30">
            <v>6.7146561034656855</v>
          </cell>
          <cell r="HK30">
            <v>3.4746837212886996</v>
          </cell>
          <cell r="HL30">
            <v>4.3341712062692901</v>
          </cell>
          <cell r="HM30">
            <v>3.1505527608927864</v>
          </cell>
        </row>
        <row r="31">
          <cell r="GU31">
            <v>14</v>
          </cell>
          <cell r="GV31">
            <v>1.8909952040632745</v>
          </cell>
          <cell r="GW31">
            <v>1.8917922884548206</v>
          </cell>
          <cell r="GX31">
            <v>2.3560551944466526</v>
          </cell>
          <cell r="GY31">
            <v>1.4574056350441613</v>
          </cell>
          <cell r="GZ31">
            <v>5.3960124444528628</v>
          </cell>
          <cell r="HA31">
            <v>0.34287374774702861</v>
          </cell>
          <cell r="HB31">
            <v>1.2843063425819612</v>
          </cell>
          <cell r="HC31">
            <v>1.2848686282712913</v>
          </cell>
          <cell r="HD31">
            <v>1.6604204891110328</v>
          </cell>
          <cell r="HE31">
            <v>0.87548493438402963</v>
          </cell>
          <cell r="HF31">
            <v>0.80591813941735657</v>
          </cell>
          <cell r="HG31">
            <v>0.88815446065410841</v>
          </cell>
          <cell r="HH31">
            <v>3.5065505430245487</v>
          </cell>
          <cell r="HI31">
            <v>3.5080714908763291</v>
          </cell>
          <cell r="HJ31">
            <v>3.4293886293073972</v>
          </cell>
          <cell r="HK31">
            <v>3.5816909519114182</v>
          </cell>
          <cell r="HL31">
            <v>6.3936792786600902</v>
          </cell>
          <cell r="HM31">
            <v>2.7859652528185412</v>
          </cell>
        </row>
        <row r="32">
          <cell r="GU32">
            <v>49</v>
          </cell>
          <cell r="GV32">
            <v>2.140088379869507</v>
          </cell>
          <cell r="GW32">
            <v>2.1404975124378107</v>
          </cell>
          <cell r="GX32">
            <v>2.1749837988118932</v>
          </cell>
          <cell r="GY32">
            <v>1.9906513505164904</v>
          </cell>
          <cell r="GZ32">
            <v>5.1079852885599193</v>
          </cell>
          <cell r="HA32">
            <v>0.16554348046060752</v>
          </cell>
          <cell r="HB32">
            <v>1.7787997062050154</v>
          </cell>
          <cell r="HC32">
            <v>1.7793250070996187</v>
          </cell>
          <cell r="HD32">
            <v>1.9191478705119078</v>
          </cell>
          <cell r="HE32">
            <v>1.1717381654908297</v>
          </cell>
          <cell r="HF32">
            <v>1.1756904178323453</v>
          </cell>
          <cell r="HG32">
            <v>1.1694242338805914</v>
          </cell>
          <cell r="HH32">
            <v>7.1375219736101823</v>
          </cell>
          <cell r="HI32">
            <v>7.1396298507462683</v>
          </cell>
          <cell r="HJ32">
            <v>8.1408399784806704</v>
          </cell>
          <cell r="HK32">
            <v>2.7892775602628785</v>
          </cell>
          <cell r="HL32">
            <v>4.7067851447638889</v>
          </cell>
          <cell r="HM32">
            <v>1.6666329373511695</v>
          </cell>
        </row>
        <row r="33">
          <cell r="GU33">
            <v>60</v>
          </cell>
          <cell r="GV33">
            <v>1.3270029539255519</v>
          </cell>
          <cell r="GW33">
            <v>1.3270029539255519</v>
          </cell>
          <cell r="GX33">
            <v>1.3270029539255519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3.3084037014120735</v>
          </cell>
          <cell r="GW35">
            <v>3.3640803180263412</v>
          </cell>
          <cell r="GX35">
            <v>3.9921558143384002</v>
          </cell>
          <cell r="GY35">
            <v>2.6826192416569392</v>
          </cell>
          <cell r="GZ35">
            <v>9.0995804708291104</v>
          </cell>
          <cell r="HA35">
            <v>1.547214416980494</v>
          </cell>
          <cell r="HB35">
            <v>2.5830729275935722</v>
          </cell>
          <cell r="HC35">
            <v>2.6361478526405002</v>
          </cell>
          <cell r="HD35">
            <v>2.004571628895305</v>
          </cell>
          <cell r="HE35">
            <v>3.3217344163962923</v>
          </cell>
          <cell r="HF35">
            <v>0.96262712294501751</v>
          </cell>
          <cell r="HG35">
            <v>3.7391503127816383</v>
          </cell>
          <cell r="HH35">
            <v>8.7078388016985393</v>
          </cell>
          <cell r="HI35">
            <v>8.88680480717567</v>
          </cell>
          <cell r="HJ35">
            <v>6.082463773063056</v>
          </cell>
          <cell r="HK35">
            <v>11.929511091427461</v>
          </cell>
          <cell r="HL35">
            <v>12.94847337133559</v>
          </cell>
          <cell r="HM35">
            <v>11.749217858002353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2.2338261146149661</v>
          </cell>
          <cell r="GW39">
            <v>2.2338261146149661</v>
          </cell>
          <cell r="GX39">
            <v>2.2338261146149661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1.2682055299563668</v>
          </cell>
          <cell r="HC39">
            <v>1.2682055299563668</v>
          </cell>
          <cell r="HD39">
            <v>1.2682055299563668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2.0740579249170854</v>
          </cell>
          <cell r="HI39">
            <v>2.0740579249170854</v>
          </cell>
          <cell r="HJ39">
            <v>2.0740579249170854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4.7151162790697674</v>
          </cell>
          <cell r="GW40">
            <v>4.7151162790697674</v>
          </cell>
          <cell r="GX40">
            <v>4.7151162790697674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10.587209302325581</v>
          </cell>
          <cell r="HI40">
            <v>10.587209302325581</v>
          </cell>
          <cell r="HJ40">
            <v>10.587209302325581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2.6055568225537615</v>
          </cell>
          <cell r="GW44">
            <v>2.6196954566509127</v>
          </cell>
          <cell r="GX44">
            <v>2.9004818906084124</v>
          </cell>
          <cell r="GY44">
            <v>2.2380288310953089</v>
          </cell>
          <cell r="GZ44">
            <v>6.4166211806657811</v>
          </cell>
          <cell r="HA44">
            <v>0.66408513960897597</v>
          </cell>
          <cell r="HB44">
            <v>1.5726386883980246</v>
          </cell>
          <cell r="HC44">
            <v>1.5804163984380073</v>
          </cell>
          <cell r="HD44">
            <v>1.7689461952542451</v>
          </cell>
          <cell r="HE44">
            <v>1.3270089448394573</v>
          </cell>
          <cell r="HF44">
            <v>1.2681814224582069</v>
          </cell>
          <cell r="HG44">
            <v>1.3447803901958373</v>
          </cell>
          <cell r="HH44">
            <v>5.1647306622796592</v>
          </cell>
          <cell r="HI44">
            <v>5.1968395527896005</v>
          </cell>
          <cell r="HJ44">
            <v>5.3174694447673403</v>
          </cell>
          <cell r="HK44">
            <v>5.0328700790391352</v>
          </cell>
          <cell r="HL44">
            <v>6.363853574849367</v>
          </cell>
          <cell r="HM44">
            <v>4.5315306562265043</v>
          </cell>
        </row>
        <row r="53">
          <cell r="GU53">
            <v>927</v>
          </cell>
          <cell r="GV53">
            <v>5.7223578964616131</v>
          </cell>
          <cell r="GW53">
            <v>5.7427610274467886</v>
          </cell>
          <cell r="GX53">
            <v>5.4660238876483422</v>
          </cell>
          <cell r="GY53">
            <v>6.2907532802629254</v>
          </cell>
          <cell r="GZ53">
            <v>8.1186600292491971</v>
          </cell>
          <cell r="HA53">
            <v>3.9980307988262784</v>
          </cell>
          <cell r="HB53">
            <v>3.3448877392578686</v>
          </cell>
          <cell r="HC53">
            <v>3.3571388855168851</v>
          </cell>
          <cell r="HD53">
            <v>3.8369212669893753</v>
          </cell>
          <cell r="HE53">
            <v>2.4070783366355588</v>
          </cell>
          <cell r="HF53">
            <v>1.6478767095715083</v>
          </cell>
          <cell r="HG53">
            <v>3.3593358132550342</v>
          </cell>
          <cell r="HH53">
            <v>8.3298173156741289</v>
          </cell>
          <cell r="HI53">
            <v>8.3603270687874716</v>
          </cell>
          <cell r="HJ53">
            <v>10.415968290539029</v>
          </cell>
          <cell r="HK53">
            <v>4.2897658679678408</v>
          </cell>
          <cell r="HL53">
            <v>4.4586243032589925</v>
          </cell>
          <cell r="HM53">
            <v>4.0779686682545924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1.494712038613851</v>
          </cell>
          <cell r="HC54">
            <v>1.4951661923007855</v>
          </cell>
          <cell r="HD54">
            <v>1.9951996890234778</v>
          </cell>
          <cell r="HE54">
            <v>0.89423043285472636</v>
          </cell>
          <cell r="HF54">
            <v>1.125409463155721</v>
          </cell>
          <cell r="HG54">
            <v>0.82896521864402917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1.6396031535598772</v>
          </cell>
          <cell r="HC55">
            <v>1.6504158435752474</v>
          </cell>
          <cell r="HD55">
            <v>1.8152584842339128</v>
          </cell>
          <cell r="HE55">
            <v>1.447012901885957</v>
          </cell>
          <cell r="HF55">
            <v>1.3102470663761412</v>
          </cell>
          <cell r="HG55">
            <v>1.4901189978365406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2.4961923801629609</v>
          </cell>
          <cell r="GW56">
            <v>2.5057436726854845</v>
          </cell>
          <cell r="GX56">
            <v>2.7517431834944319</v>
          </cell>
          <cell r="GY56">
            <v>2.1594343873530781</v>
          </cell>
          <cell r="GZ56">
            <v>6.1752405635371543</v>
          </cell>
          <cell r="HA56">
            <v>0.47582427188700099</v>
          </cell>
          <cell r="HB56">
            <v>1.3962112227233587</v>
          </cell>
          <cell r="HC56">
            <v>1.3993810546835579</v>
          </cell>
          <cell r="HD56">
            <v>1.7328401832578184</v>
          </cell>
          <cell r="HE56">
            <v>0.93418835683274815</v>
          </cell>
          <cell r="HF56">
            <v>1.304644986763636</v>
          </cell>
          <cell r="HG56">
            <v>0.81195797023014948</v>
          </cell>
          <cell r="HH56">
            <v>4.613415635275083</v>
          </cell>
          <cell r="HI56">
            <v>4.6319729826516687</v>
          </cell>
          <cell r="HJ56">
            <v>5.2132402744382924</v>
          </cell>
          <cell r="HK56">
            <v>3.8136857440153897</v>
          </cell>
          <cell r="HL56">
            <v>5.7714481679315197</v>
          </cell>
          <cell r="HM56">
            <v>2.99290195217496</v>
          </cell>
        </row>
        <row r="57">
          <cell r="GU57">
            <v>3100</v>
          </cell>
          <cell r="GV57">
            <v>2.4003229426387591</v>
          </cell>
          <cell r="GW57">
            <v>2.4152466384306788</v>
          </cell>
          <cell r="GX57">
            <v>2.6551845970666137</v>
          </cell>
          <cell r="GY57">
            <v>2.0957866394976841</v>
          </cell>
          <cell r="GZ57">
            <v>6.3323024512583634</v>
          </cell>
          <cell r="HA57">
            <v>0.49224463629660475</v>
          </cell>
          <cell r="HB57">
            <v>1.2328278836238387</v>
          </cell>
          <cell r="HC57">
            <v>1.2374689842492026</v>
          </cell>
          <cell r="HD57">
            <v>1.5244257151528888</v>
          </cell>
          <cell r="HE57">
            <v>0.89200080940258131</v>
          </cell>
          <cell r="HF57">
            <v>1.2904279303324206</v>
          </cell>
          <cell r="HG57">
            <v>0.74860580853722136</v>
          </cell>
          <cell r="HH57">
            <v>4.2006419832938695</v>
          </cell>
          <cell r="HI57">
            <v>4.2281431829653053</v>
          </cell>
          <cell r="HJ57">
            <v>4.5015521018158626</v>
          </cell>
          <cell r="HK57">
            <v>3.8641190268008407</v>
          </cell>
          <cell r="HL57">
            <v>6.078613361368804</v>
          </cell>
          <cell r="HM57">
            <v>3.0259220651672294</v>
          </cell>
        </row>
        <row r="58">
          <cell r="GU58">
            <v>3200</v>
          </cell>
          <cell r="GV58">
            <v>2.8989763803927167</v>
          </cell>
          <cell r="GW58">
            <v>2.9170422779372465</v>
          </cell>
          <cell r="GX58">
            <v>3.4974817497870285</v>
          </cell>
          <cell r="GY58">
            <v>2.2190815933736574</v>
          </cell>
          <cell r="GZ58">
            <v>6.9366271628757765</v>
          </cell>
          <cell r="HA58">
            <v>0.92786222232705362</v>
          </cell>
          <cell r="HB58">
            <v>2.0339883034126824</v>
          </cell>
          <cell r="HC58">
            <v>2.0502581592020532</v>
          </cell>
          <cell r="HD58">
            <v>2.1353811764179071</v>
          </cell>
          <cell r="HE58">
            <v>1.9466532691528675</v>
          </cell>
          <cell r="HF58">
            <v>1.1760751275939796</v>
          </cell>
          <cell r="HG58">
            <v>2.1088992527345507</v>
          </cell>
          <cell r="HH58">
            <v>6.5341926128562919</v>
          </cell>
          <cell r="HI58">
            <v>6.5849001991218472</v>
          </cell>
          <cell r="HJ58">
            <v>6.2706528692773711</v>
          </cell>
          <cell r="HK58">
            <v>6.9627729870656925</v>
          </cell>
          <cell r="HL58">
            <v>7.9160058763539656</v>
          </cell>
          <cell r="HM58">
            <v>6.7018676595740398</v>
          </cell>
        </row>
        <row r="59">
          <cell r="GU59">
            <v>2010</v>
          </cell>
          <cell r="GV59">
            <v>3.3084037014120735</v>
          </cell>
          <cell r="GW59">
            <v>3.3640803180263412</v>
          </cell>
          <cell r="GX59">
            <v>3.9921558143384002</v>
          </cell>
          <cell r="GY59">
            <v>2.6826192416569392</v>
          </cell>
          <cell r="GZ59">
            <v>9.0995804708291104</v>
          </cell>
          <cell r="HA59">
            <v>1.547214416980494</v>
          </cell>
          <cell r="HB59">
            <v>2.5830729275935722</v>
          </cell>
          <cell r="HC59">
            <v>2.6361478526405002</v>
          </cell>
          <cell r="HD59">
            <v>2.004571628895305</v>
          </cell>
          <cell r="HE59">
            <v>3.3217344163962923</v>
          </cell>
          <cell r="HF59">
            <v>0.96262712294501751</v>
          </cell>
          <cell r="HG59">
            <v>3.7391503127816383</v>
          </cell>
          <cell r="HH59">
            <v>8.7078388016985393</v>
          </cell>
          <cell r="HI59">
            <v>8.88680480717567</v>
          </cell>
          <cell r="HJ59">
            <v>6.082463773063056</v>
          </cell>
          <cell r="HK59">
            <v>11.929511091427461</v>
          </cell>
          <cell r="HL59">
            <v>12.94847337133559</v>
          </cell>
          <cell r="HM59">
            <v>11.749217858002353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1.9871583471826566</v>
          </cell>
          <cell r="GW61">
            <v>1.9872791641934409</v>
          </cell>
          <cell r="GX61">
            <v>2.2431074530811763</v>
          </cell>
          <cell r="GY61">
            <v>0.92461530877297815</v>
          </cell>
          <cell r="GZ61">
            <v>4.1436216914499182</v>
          </cell>
          <cell r="HA61">
            <v>0.14578970494666837</v>
          </cell>
          <cell r="HB61">
            <v>1.4301764979804952</v>
          </cell>
          <cell r="HC61">
            <v>1.4303168202547136</v>
          </cell>
          <cell r="HD61">
            <v>1.6259324148247496</v>
          </cell>
          <cell r="HE61">
            <v>0.61856484518198729</v>
          </cell>
          <cell r="HF61">
            <v>0.96229439510636139</v>
          </cell>
          <cell r="HG61">
            <v>0.53542321837734408</v>
          </cell>
          <cell r="HH61">
            <v>5.2380640112708852</v>
          </cell>
          <cell r="HI61">
            <v>5.2385775020166303</v>
          </cell>
          <cell r="HJ61">
            <v>6.1436062703776617</v>
          </cell>
          <cell r="HK61">
            <v>1.4792537601648992</v>
          </cell>
          <cell r="HL61">
            <v>3.977110677396444</v>
          </cell>
          <cell r="HM61">
            <v>0.87490735926811536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1.6530178078777338</v>
          </cell>
          <cell r="HC62">
            <v>1.6530178078777338</v>
          </cell>
          <cell r="HD62">
            <v>1.9341539862950803</v>
          </cell>
          <cell r="HE62">
            <v>0.27389109179371868</v>
          </cell>
          <cell r="HF62">
            <v>1.2854596035935431</v>
          </cell>
          <cell r="HG62">
            <v>0.1677286864280241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5.21822345399291</v>
          </cell>
          <cell r="GW63">
            <v>5.21822345399291</v>
          </cell>
          <cell r="GX63">
            <v>3.6207142764413405</v>
          </cell>
          <cell r="GY63">
            <v>5.2498938995524096</v>
          </cell>
          <cell r="GZ63">
            <v>6.0612738632680898</v>
          </cell>
          <cell r="HA63">
            <v>0.51478375915298191</v>
          </cell>
          <cell r="HB63">
            <v>2.1495505835361506</v>
          </cell>
          <cell r="HC63">
            <v>2.1495505835361506</v>
          </cell>
          <cell r="HD63">
            <v>7.3658485402277378</v>
          </cell>
          <cell r="HE63">
            <v>1.8925274887883794</v>
          </cell>
          <cell r="HF63">
            <v>1.7546686065235275</v>
          </cell>
          <cell r="HG63">
            <v>2.1338334742425045</v>
          </cell>
          <cell r="HH63">
            <v>4.6860086743261444</v>
          </cell>
          <cell r="HI63">
            <v>4.6860086743261444</v>
          </cell>
          <cell r="HJ63">
            <v>9.4120396214412754</v>
          </cell>
          <cell r="HK63">
            <v>4.5923156252179593</v>
          </cell>
          <cell r="HL63">
            <v>4.476142384480303</v>
          </cell>
          <cell r="HM63">
            <v>5.2702878637001804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2.4244389985340251</v>
          </cell>
          <cell r="HC64">
            <v>2.4244389985340251</v>
          </cell>
          <cell r="HD64">
            <v>2.4265260173149681</v>
          </cell>
          <cell r="HE64">
            <v>2.3539871960926853</v>
          </cell>
          <cell r="HF64">
            <v>0.56042053497289035</v>
          </cell>
          <cell r="HG64">
            <v>2.8693130934456779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1.6275256041337913</v>
          </cell>
          <cell r="GW65">
            <v>1.6275256041337913</v>
          </cell>
          <cell r="GX65">
            <v>1.6275256041337913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0.93907608527491571</v>
          </cell>
          <cell r="HI65">
            <v>0.93907608527491571</v>
          </cell>
          <cell r="HJ65">
            <v>0.93907608527491571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2.8914101655530344</v>
          </cell>
          <cell r="GW66">
            <v>2.8914101655530344</v>
          </cell>
          <cell r="GX66">
            <v>2.8916557310761672</v>
          </cell>
          <cell r="GY66">
            <v>0</v>
          </cell>
          <cell r="GZ66">
            <v>0</v>
          </cell>
          <cell r="HA66" t="str">
            <v>---</v>
          </cell>
          <cell r="HB66">
            <v>1.8316912438954502</v>
          </cell>
          <cell r="HC66">
            <v>1.8316912438954502</v>
          </cell>
          <cell r="HD66">
            <v>1.8318461596441273</v>
          </cell>
          <cell r="HE66">
            <v>0</v>
          </cell>
          <cell r="HF66">
            <v>0</v>
          </cell>
          <cell r="HG66" t="str">
            <v>---</v>
          </cell>
          <cell r="HH66">
            <v>2.5761462043196048</v>
          </cell>
          <cell r="HI66">
            <v>2.5761462043196048</v>
          </cell>
          <cell r="HJ66">
            <v>2.5763649946862799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1.9326464832119115</v>
          </cell>
          <cell r="HC68">
            <v>1.9326464832119115</v>
          </cell>
          <cell r="HD68">
            <v>2.2014806307671715</v>
          </cell>
          <cell r="HE68">
            <v>0.40652592617721889</v>
          </cell>
          <cell r="HF68">
            <v>1.1854316728255696</v>
          </cell>
          <cell r="HG68">
            <v>0.31693575906916566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1.6058431814865854</v>
          </cell>
          <cell r="GW75">
            <v>1.6058431814865854</v>
          </cell>
          <cell r="GX75">
            <v>2.0006527136590697</v>
          </cell>
          <cell r="GY75">
            <v>0.32327379911078252</v>
          </cell>
          <cell r="GZ75">
            <v>1.7733758076094761</v>
          </cell>
          <cell r="HA75">
            <v>0.12981561693094931</v>
          </cell>
          <cell r="HB75">
            <v>0.39721845806890466</v>
          </cell>
          <cell r="HC75">
            <v>0.39721845806890466</v>
          </cell>
          <cell r="HD75">
            <v>0.41834353224359444</v>
          </cell>
          <cell r="HE75">
            <v>0.32910306484495055</v>
          </cell>
          <cell r="HF75">
            <v>0.33164172249803803</v>
          </cell>
          <cell r="HG75">
            <v>0.32876438419662246</v>
          </cell>
          <cell r="HH75">
            <v>2.7386145238306483</v>
          </cell>
          <cell r="HI75">
            <v>2.7386145238306483</v>
          </cell>
          <cell r="HJ75">
            <v>3.2869578788350484</v>
          </cell>
          <cell r="HK75">
            <v>0.9572786115796319</v>
          </cell>
          <cell r="HL75">
            <v>2.7576498564249823</v>
          </cell>
          <cell r="HM75">
            <v>0.71709099289119205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2.3775603083684933</v>
          </cell>
          <cell r="GW77">
            <v>2.389147498395273</v>
          </cell>
          <cell r="GX77">
            <v>2.9284223901405619</v>
          </cell>
          <cell r="GY77">
            <v>0.52884350482796005</v>
          </cell>
          <cell r="GZ77">
            <v>4.0494473330808169</v>
          </cell>
          <cell r="HA77">
            <v>0.14647658369235678</v>
          </cell>
          <cell r="HB77">
            <v>1.5807097758493434</v>
          </cell>
          <cell r="HC77">
            <v>1.5886592835314257</v>
          </cell>
          <cell r="HD77">
            <v>1.9661998714466511</v>
          </cell>
          <cell r="HE77">
            <v>0.27749468213714679</v>
          </cell>
          <cell r="HF77">
            <v>1.1947013663511503</v>
          </cell>
          <cell r="HG77">
            <v>0.17810330597385424</v>
          </cell>
          <cell r="HH77">
            <v>5.293860288756016</v>
          </cell>
          <cell r="HI77">
            <v>5.320616821579657</v>
          </cell>
          <cell r="HJ77">
            <v>6.7172442703326629</v>
          </cell>
          <cell r="HK77">
            <v>0.50275554116219623</v>
          </cell>
          <cell r="HL77">
            <v>3.2104036821505226</v>
          </cell>
          <cell r="HM77">
            <v>0.20868238391574917</v>
          </cell>
        </row>
        <row r="78">
          <cell r="GU78">
            <v>27</v>
          </cell>
          <cell r="GV78">
            <v>1.339063383079566</v>
          </cell>
          <cell r="GW78">
            <v>1.339063383079566</v>
          </cell>
          <cell r="GX78">
            <v>1.339063383079566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2.2348230653315362</v>
          </cell>
          <cell r="GW79">
            <v>2.2646134679921008</v>
          </cell>
          <cell r="GX79">
            <v>2.3294669475185752</v>
          </cell>
          <cell r="GY79">
            <v>2.1776916339022807</v>
          </cell>
          <cell r="GZ79">
            <v>6.6635564846660849</v>
          </cell>
          <cell r="HA79">
            <v>0.34050334600014226</v>
          </cell>
          <cell r="HB79">
            <v>0.94504599537489609</v>
          </cell>
          <cell r="HC79">
            <v>0.95827013694392249</v>
          </cell>
          <cell r="HD79">
            <v>1.0185471467828764</v>
          </cell>
          <cell r="HE79">
            <v>0.87730740034791443</v>
          </cell>
          <cell r="HF79">
            <v>1.1316275802518632</v>
          </cell>
          <cell r="HG79">
            <v>0.77315042961705049</v>
          </cell>
          <cell r="HH79">
            <v>3.4153529859837257</v>
          </cell>
          <cell r="HI79">
            <v>3.4632035449665892</v>
          </cell>
          <cell r="HJ79">
            <v>2.8460275691744035</v>
          </cell>
          <cell r="HK79">
            <v>4.2903922812337232</v>
          </cell>
          <cell r="HL79">
            <v>7.140707422728247</v>
          </cell>
          <cell r="HM79">
            <v>3.1230442292984901</v>
          </cell>
        </row>
        <row r="80">
          <cell r="GU80">
            <v>16</v>
          </cell>
          <cell r="GV80">
            <v>2.0987548594647865</v>
          </cell>
          <cell r="GW80">
            <v>2.1233384856019248</v>
          </cell>
          <cell r="GX80">
            <v>2.029511981062317</v>
          </cell>
          <cell r="GY80">
            <v>2.2965900927155771</v>
          </cell>
          <cell r="GZ80">
            <v>7.1436836567372239</v>
          </cell>
          <cell r="HA80">
            <v>0.54571003756277381</v>
          </cell>
          <cell r="HB80">
            <v>1.497611973036838</v>
          </cell>
          <cell r="HC80">
            <v>1.5025989593614408</v>
          </cell>
          <cell r="HD80">
            <v>1.7872583659155621</v>
          </cell>
          <cell r="HE80">
            <v>1.1160021064481225</v>
          </cell>
          <cell r="HF80">
            <v>2.0388671989477505</v>
          </cell>
          <cell r="HG80">
            <v>0.79526490623003709</v>
          </cell>
          <cell r="HH80">
            <v>4.1502402290579763</v>
          </cell>
          <cell r="HI80">
            <v>4.2011748446738997</v>
          </cell>
          <cell r="HJ80">
            <v>4.2382147404641675</v>
          </cell>
          <cell r="HK80">
            <v>4.132780295559292</v>
          </cell>
          <cell r="HL80">
            <v>8.0797812864410172</v>
          </cell>
          <cell r="HM80">
            <v>2.7070340785068363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4.6134425644547523</v>
          </cell>
          <cell r="GW82">
            <v>4.6134425644547523</v>
          </cell>
          <cell r="GX82">
            <v>3.6976865089680269</v>
          </cell>
          <cell r="GY82">
            <v>4.6354858207638427</v>
          </cell>
          <cell r="GZ82">
            <v>5.4778122210537381</v>
          </cell>
          <cell r="HA82">
            <v>0.51400895644013767</v>
          </cell>
          <cell r="HB82">
            <v>2.1105054723205678</v>
          </cell>
          <cell r="HC82">
            <v>2.1105054723205678</v>
          </cell>
          <cell r="HD82">
            <v>7.7495196282463503</v>
          </cell>
          <cell r="HE82">
            <v>1.813016356749227</v>
          </cell>
          <cell r="HF82">
            <v>1.7577590381862094</v>
          </cell>
          <cell r="HG82">
            <v>1.9063383325317318</v>
          </cell>
          <cell r="HH82">
            <v>4.5158347651180586</v>
          </cell>
          <cell r="HI82">
            <v>4.5158347651180586</v>
          </cell>
          <cell r="HJ82">
            <v>9.7543540421107355</v>
          </cell>
          <cell r="HK82">
            <v>4.3897378396202686</v>
          </cell>
          <cell r="HL82">
            <v>4.1892853738242568</v>
          </cell>
          <cell r="HM82">
            <v>5.3705455168942651</v>
          </cell>
        </row>
        <row r="83">
          <cell r="GU83">
            <v>31</v>
          </cell>
          <cell r="GV83">
            <v>9.3511434176000545</v>
          </cell>
          <cell r="GW83">
            <v>10.654960117710834</v>
          </cell>
          <cell r="GX83">
            <v>10.667144767701044</v>
          </cell>
          <cell r="GY83">
            <v>0</v>
          </cell>
          <cell r="GZ83">
            <v>0</v>
          </cell>
          <cell r="HA83" t="str">
            <v>---</v>
          </cell>
          <cell r="HB83">
            <v>7.5514454167541709</v>
          </cell>
          <cell r="HC83">
            <v>8.6082371456291948</v>
          </cell>
          <cell r="HD83">
            <v>8.6180498093771138</v>
          </cell>
          <cell r="HE83">
            <v>0</v>
          </cell>
          <cell r="HF83">
            <v>0</v>
          </cell>
          <cell r="HG83" t="str">
            <v>---</v>
          </cell>
          <cell r="HH83">
            <v>7.5517361435449768</v>
          </cell>
          <cell r="HI83">
            <v>8.6085727561372263</v>
          </cell>
          <cell r="HJ83">
            <v>8.6184172271432171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1.8918858392694848</v>
          </cell>
          <cell r="GW84">
            <v>1.8918858392694848</v>
          </cell>
          <cell r="GX84">
            <v>1.9106928608156968</v>
          </cell>
          <cell r="GY84">
            <v>1.2444841092766126</v>
          </cell>
          <cell r="GZ84">
            <v>4.4033369604642729</v>
          </cell>
          <cell r="HA84">
            <v>0.31248662300415225</v>
          </cell>
          <cell r="HB84">
            <v>2.4540438215803579</v>
          </cell>
          <cell r="HC84">
            <v>2.4540438215803579</v>
          </cell>
          <cell r="HD84">
            <v>2.4582087483390254</v>
          </cell>
          <cell r="HE84">
            <v>2.3106745480291382</v>
          </cell>
          <cell r="HF84">
            <v>0.61733583592177976</v>
          </cell>
          <cell r="HG84">
            <v>2.8102893112098961</v>
          </cell>
          <cell r="HH84">
            <v>7.3795211639273592</v>
          </cell>
          <cell r="HI84">
            <v>7.3795211639273592</v>
          </cell>
          <cell r="HJ84">
            <v>7.453848247863391</v>
          </cell>
          <cell r="HK84">
            <v>4.8209298097740758</v>
          </cell>
          <cell r="HL84">
            <v>2.8654334421472614</v>
          </cell>
          <cell r="HM84">
            <v>5.3978853644963829</v>
          </cell>
        </row>
        <row r="85">
          <cell r="GU85">
            <v>39</v>
          </cell>
          <cell r="GV85">
            <v>3.9671201869814121</v>
          </cell>
          <cell r="GW85">
            <v>3.9696801322139983</v>
          </cell>
          <cell r="GX85">
            <v>4.59314219478886</v>
          </cell>
          <cell r="GY85">
            <v>2.796177021095529</v>
          </cell>
          <cell r="GZ85">
            <v>7.1274086560891696</v>
          </cell>
          <cell r="HA85">
            <v>0.82313492824942069</v>
          </cell>
          <cell r="HB85">
            <v>2.331668393409609</v>
          </cell>
          <cell r="HC85">
            <v>2.331668393409609</v>
          </cell>
          <cell r="HD85">
            <v>2.9505105490320371</v>
          </cell>
          <cell r="HE85">
            <v>1.251551604140132</v>
          </cell>
          <cell r="HF85">
            <v>1.7530588126570619</v>
          </cell>
          <cell r="HG85">
            <v>1.0741263151523806</v>
          </cell>
          <cell r="HH85">
            <v>7.8379562923221426</v>
          </cell>
          <cell r="HI85">
            <v>7.843413373582667</v>
          </cell>
          <cell r="HJ85">
            <v>9.5235916610677549</v>
          </cell>
          <cell r="HK85">
            <v>4.6809203111267577</v>
          </cell>
          <cell r="HL85">
            <v>5.8386377955018052</v>
          </cell>
          <cell r="HM85">
            <v>4.1535356037745208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8.355584742245048</v>
          </cell>
          <cell r="GW89">
            <v>8.355584742245048</v>
          </cell>
          <cell r="GX89">
            <v>19.973718791064389</v>
          </cell>
          <cell r="GY89">
            <v>8.3418748284593836</v>
          </cell>
          <cell r="GZ89">
            <v>8.6213400842147845</v>
          </cell>
          <cell r="HA89">
            <v>0.41438979963570133</v>
          </cell>
          <cell r="HB89">
            <v>3.6346318296873932</v>
          </cell>
          <cell r="HC89">
            <v>3.6346318296873932</v>
          </cell>
          <cell r="HD89">
            <v>17.684999920916518</v>
          </cell>
          <cell r="HE89">
            <v>3.5293459428641203</v>
          </cell>
          <cell r="HF89">
            <v>2.7559810247189596</v>
          </cell>
          <cell r="HG89">
            <v>6.3358443563399449</v>
          </cell>
          <cell r="HH89">
            <v>7.3891198354531546</v>
          </cell>
          <cell r="HI89">
            <v>7.3891198354531546</v>
          </cell>
          <cell r="HJ89">
            <v>24.57293035479632</v>
          </cell>
          <cell r="HK89">
            <v>7.3688421764298155</v>
          </cell>
          <cell r="HL89">
            <v>7.400177547754085</v>
          </cell>
          <cell r="HM89">
            <v>6.4799635701275049</v>
          </cell>
        </row>
        <row r="90">
          <cell r="GU90">
            <v>37</v>
          </cell>
          <cell r="GV90">
            <v>2.8621698962526732</v>
          </cell>
          <cell r="GW90">
            <v>2.8625584323585427</v>
          </cell>
          <cell r="GX90">
            <v>3.9114508321831525</v>
          </cell>
          <cell r="GY90">
            <v>1.8438989559163474</v>
          </cell>
          <cell r="GZ90">
            <v>5.2984359310965301</v>
          </cell>
          <cell r="HA90">
            <v>0.52836548603297839</v>
          </cell>
          <cell r="HB90">
            <v>1.2594169785815135</v>
          </cell>
          <cell r="HC90">
            <v>1.2596023906232039</v>
          </cell>
          <cell r="HD90">
            <v>1.7521929529127833</v>
          </cell>
          <cell r="HE90">
            <v>0.76323326919931078</v>
          </cell>
          <cell r="HF90">
            <v>0.95269778387356963</v>
          </cell>
          <cell r="HG90">
            <v>0.69819687682624498</v>
          </cell>
          <cell r="HH90">
            <v>5.1122861476705692</v>
          </cell>
          <cell r="HI90">
            <v>5.1130319039090777</v>
          </cell>
          <cell r="HJ90">
            <v>6.6749664770099413</v>
          </cell>
          <cell r="HK90">
            <v>3.5961180100359411</v>
          </cell>
          <cell r="HL90">
            <v>4.4583659694602495</v>
          </cell>
          <cell r="HM90">
            <v>3.2677625580286134</v>
          </cell>
        </row>
        <row r="91">
          <cell r="GU91">
            <v>14</v>
          </cell>
          <cell r="GV91">
            <v>1.9088276725227287</v>
          </cell>
          <cell r="GW91">
            <v>1.9091278408589116</v>
          </cell>
          <cell r="GX91">
            <v>2.3670235170136515</v>
          </cell>
          <cell r="GY91">
            <v>1.4806489224553177</v>
          </cell>
          <cell r="GZ91">
            <v>5.428692179164079</v>
          </cell>
          <cell r="HA91">
            <v>0.35472438214893248</v>
          </cell>
          <cell r="HB91">
            <v>1.3246962514413876</v>
          </cell>
          <cell r="HC91">
            <v>1.3249148093187118</v>
          </cell>
          <cell r="HD91">
            <v>1.6649490902951858</v>
          </cell>
          <cell r="HE91">
            <v>0.95443590774554243</v>
          </cell>
          <cell r="HF91">
            <v>0.79227425112916494</v>
          </cell>
          <cell r="HG91">
            <v>0.98427702336782408</v>
          </cell>
          <cell r="HH91">
            <v>3.6105543640463256</v>
          </cell>
          <cell r="HI91">
            <v>3.611144161877109</v>
          </cell>
          <cell r="HJ91">
            <v>3.4908005655704981</v>
          </cell>
          <cell r="HK91">
            <v>3.7237564809434938</v>
          </cell>
          <cell r="HL91">
            <v>6.6064603695684117</v>
          </cell>
          <cell r="HM91">
            <v>2.9016512405502604</v>
          </cell>
        </row>
        <row r="92">
          <cell r="GU92">
            <v>49</v>
          </cell>
          <cell r="GV92">
            <v>2.1235931601650204</v>
          </cell>
          <cell r="GW92">
            <v>2.1243740564014839</v>
          </cell>
          <cell r="GX92">
            <v>2.148906471773719</v>
          </cell>
          <cell r="GY92">
            <v>2.0175655721613848</v>
          </cell>
          <cell r="GZ92">
            <v>5.0992958483729867</v>
          </cell>
          <cell r="HA92">
            <v>0.16825636151081103</v>
          </cell>
          <cell r="HB92">
            <v>1.8614400836108498</v>
          </cell>
          <cell r="HC92">
            <v>1.8623472990101999</v>
          </cell>
          <cell r="HD92">
            <v>2.0287522444696093</v>
          </cell>
          <cell r="HE92">
            <v>1.1370829691120143</v>
          </cell>
          <cell r="HF92">
            <v>1.098221832982325</v>
          </cell>
          <cell r="HG92">
            <v>1.160403028335085</v>
          </cell>
          <cell r="HH92">
            <v>7.2484499465388916</v>
          </cell>
          <cell r="HI92">
            <v>7.2519860407204106</v>
          </cell>
          <cell r="HJ92">
            <v>8.2548246198724939</v>
          </cell>
          <cell r="HK92">
            <v>2.8858579220047629</v>
          </cell>
          <cell r="HL92">
            <v>4.7481303795682237</v>
          </cell>
          <cell r="HM92">
            <v>1.7683306565275818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3.2898362595742614</v>
          </cell>
          <cell r="GW95">
            <v>3.34157551996317</v>
          </cell>
          <cell r="GX95">
            <v>3.9529166817417103</v>
          </cell>
          <cell r="GY95">
            <v>2.6647994207386336</v>
          </cell>
          <cell r="GZ95">
            <v>8.8873349169428888</v>
          </cell>
          <cell r="HA95">
            <v>1.5501606418256872</v>
          </cell>
          <cell r="HB95">
            <v>2.5533618621331575</v>
          </cell>
          <cell r="HC95">
            <v>2.5978993503363852</v>
          </cell>
          <cell r="HD95">
            <v>1.9905102610671268</v>
          </cell>
          <cell r="HE95">
            <v>3.2706250771323817</v>
          </cell>
          <cell r="HF95">
            <v>0.87157750485088625</v>
          </cell>
          <cell r="HG95">
            <v>3.7003649714657918</v>
          </cell>
          <cell r="HH95">
            <v>8.629247594257162</v>
          </cell>
          <cell r="HI95">
            <v>8.7855954794205235</v>
          </cell>
          <cell r="HJ95">
            <v>5.9526588984967166</v>
          </cell>
          <cell r="HK95">
            <v>11.921755595010191</v>
          </cell>
          <cell r="HL95">
            <v>12.886970340019474</v>
          </cell>
          <cell r="HM95">
            <v>11.748857298902086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2.3046976782457249</v>
          </cell>
          <cell r="GW99">
            <v>2.3046976782457249</v>
          </cell>
          <cell r="GX99">
            <v>2.3046976782457249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1.3362286976820898</v>
          </cell>
          <cell r="HC99">
            <v>1.3362286976820898</v>
          </cell>
          <cell r="HD99">
            <v>1.3362286976820898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2.2261001933652409</v>
          </cell>
          <cell r="HI99">
            <v>2.2261001933652409</v>
          </cell>
          <cell r="HJ99">
            <v>2.2261001933652409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3.2659765460865584</v>
          </cell>
          <cell r="GW100">
            <v>6.3545652337009528</v>
          </cell>
          <cell r="GX100">
            <v>6.3545652337009528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6.9444974979945755</v>
          </cell>
          <cell r="HI100">
            <v>13.639432815665092</v>
          </cell>
          <cell r="HJ100">
            <v>13.639432815665092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2.6498781669539104</v>
          </cell>
          <cell r="GW104">
            <v>2.6673475517804275</v>
          </cell>
          <cell r="GX104">
            <v>2.9836679839510434</v>
          </cell>
          <cell r="GY104">
            <v>2.2340686161626433</v>
          </cell>
          <cell r="GZ104">
            <v>6.368868406094502</v>
          </cell>
          <cell r="HA104">
            <v>0.65987294657185391</v>
          </cell>
          <cell r="HB104">
            <v>1.5652641909223659</v>
          </cell>
          <cell r="HC104">
            <v>1.5743140819017403</v>
          </cell>
          <cell r="HD104">
            <v>1.755052011730573</v>
          </cell>
          <cell r="HE104">
            <v>1.3299988870329866</v>
          </cell>
          <cell r="HF104">
            <v>1.2471689818250746</v>
          </cell>
          <cell r="HG104">
            <v>1.3553941209396652</v>
          </cell>
          <cell r="HH104">
            <v>5.2580169727007569</v>
          </cell>
          <cell r="HI104">
            <v>5.2957568559714892</v>
          </cell>
          <cell r="HJ104">
            <v>5.4187178470188861</v>
          </cell>
          <cell r="HK104">
            <v>5.127331418013096</v>
          </cell>
          <cell r="HL104">
            <v>6.5715185380557015</v>
          </cell>
          <cell r="HM104">
            <v>4.577502351080855</v>
          </cell>
        </row>
        <row r="113">
          <cell r="GU113">
            <v>927</v>
          </cell>
          <cell r="GV113">
            <v>5.8149551041501502</v>
          </cell>
          <cell r="GW113">
            <v>5.8258311695984482</v>
          </cell>
          <cell r="GX113">
            <v>5.6494439656551609</v>
          </cell>
          <cell r="GY113">
            <v>6.1830081554360312</v>
          </cell>
          <cell r="GZ113">
            <v>8.0014816841637906</v>
          </cell>
          <cell r="HA113">
            <v>3.9454125030968701</v>
          </cell>
          <cell r="HB113">
            <v>3.5757702147341024</v>
          </cell>
          <cell r="HC113">
            <v>3.5830370682132955</v>
          </cell>
          <cell r="HD113">
            <v>4.212743766506911</v>
          </cell>
          <cell r="HE113">
            <v>2.3079066218316244</v>
          </cell>
          <cell r="HF113">
            <v>1.5280461534103378</v>
          </cell>
          <cell r="HG113">
            <v>3.2675085984103966</v>
          </cell>
          <cell r="HH113">
            <v>8.4644973367864083</v>
          </cell>
          <cell r="HI113">
            <v>8.4816995222482792</v>
          </cell>
          <cell r="HJ113">
            <v>10.659502056801404</v>
          </cell>
          <cell r="HK113">
            <v>4.0717370779700692</v>
          </cell>
          <cell r="HL113">
            <v>4.139164732819304</v>
          </cell>
          <cell r="HM113">
            <v>3.9887686844495831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1.5296056981010135</v>
          </cell>
          <cell r="HC114">
            <v>1.5303135504053715</v>
          </cell>
          <cell r="HD114">
            <v>2.0366844996156397</v>
          </cell>
          <cell r="HE114">
            <v>0.91729519875010879</v>
          </cell>
          <cell r="HF114">
            <v>1.085280132582791</v>
          </cell>
          <cell r="HG114">
            <v>0.86925348443099237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1.6284953275415237</v>
          </cell>
          <cell r="HC115">
            <v>1.6405527504223989</v>
          </cell>
          <cell r="HD115">
            <v>1.8064719312605055</v>
          </cell>
          <cell r="HE115">
            <v>1.4340919911699956</v>
          </cell>
          <cell r="HF115">
            <v>1.2825458417445781</v>
          </cell>
          <cell r="HG115">
            <v>1.4826028484124461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2.5500080041488409</v>
          </cell>
          <cell r="GW116">
            <v>2.5634342694149304</v>
          </cell>
          <cell r="GX116">
            <v>2.8497618943856686</v>
          </cell>
          <cell r="GY116">
            <v>2.1579436269117838</v>
          </cell>
          <cell r="GZ116">
            <v>6.1416749155933772</v>
          </cell>
          <cell r="HA116">
            <v>0.46988758825819582</v>
          </cell>
          <cell r="HB116">
            <v>1.3920304251630284</v>
          </cell>
          <cell r="HC116">
            <v>1.3972711084910765</v>
          </cell>
          <cell r="HD116">
            <v>1.7183610527714506</v>
          </cell>
          <cell r="HE116">
            <v>0.94779030916466933</v>
          </cell>
          <cell r="HF116">
            <v>1.2919504304072424</v>
          </cell>
          <cell r="HG116">
            <v>0.83249030873076335</v>
          </cell>
          <cell r="HH116">
            <v>4.7319116621956683</v>
          </cell>
          <cell r="HI116">
            <v>4.757896364562467</v>
          </cell>
          <cell r="HJ116">
            <v>5.3449514768140096</v>
          </cell>
          <cell r="HK116">
            <v>3.926522323458459</v>
          </cell>
          <cell r="HL116">
            <v>6.0017950444935702</v>
          </cell>
          <cell r="HM116">
            <v>3.0471516042160598</v>
          </cell>
        </row>
        <row r="117">
          <cell r="GU117">
            <v>3100</v>
          </cell>
          <cell r="GV117">
            <v>2.3972378147880518</v>
          </cell>
          <cell r="GW117">
            <v>2.4172321472736407</v>
          </cell>
          <cell r="GX117">
            <v>2.6706963130622334</v>
          </cell>
          <cell r="GY117">
            <v>2.0780813141554311</v>
          </cell>
          <cell r="GZ117">
            <v>6.2515600321860143</v>
          </cell>
          <cell r="HA117">
            <v>0.47608570005488071</v>
          </cell>
          <cell r="HB117">
            <v>1.2124937878211564</v>
          </cell>
          <cell r="HC117">
            <v>1.2196163695954336</v>
          </cell>
          <cell r="HD117">
            <v>1.4921181872722864</v>
          </cell>
          <cell r="HE117">
            <v>0.8905257796891396</v>
          </cell>
          <cell r="HF117">
            <v>1.2825313776930127</v>
          </cell>
          <cell r="HG117">
            <v>0.74719987659055931</v>
          </cell>
          <cell r="HH117">
            <v>4.2427671550159678</v>
          </cell>
          <cell r="HI117">
            <v>4.279737637589089</v>
          </cell>
          <cell r="HJ117">
            <v>4.5137679642255453</v>
          </cell>
          <cell r="HK117">
            <v>3.9665904911010035</v>
          </cell>
          <cell r="HL117">
            <v>6.3299766864495135</v>
          </cell>
          <cell r="HM117">
            <v>3.0594014109178573</v>
          </cell>
        </row>
        <row r="118">
          <cell r="GU118">
            <v>3200</v>
          </cell>
          <cell r="GV118">
            <v>3.0245030137766213</v>
          </cell>
          <cell r="GW118">
            <v>3.0419950268839595</v>
          </cell>
          <cell r="GX118">
            <v>3.7061480398299476</v>
          </cell>
          <cell r="GY118">
            <v>2.2316753479966169</v>
          </cell>
          <cell r="GZ118">
            <v>6.910406090888185</v>
          </cell>
          <cell r="HA118">
            <v>0.93701811701588578</v>
          </cell>
          <cell r="HB118">
            <v>2.0544477431579709</v>
          </cell>
          <cell r="HC118">
            <v>2.0683096256490945</v>
          </cell>
          <cell r="HD118">
            <v>2.1593157286647338</v>
          </cell>
          <cell r="HE118">
            <v>1.9561809047381793</v>
          </cell>
          <cell r="HF118">
            <v>1.1145480929637654</v>
          </cell>
          <cell r="HG118">
            <v>2.1357456414413072</v>
          </cell>
          <cell r="HH118">
            <v>6.6897987084781132</v>
          </cell>
          <cell r="HI118">
            <v>6.7348440080148855</v>
          </cell>
          <cell r="HJ118">
            <v>6.493290361641642</v>
          </cell>
          <cell r="HK118">
            <v>7.0295587339106653</v>
          </cell>
          <cell r="HL118">
            <v>8.0045944480539841</v>
          </cell>
          <cell r="HM118">
            <v>6.7597554246054683</v>
          </cell>
        </row>
        <row r="119">
          <cell r="GU119">
            <v>2010</v>
          </cell>
          <cell r="GV119">
            <v>3.2898362595742614</v>
          </cell>
          <cell r="GW119">
            <v>3.34157551996317</v>
          </cell>
          <cell r="GX119">
            <v>3.9529166817417103</v>
          </cell>
          <cell r="GY119">
            <v>2.6647994207386336</v>
          </cell>
          <cell r="GZ119">
            <v>8.8873349169428888</v>
          </cell>
          <cell r="HA119">
            <v>1.5501606418256872</v>
          </cell>
          <cell r="HB119">
            <v>2.5533618621331575</v>
          </cell>
          <cell r="HC119">
            <v>2.5978993503363852</v>
          </cell>
          <cell r="HD119">
            <v>1.9905102610671268</v>
          </cell>
          <cell r="HE119">
            <v>3.2706250771323817</v>
          </cell>
          <cell r="HF119">
            <v>0.87157750485088625</v>
          </cell>
          <cell r="HG119">
            <v>3.7003649714657918</v>
          </cell>
          <cell r="HH119">
            <v>8.629247594257162</v>
          </cell>
          <cell r="HI119">
            <v>8.7855954794205235</v>
          </cell>
          <cell r="HJ119">
            <v>5.9526588984967166</v>
          </cell>
          <cell r="HK119">
            <v>11.921755595010191</v>
          </cell>
          <cell r="HL119">
            <v>12.886970340019474</v>
          </cell>
          <cell r="HM119">
            <v>11.748857298902086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1.9739140496382108</v>
          </cell>
          <cell r="GW121">
            <v>1.9761586660430566</v>
          </cell>
          <cell r="GX121">
            <v>2.2257326595191889</v>
          </cell>
          <cell r="GY121">
            <v>0.93478659634110162</v>
          </cell>
          <cell r="GZ121">
            <v>4.1334194259441199</v>
          </cell>
          <cell r="HA121">
            <v>0.1469688530911272</v>
          </cell>
          <cell r="HB121">
            <v>1.3714586575699483</v>
          </cell>
          <cell r="HC121">
            <v>1.3731410963486717</v>
          </cell>
          <cell r="HD121">
            <v>1.5562056090081808</v>
          </cell>
          <cell r="HE121">
            <v>0.60980772488441037</v>
          </cell>
          <cell r="HF121">
            <v>0.91040899473005077</v>
          </cell>
          <cell r="HG121">
            <v>0.5357905930827227</v>
          </cell>
          <cell r="HH121">
            <v>5.3093372850838714</v>
          </cell>
          <cell r="HI121">
            <v>5.3158466614736968</v>
          </cell>
          <cell r="HJ121">
            <v>6.2227253829486076</v>
          </cell>
          <cell r="HK121">
            <v>1.5318058726192039</v>
          </cell>
          <cell r="HL121">
            <v>4.031694697789888</v>
          </cell>
          <cell r="HM121">
            <v>0.9160875712265969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1.6598342777710835</v>
          </cell>
          <cell r="HC122">
            <v>1.670734625669662</v>
          </cell>
          <cell r="HD122">
            <v>1.9550451702999196</v>
          </cell>
          <cell r="HE122">
            <v>0.2774579758035654</v>
          </cell>
          <cell r="HF122">
            <v>1.1930869466057645</v>
          </cell>
          <cell r="HG122">
            <v>0.17810330597385424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5.2299643068204897</v>
          </cell>
          <cell r="GW123">
            <v>5.2299643068204897</v>
          </cell>
          <cell r="GX123">
            <v>3.8570932163035225</v>
          </cell>
          <cell r="GY123">
            <v>5.257734776785191</v>
          </cell>
          <cell r="GZ123">
            <v>6.0753909497169873</v>
          </cell>
          <cell r="HA123">
            <v>0.51013266284288661</v>
          </cell>
          <cell r="HB123">
            <v>2.2058110584390325</v>
          </cell>
          <cell r="HC123">
            <v>2.2058110584390325</v>
          </cell>
          <cell r="HD123">
            <v>7.8469178205014343</v>
          </cell>
          <cell r="HE123">
            <v>1.9248480842915467</v>
          </cell>
          <cell r="HF123">
            <v>1.8376500371577318</v>
          </cell>
          <cell r="HG123">
            <v>2.0786962191429796</v>
          </cell>
          <cell r="HH123">
            <v>4.9892114124271876</v>
          </cell>
          <cell r="HI123">
            <v>4.9892114124271876</v>
          </cell>
          <cell r="HJ123">
            <v>9.8994864930953277</v>
          </cell>
          <cell r="HK123">
            <v>4.8898862481142231</v>
          </cell>
          <cell r="HL123">
            <v>4.7996699311420699</v>
          </cell>
          <cell r="HM123">
            <v>5.4137142229380739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2.4540438215803579</v>
          </cell>
          <cell r="HC124">
            <v>2.4540438215803579</v>
          </cell>
          <cell r="HD124">
            <v>2.4582087483390254</v>
          </cell>
          <cell r="HE124">
            <v>2.3106745480291382</v>
          </cell>
          <cell r="HF124">
            <v>0.61733583592177976</v>
          </cell>
          <cell r="HG124">
            <v>2.8102893112098961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1.5852718096892906</v>
          </cell>
          <cell r="GW125">
            <v>1.6871836530650504</v>
          </cell>
          <cell r="GX125">
            <v>1.6871836530650504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0.88732270628544652</v>
          </cell>
          <cell r="HI125">
            <v>0.94669749421983385</v>
          </cell>
          <cell r="HJ125">
            <v>0.94669749421983385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2.9507226744208679</v>
          </cell>
          <cell r="GW126">
            <v>2.9839182115388252</v>
          </cell>
          <cell r="GX126">
            <v>2.9841954814983978</v>
          </cell>
          <cell r="GY126">
            <v>0</v>
          </cell>
          <cell r="GZ126">
            <v>0</v>
          </cell>
          <cell r="HA126" t="str">
            <v>---</v>
          </cell>
          <cell r="HB126">
            <v>1.9060464225667662</v>
          </cell>
          <cell r="HC126">
            <v>1.9277436449668326</v>
          </cell>
          <cell r="HD126">
            <v>1.9279222027440146</v>
          </cell>
          <cell r="HE126">
            <v>0</v>
          </cell>
          <cell r="HF126">
            <v>0</v>
          </cell>
          <cell r="HG126" t="str">
            <v>---</v>
          </cell>
          <cell r="HH126">
            <v>2.7143596750398022</v>
          </cell>
          <cell r="HI126">
            <v>2.7452582975855271</v>
          </cell>
          <cell r="HJ126">
            <v>2.7455133909236236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1.929026013255341</v>
          </cell>
          <cell r="HC128">
            <v>1.9432502184254952</v>
          </cell>
          <cell r="HD128">
            <v>2.2101844764410319</v>
          </cell>
          <cell r="HE128">
            <v>0.40699550007280227</v>
          </cell>
          <cell r="HF128">
            <v>1.1143705528033709</v>
          </cell>
          <cell r="HG128">
            <v>0.32297592319334567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1.3837155288427789</v>
          </cell>
          <cell r="GW135">
            <v>1.3837155288427789</v>
          </cell>
          <cell r="GX135">
            <v>1.6507609024231886</v>
          </cell>
          <cell r="GY135">
            <v>0.32244140147594952</v>
          </cell>
          <cell r="GZ135">
            <v>1.6801132688059173</v>
          </cell>
          <cell r="HA135">
            <v>0.13424998921432033</v>
          </cell>
          <cell r="HB135">
            <v>0.38746179071521331</v>
          </cell>
          <cell r="HC135">
            <v>0.38746179071521331</v>
          </cell>
          <cell r="HD135">
            <v>0.38381250627230695</v>
          </cell>
          <cell r="HE135">
            <v>0.40188060620824706</v>
          </cell>
          <cell r="HF135">
            <v>0.52015715016264119</v>
          </cell>
          <cell r="HG135">
            <v>0.38548597742706231</v>
          </cell>
          <cell r="HH135">
            <v>2.1599112185198406</v>
          </cell>
          <cell r="HI135">
            <v>2.1599112185198406</v>
          </cell>
          <cell r="HJ135">
            <v>2.5086794828821026</v>
          </cell>
          <cell r="HK135">
            <v>0.7738593635422788</v>
          </cell>
          <cell r="HL135">
            <v>1.9150728069425966</v>
          </cell>
          <cell r="HM135">
            <v>0.61567197322106082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1.7994475161583474</v>
          </cell>
          <cell r="GW137">
            <v>1.7994475161583474</v>
          </cell>
          <cell r="GX137">
            <v>1.9784283118810615</v>
          </cell>
          <cell r="GY137">
            <v>0.92704617457030958</v>
          </cell>
          <cell r="GZ137">
            <v>5.1101312357950084</v>
          </cell>
          <cell r="HA137">
            <v>0.19545167287947757</v>
          </cell>
          <cell r="HB137">
            <v>2.1657233547220263</v>
          </cell>
          <cell r="HC137">
            <v>2.1657233547220263</v>
          </cell>
          <cell r="HD137">
            <v>2.5019771500255676</v>
          </cell>
          <cell r="HE137">
            <v>0.52612975411773522</v>
          </cell>
          <cell r="HF137">
            <v>1.7504160258135373</v>
          </cell>
          <cell r="HG137">
            <v>0.31254149631288425</v>
          </cell>
          <cell r="HH137">
            <v>4.214202147085552</v>
          </cell>
          <cell r="HI137">
            <v>4.214202147085552</v>
          </cell>
          <cell r="HJ137">
            <v>4.9090943985260624</v>
          </cell>
          <cell r="HK137">
            <v>0.82710729164068164</v>
          </cell>
          <cell r="HL137">
            <v>3.4448086973826153</v>
          </cell>
          <cell r="HM137">
            <v>0.36928825916122471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2.2866597862755094</v>
          </cell>
          <cell r="GW139">
            <v>2.3196091530975291</v>
          </cell>
          <cell r="GX139">
            <v>2.228042318470286</v>
          </cell>
          <cell r="GY139">
            <v>2.4356292065382212</v>
          </cell>
          <cell r="GZ139">
            <v>7.0206832785596403</v>
          </cell>
          <cell r="HA139">
            <v>0.29303718930086003</v>
          </cell>
          <cell r="HB139">
            <v>1.4548266549892535</v>
          </cell>
          <cell r="HC139">
            <v>1.4772011559532499</v>
          </cell>
          <cell r="HD139">
            <v>1.3444837580663975</v>
          </cell>
          <cell r="HE139">
            <v>1.6452917594363046</v>
          </cell>
          <cell r="HF139">
            <v>2.367252616060846</v>
          </cell>
          <cell r="HG139">
            <v>1.3079199370930652</v>
          </cell>
          <cell r="HH139">
            <v>3.1618989062527127</v>
          </cell>
          <cell r="HI139">
            <v>3.2105160903837513</v>
          </cell>
          <cell r="HJ139">
            <v>2.7948986639910305</v>
          </cell>
          <cell r="HK139">
            <v>3.7371254923278445</v>
          </cell>
          <cell r="HL139">
            <v>6.6130064413493939</v>
          </cell>
          <cell r="HM139">
            <v>2.3932286773482998</v>
          </cell>
        </row>
        <row r="140">
          <cell r="GU140">
            <v>16</v>
          </cell>
          <cell r="GV140">
            <v>1.9490049398371776</v>
          </cell>
          <cell r="GW140">
            <v>1.9754043728510231</v>
          </cell>
          <cell r="GX140">
            <v>1.6103236907578435</v>
          </cell>
          <cell r="GY140">
            <v>2.682747333083356</v>
          </cell>
          <cell r="GZ140">
            <v>7.6036895426998887</v>
          </cell>
          <cell r="HA140">
            <v>0.51851065957051468</v>
          </cell>
          <cell r="HB140">
            <v>1.69885505258769</v>
          </cell>
          <cell r="HC140">
            <v>1.7115173420544421</v>
          </cell>
          <cell r="HD140">
            <v>1.8769427224423103</v>
          </cell>
          <cell r="HE140">
            <v>1.4726884748574269</v>
          </cell>
          <cell r="HF140">
            <v>2.1229777505613532</v>
          </cell>
          <cell r="HG140">
            <v>1.1823590746925623</v>
          </cell>
          <cell r="HH140">
            <v>3.9483332750520082</v>
          </cell>
          <cell r="HI140">
            <v>4.0052305785162909</v>
          </cell>
          <cell r="HJ140">
            <v>3.5049004645399444</v>
          </cell>
          <cell r="HK140">
            <v>4.9746189939325918</v>
          </cell>
          <cell r="HL140">
            <v>9.5176649201746475</v>
          </cell>
          <cell r="HM140">
            <v>2.9765815888576084</v>
          </cell>
        </row>
        <row r="141">
          <cell r="GU141">
            <v>52</v>
          </cell>
          <cell r="GV141">
            <v>1.2469765429384101</v>
          </cell>
          <cell r="GW141">
            <v>1.2469765429384101</v>
          </cell>
          <cell r="GX141">
            <v>1.2469765429384101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6.657825907622823</v>
          </cell>
          <cell r="GW142">
            <v>6.657825907622823</v>
          </cell>
          <cell r="GX142">
            <v>3.9824522093942001</v>
          </cell>
          <cell r="GY142">
            <v>6.7200415971233038</v>
          </cell>
          <cell r="GZ142">
            <v>7.6903772468226883</v>
          </cell>
          <cell r="HA142">
            <v>0.75839207557667976</v>
          </cell>
          <cell r="HB142">
            <v>3.7690591457470743</v>
          </cell>
          <cell r="HC142">
            <v>3.7690591457470743</v>
          </cell>
          <cell r="HD142">
            <v>5.7151786133138911</v>
          </cell>
          <cell r="HE142">
            <v>3.6663703929233757</v>
          </cell>
          <cell r="HF142">
            <v>3.659290186695261</v>
          </cell>
          <cell r="HG142">
            <v>3.6815819403987877</v>
          </cell>
          <cell r="HH142">
            <v>7.4185993096596459</v>
          </cell>
          <cell r="HI142">
            <v>7.4185993096596459</v>
          </cell>
          <cell r="HJ142">
            <v>7.8269278394282811</v>
          </cell>
          <cell r="HK142">
            <v>7.4091036489079931</v>
          </cell>
          <cell r="HL142">
            <v>7.5383994306093394</v>
          </cell>
          <cell r="HM142">
            <v>6.6147227196319909</v>
          </cell>
        </row>
        <row r="143">
          <cell r="GU143">
            <v>31</v>
          </cell>
          <cell r="GV143">
            <v>4.2687599856250298</v>
          </cell>
          <cell r="GW143">
            <v>5.4748870641119787</v>
          </cell>
          <cell r="GX143">
            <v>5.4788418708240538</v>
          </cell>
          <cell r="GY143">
            <v>0.67567567567567566</v>
          </cell>
          <cell r="GZ143">
            <v>0.67567567567567566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1.7002305023504534</v>
          </cell>
          <cell r="GW144">
            <v>1.7002305023504534</v>
          </cell>
          <cell r="GX144">
            <v>1.6965380264824348</v>
          </cell>
          <cell r="GY144">
            <v>1.8610592512528252</v>
          </cell>
          <cell r="GZ144">
            <v>5.7735247208931417</v>
          </cell>
          <cell r="HA144">
            <v>0.58156213326378925</v>
          </cell>
          <cell r="HB144">
            <v>1.899672701675996</v>
          </cell>
          <cell r="HC144">
            <v>1.899672701675996</v>
          </cell>
          <cell r="HD144">
            <v>1.8288345875373229</v>
          </cell>
          <cell r="HE144">
            <v>4.985079927762337</v>
          </cell>
          <cell r="HF144">
            <v>2.3355020117623986</v>
          </cell>
          <cell r="HG144">
            <v>5.8515160967323352</v>
          </cell>
          <cell r="HH144">
            <v>5.8191037313505252</v>
          </cell>
          <cell r="HI144">
            <v>5.8191037313505252</v>
          </cell>
          <cell r="HJ144">
            <v>5.7916282586989256</v>
          </cell>
          <cell r="HK144">
            <v>7.0158199862434909</v>
          </cell>
          <cell r="HL144">
            <v>5.3508771929824563</v>
          </cell>
          <cell r="HM144">
            <v>7.5603077324292611</v>
          </cell>
        </row>
        <row r="145">
          <cell r="GU145">
            <v>39</v>
          </cell>
          <cell r="GV145">
            <v>3.3424470124025287</v>
          </cell>
          <cell r="GW145">
            <v>3.3501733768435522</v>
          </cell>
          <cell r="GX145">
            <v>3.4795765115839732</v>
          </cell>
          <cell r="GY145">
            <v>3.0791982396595268</v>
          </cell>
          <cell r="GZ145">
            <v>7.3307605255615513</v>
          </cell>
          <cell r="HA145">
            <v>0.87148372428894949</v>
          </cell>
          <cell r="HB145">
            <v>2.5624314164493129</v>
          </cell>
          <cell r="HC145">
            <v>2.5624314164493129</v>
          </cell>
          <cell r="HD145">
            <v>2.8835407193614859</v>
          </cell>
          <cell r="HE145">
            <v>1.9517186428928917</v>
          </cell>
          <cell r="HF145">
            <v>2.5930290867016748</v>
          </cell>
          <cell r="HG145">
            <v>1.685528503148723</v>
          </cell>
          <cell r="HH145">
            <v>6.3603052352559653</v>
          </cell>
          <cell r="HI145">
            <v>6.3777215722684719</v>
          </cell>
          <cell r="HJ145">
            <v>6.8025396055576479</v>
          </cell>
          <cell r="HK145">
            <v>5.4881362845573189</v>
          </cell>
          <cell r="HL145">
            <v>6.8281126891318502</v>
          </cell>
          <cell r="HM145">
            <v>4.7923249192992348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12.713922294172065</v>
          </cell>
          <cell r="GW149">
            <v>12.713922294172065</v>
          </cell>
          <cell r="GX149">
            <v>18.717504332755635</v>
          </cell>
          <cell r="GY149">
            <v>12.705387566245113</v>
          </cell>
          <cell r="GZ149">
            <v>13.101742337530206</v>
          </cell>
          <cell r="HA149">
            <v>0.46350852384319269</v>
          </cell>
          <cell r="HB149">
            <v>6.5233856757131576</v>
          </cell>
          <cell r="HC149">
            <v>6.5233856757131576</v>
          </cell>
          <cell r="HD149">
            <v>14.772077944309139</v>
          </cell>
          <cell r="HE149">
            <v>6.4581966559644641</v>
          </cell>
          <cell r="HF149">
            <v>6.3890548391602522</v>
          </cell>
          <cell r="HG149">
            <v>6.7858277188787604</v>
          </cell>
          <cell r="HH149">
            <v>14.626306414470447</v>
          </cell>
          <cell r="HI149">
            <v>14.626306414470447</v>
          </cell>
          <cell r="HJ149">
            <v>20.623916811091856</v>
          </cell>
          <cell r="HK149">
            <v>14.617780175865223</v>
          </cell>
          <cell r="HL149">
            <v>14.862647844334223</v>
          </cell>
          <cell r="HM149">
            <v>7.0547568544268993</v>
          </cell>
        </row>
        <row r="150">
          <cell r="GU150">
            <v>37</v>
          </cell>
          <cell r="GV150">
            <v>2.6762536993229862</v>
          </cell>
          <cell r="GW150">
            <v>2.678413900369077</v>
          </cell>
          <cell r="GX150">
            <v>3.1791059861788549</v>
          </cell>
          <cell r="GY150">
            <v>2.1718362974534053</v>
          </cell>
          <cell r="GZ150">
            <v>5.7150402855735685</v>
          </cell>
          <cell r="HA150">
            <v>0.57179694888944499</v>
          </cell>
          <cell r="HB150">
            <v>1.7955011481550642</v>
          </cell>
          <cell r="HC150">
            <v>1.7969874517567781</v>
          </cell>
          <cell r="HD150">
            <v>2.1825168324847706</v>
          </cell>
          <cell r="HE150">
            <v>1.3912072834522156</v>
          </cell>
          <cell r="HF150">
            <v>1.6806785544246392</v>
          </cell>
          <cell r="HG150">
            <v>1.2709919296025749</v>
          </cell>
          <cell r="HH150">
            <v>5.2160639130866722</v>
          </cell>
          <cell r="HI150">
            <v>5.2203591013108275</v>
          </cell>
          <cell r="HJ150">
            <v>6.3734192750973921</v>
          </cell>
          <cell r="HK150">
            <v>4.0537449777629639</v>
          </cell>
          <cell r="HL150">
            <v>5.2637975318864063</v>
          </cell>
          <cell r="HM150">
            <v>3.507309687297218</v>
          </cell>
        </row>
        <row r="151">
          <cell r="GU151">
            <v>14</v>
          </cell>
          <cell r="GV151">
            <v>2.086574178839764</v>
          </cell>
          <cell r="GW151">
            <v>2.0866616728949561</v>
          </cell>
          <cell r="GX151">
            <v>1.7655901812300663</v>
          </cell>
          <cell r="GY151">
            <v>2.4257556376344263</v>
          </cell>
          <cell r="GZ151">
            <v>8.0175887522561062</v>
          </cell>
          <cell r="HA151">
            <v>0.49165009294338491</v>
          </cell>
          <cell r="HB151">
            <v>1.6521829781419652</v>
          </cell>
          <cell r="HC151">
            <v>1.6522588622162573</v>
          </cell>
          <cell r="HD151">
            <v>1.2013684328764569</v>
          </cell>
          <cell r="HE151">
            <v>2.2204058853098947</v>
          </cell>
          <cell r="HF151">
            <v>2.6957229123910902</v>
          </cell>
          <cell r="HG151">
            <v>2.1155198527642103</v>
          </cell>
          <cell r="HH151">
            <v>4.1183267529468726</v>
          </cell>
          <cell r="HI151">
            <v>4.1185142988459615</v>
          </cell>
          <cell r="HJ151">
            <v>2.9425990121118257</v>
          </cell>
          <cell r="HK151">
            <v>5.3604363851351087</v>
          </cell>
          <cell r="HL151">
            <v>9.7662260545512698</v>
          </cell>
          <cell r="HM151">
            <v>3.8365600365941144</v>
          </cell>
        </row>
        <row r="152">
          <cell r="GU152">
            <v>49</v>
          </cell>
          <cell r="GV152">
            <v>1.6234601869084357</v>
          </cell>
          <cell r="GW152">
            <v>1.6235557135376801</v>
          </cell>
          <cell r="GX152">
            <v>1.533886721764941</v>
          </cell>
          <cell r="GY152">
            <v>1.9866307881503489</v>
          </cell>
          <cell r="GZ152">
            <v>4.527532582447674</v>
          </cell>
          <cell r="HA152">
            <v>0.1730537022919878</v>
          </cell>
          <cell r="HB152">
            <v>1.7010057967376875</v>
          </cell>
          <cell r="HC152">
            <v>1.7011060703921161</v>
          </cell>
          <cell r="HD152">
            <v>1.7239747307033992</v>
          </cell>
          <cell r="HE152">
            <v>1.6085093242522983</v>
          </cell>
          <cell r="HF152">
            <v>1.9482986448420372</v>
          </cell>
          <cell r="HG152">
            <v>1.3659838455745321</v>
          </cell>
          <cell r="HH152">
            <v>4.9209393681740581</v>
          </cell>
          <cell r="HI152">
            <v>4.9212289230115269</v>
          </cell>
          <cell r="HJ152">
            <v>5.4292769824974174</v>
          </cell>
          <cell r="HK152">
            <v>2.8641121487740828</v>
          </cell>
          <cell r="HL152">
            <v>4.5162283685095783</v>
          </cell>
          <cell r="HM152">
            <v>1.6849087155631479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3.4117586617760471</v>
          </cell>
          <cell r="GW155">
            <v>3.4921520514899864</v>
          </cell>
          <cell r="GX155">
            <v>3.833221735382184</v>
          </cell>
          <cell r="GY155">
            <v>3.1019948551616867</v>
          </cell>
          <cell r="GZ155">
            <v>9.7754050501878407</v>
          </cell>
          <cell r="HA155">
            <v>1.7157496608800764</v>
          </cell>
          <cell r="HB155">
            <v>3.8679807061842104</v>
          </cell>
          <cell r="HC155">
            <v>3.8740680148097888</v>
          </cell>
          <cell r="HD155">
            <v>2.3705575949344198</v>
          </cell>
          <cell r="HE155">
            <v>5.4964582848988455</v>
          </cell>
          <cell r="HF155">
            <v>2.3089174575409599</v>
          </cell>
          <cell r="HG155">
            <v>6.1585954730293091</v>
          </cell>
          <cell r="HH155">
            <v>8.5551785721163043</v>
          </cell>
          <cell r="HI155">
            <v>8.7886005163973149</v>
          </cell>
          <cell r="HJ155">
            <v>5.2766197488920179</v>
          </cell>
          <cell r="HK155">
            <v>12.806033418003029</v>
          </cell>
          <cell r="HL155">
            <v>13.730416274119822</v>
          </cell>
          <cell r="HM155">
            <v>12.614014457004155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1.5781821837352681</v>
          </cell>
          <cell r="GW159">
            <v>1.5781821837352681</v>
          </cell>
          <cell r="GX159">
            <v>1.5781821837352681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1.275936728560441</v>
          </cell>
          <cell r="HI159">
            <v>1.275936728560441</v>
          </cell>
          <cell r="HJ159">
            <v>1.275936728560441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3.8487897146303354</v>
          </cell>
          <cell r="GW160">
            <v>3.8487897146303354</v>
          </cell>
          <cell r="GX160">
            <v>3.8487897146303354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5.8005976041009895</v>
          </cell>
          <cell r="HI160">
            <v>5.8005976041009895</v>
          </cell>
          <cell r="HJ160">
            <v>5.8005976041009895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2.5888963122329347</v>
          </cell>
          <cell r="GW164">
            <v>2.6102911065938628</v>
          </cell>
          <cell r="GX164">
            <v>2.4723671582197393</v>
          </cell>
          <cell r="GY164">
            <v>2.807636262065154</v>
          </cell>
          <cell r="GZ164">
            <v>7.3959526706309742</v>
          </cell>
          <cell r="HA164">
            <v>0.72051556090605184</v>
          </cell>
          <cell r="HB164">
            <v>2.0353102460535646</v>
          </cell>
          <cell r="HC164">
            <v>2.043996472613816</v>
          </cell>
          <cell r="HD164">
            <v>1.8356433051635039</v>
          </cell>
          <cell r="HE164">
            <v>2.3373656530004348</v>
          </cell>
          <cell r="HF164">
            <v>2.2788077198652839</v>
          </cell>
          <cell r="HG164">
            <v>2.3589766806224559</v>
          </cell>
          <cell r="HH164">
            <v>5.0329631251913804</v>
          </cell>
          <cell r="HI164">
            <v>5.0793828826750156</v>
          </cell>
          <cell r="HJ164">
            <v>4.4885381072337989</v>
          </cell>
          <cell r="HK164">
            <v>5.9247788812913296</v>
          </cell>
          <cell r="HL164">
            <v>8.0416462820022154</v>
          </cell>
          <cell r="HM164">
            <v>4.9618640820014637</v>
          </cell>
        </row>
        <row r="173">
          <cell r="GU173">
            <v>927</v>
          </cell>
          <cell r="GV173">
            <v>5.3890208637167785</v>
          </cell>
          <cell r="GW173">
            <v>5.4319891761101289</v>
          </cell>
          <cell r="GX173">
            <v>5.1887395133493932</v>
          </cell>
          <cell r="GY173">
            <v>6.009561586549836</v>
          </cell>
          <cell r="GZ173">
            <v>7.5604307400789192</v>
          </cell>
          <cell r="HA173">
            <v>4.0403600605046135</v>
          </cell>
          <cell r="HB173">
            <v>4.2078970812241003</v>
          </cell>
          <cell r="HC173">
            <v>4.2427141058621523</v>
          </cell>
          <cell r="HD173">
            <v>4.6200920982048848</v>
          </cell>
          <cell r="HE173">
            <v>3.3466679437948588</v>
          </cell>
          <cell r="HF173">
            <v>1.960048905405761</v>
          </cell>
          <cell r="HG173">
            <v>5.1073147769803828</v>
          </cell>
          <cell r="HH173">
            <v>7.7175204101577188</v>
          </cell>
          <cell r="HI173">
            <v>7.781376289768974</v>
          </cell>
          <cell r="HJ173">
            <v>8.9676590603135189</v>
          </cell>
          <cell r="HK173">
            <v>4.9646644741376065</v>
          </cell>
          <cell r="HL173">
            <v>4.1872568704922219</v>
          </cell>
          <cell r="HM173">
            <v>5.9517704694912901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1.8874778298520185</v>
          </cell>
          <cell r="HC174">
            <v>1.8893719839553513</v>
          </cell>
          <cell r="HD174">
            <v>1.977962955525981</v>
          </cell>
          <cell r="HE174">
            <v>1.7722573700508917</v>
          </cell>
          <cell r="HF174">
            <v>2.1130995768288479</v>
          </cell>
          <cell r="HG174">
            <v>1.6552680752864197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2.2034294219103834</v>
          </cell>
          <cell r="HC175">
            <v>2.215380640193374</v>
          </cell>
          <cell r="HD175">
            <v>2.0767255209169995</v>
          </cell>
          <cell r="HE175">
            <v>2.3907119856530814</v>
          </cell>
          <cell r="HF175">
            <v>2.1330477868416469</v>
          </cell>
          <cell r="HG175">
            <v>2.4889923629828061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1.7322404246426597</v>
          </cell>
          <cell r="HC176">
            <v>1.7404073670197886</v>
          </cell>
          <cell r="HD176">
            <v>1.7583200947237616</v>
          </cell>
          <cell r="HE176">
            <v>1.7140228260470065</v>
          </cell>
          <cell r="HF176">
            <v>2.2752696480392092</v>
          </cell>
          <cell r="HG176">
            <v>1.4860918396760732</v>
          </cell>
          <cell r="HH176">
            <v>4.4923597452317496</v>
          </cell>
          <cell r="HI176">
            <v>4.5215920647263941</v>
          </cell>
          <cell r="HJ176">
            <v>4.3826007474480404</v>
          </cell>
          <cell r="HK176">
            <v>4.7274032736497711</v>
          </cell>
          <cell r="HL176">
            <v>7.5366309625056749</v>
          </cell>
          <cell r="HM176">
            <v>3.2986403221601921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1.6508928438901425</v>
          </cell>
          <cell r="HC177">
            <v>1.6635220926716876</v>
          </cell>
          <cell r="HD177">
            <v>1.7995939807978354</v>
          </cell>
          <cell r="HE177">
            <v>1.4972287915360971</v>
          </cell>
          <cell r="HF177">
            <v>2.0332218492790299</v>
          </cell>
          <cell r="HG177">
            <v>1.2612616657179383</v>
          </cell>
          <cell r="HH177">
            <v>4.1319774553788626</v>
          </cell>
          <cell r="HI177">
            <v>4.1738893516376256</v>
          </cell>
          <cell r="HJ177">
            <v>4.1370450373321974</v>
          </cell>
          <cell r="HK177">
            <v>4.2240983459340278</v>
          </cell>
          <cell r="HL177">
            <v>6.9157033873931493</v>
          </cell>
          <cell r="HM177">
            <v>3.0048612092254601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2.7037503536939513</v>
          </cell>
          <cell r="HC178">
            <v>2.7053610978058265</v>
          </cell>
          <cell r="HD178">
            <v>2.0967043496746904</v>
          </cell>
          <cell r="HE178">
            <v>3.5081475384026755</v>
          </cell>
          <cell r="HF178">
            <v>2.5285042330949863</v>
          </cell>
          <cell r="HG178">
            <v>3.7538509046596671</v>
          </cell>
          <cell r="HH178">
            <v>6.371024057369616</v>
          </cell>
          <cell r="HI178">
            <v>6.4367926673014884</v>
          </cell>
          <cell r="HJ178">
            <v>5.1143035259621117</v>
          </cell>
          <cell r="HK178">
            <v>8.197288780017379</v>
          </cell>
          <cell r="HL178">
            <v>9.8599861137547791</v>
          </cell>
          <cell r="HM178">
            <v>7.658562416210807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3.8679807061842104</v>
          </cell>
          <cell r="HC179">
            <v>3.8740680148097888</v>
          </cell>
          <cell r="HD179">
            <v>2.3705575949344198</v>
          </cell>
          <cell r="HE179">
            <v>5.4964582848988455</v>
          </cell>
          <cell r="HF179">
            <v>2.3089174575409599</v>
          </cell>
          <cell r="HG179">
            <v>6.1585954730293091</v>
          </cell>
          <cell r="HH179">
            <v>8.5551785721163043</v>
          </cell>
          <cell r="HI179">
            <v>8.7886005163973149</v>
          </cell>
          <cell r="HJ179">
            <v>5.2766197488920179</v>
          </cell>
          <cell r="HK179">
            <v>12.806033418003029</v>
          </cell>
          <cell r="HL179">
            <v>13.730416274119822</v>
          </cell>
          <cell r="HM179">
            <v>12.614014457004155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1.3546716372266081</v>
          </cell>
          <cell r="HC181">
            <v>1.354697892523729</v>
          </cell>
          <cell r="HD181">
            <v>1.4388122089206299</v>
          </cell>
          <cell r="HE181">
            <v>0.95215306376185171</v>
          </cell>
          <cell r="HF181">
            <v>1.6322587883737356</v>
          </cell>
          <cell r="HG181">
            <v>0.73740812939428213</v>
          </cell>
          <cell r="HH181">
            <v>3.9124291318283211</v>
          </cell>
          <cell r="HI181">
            <v>3.9125046958763412</v>
          </cell>
          <cell r="HJ181">
            <v>4.3804365627836424</v>
          </cell>
          <cell r="HK181">
            <v>1.66886174608043</v>
          </cell>
          <cell r="HL181">
            <v>3.8562572774594308</v>
          </cell>
          <cell r="HM181">
            <v>0.9779759258178804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1.6147851752068565</v>
          </cell>
          <cell r="HC182">
            <v>1.6313182241069486</v>
          </cell>
          <cell r="HD182">
            <v>1.7938827201991314</v>
          </cell>
          <cell r="HE182">
            <v>0.52600856344004954</v>
          </cell>
          <cell r="HF182">
            <v>1.7477052836182418</v>
          </cell>
          <cell r="HG182">
            <v>0.31254149631288425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3.9895972753638098</v>
          </cell>
          <cell r="HC183">
            <v>3.9895972753638098</v>
          </cell>
          <cell r="HD183">
            <v>5.8368443567047725</v>
          </cell>
          <cell r="HE183">
            <v>3.8990319718504902</v>
          </cell>
          <cell r="HF183">
            <v>3.9298341629538798</v>
          </cell>
          <cell r="HG183">
            <v>3.8290643232927213</v>
          </cell>
          <cell r="HH183">
            <v>8.708010250620859</v>
          </cell>
          <cell r="HI183">
            <v>8.708010250620859</v>
          </cell>
          <cell r="HJ183">
            <v>7.9987434701166942</v>
          </cell>
          <cell r="HK183">
            <v>8.7216845320181129</v>
          </cell>
          <cell r="HL183">
            <v>9.0066909994278834</v>
          </cell>
          <cell r="HM183">
            <v>6.6356273792640144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1.899672701675996</v>
          </cell>
          <cell r="HC184">
            <v>1.899672701675996</v>
          </cell>
          <cell r="HD184">
            <v>1.8288345875373229</v>
          </cell>
          <cell r="HE184">
            <v>4.985079927762337</v>
          </cell>
          <cell r="HF184">
            <v>2.3355020117623986</v>
          </cell>
          <cell r="HG184">
            <v>5.8515160967323352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0.66448729906010839</v>
          </cell>
          <cell r="HI185">
            <v>0.66448729906010839</v>
          </cell>
          <cell r="HJ185">
            <v>0.66448729906010839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1.0466797054297581</v>
          </cell>
          <cell r="HI186">
            <v>1.0901085652197515</v>
          </cell>
          <cell r="HJ186">
            <v>1.0902393032322264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1.8933939218595148</v>
          </cell>
          <cell r="HC188">
            <v>1.9082357856880026</v>
          </cell>
          <cell r="HD188">
            <v>2.0331972737319077</v>
          </cell>
          <cell r="HE188">
            <v>0.85380969699838316</v>
          </cell>
          <cell r="HF188">
            <v>1.8159977105455072</v>
          </cell>
          <cell r="HG188">
            <v>0.67607024795454596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16.339532662848768</v>
          </cell>
          <cell r="R14">
            <v>13.453886418032813</v>
          </cell>
          <cell r="S14">
            <v>1.1812778869412666</v>
          </cell>
          <cell r="T14">
            <v>0.97265808312725177</v>
          </cell>
          <cell r="V14">
            <v>52.939442050351545</v>
          </cell>
          <cell r="W14">
            <v>1.52026064340397</v>
          </cell>
          <cell r="Y14">
            <v>50.233119739862275</v>
          </cell>
          <cell r="Z14">
            <v>1.368403923893394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16.779903965734</v>
          </cell>
          <cell r="R16">
            <v>13.241647831435124</v>
          </cell>
          <cell r="S16">
            <v>1.5738453961812049</v>
          </cell>
          <cell r="T16">
            <v>1.2419800804530645</v>
          </cell>
          <cell r="V16">
            <v>25.888295401764978</v>
          </cell>
          <cell r="W16">
            <v>0.85033037944650336</v>
          </cell>
          <cell r="Y16">
            <v>25.472834685671984</v>
          </cell>
          <cell r="Z16">
            <v>0.83664766925917733</v>
          </cell>
        </row>
        <row r="17">
          <cell r="P17">
            <v>1</v>
          </cell>
          <cell r="Q17">
            <v>20.566374691725485</v>
          </cell>
          <cell r="R17">
            <v>16.434916388994118</v>
          </cell>
          <cell r="S17">
            <v>1.749172220846779</v>
          </cell>
          <cell r="T17">
            <v>1.3977912797209713</v>
          </cell>
          <cell r="V17">
            <v>45.404444665794067</v>
          </cell>
          <cell r="W17">
            <v>1.9182216968262797</v>
          </cell>
          <cell r="Y17">
            <v>43.263051902480697</v>
          </cell>
          <cell r="Z17">
            <v>1.8645545703017881</v>
          </cell>
        </row>
        <row r="18">
          <cell r="P18">
            <v>16</v>
          </cell>
          <cell r="Q18">
            <v>15.970675721327968</v>
          </cell>
          <cell r="R18">
            <v>14.173601108012493</v>
          </cell>
          <cell r="S18">
            <v>1.0977101695876892</v>
          </cell>
          <cell r="T18">
            <v>0.97419209728033707</v>
          </cell>
          <cell r="V18">
            <v>52.251043644134555</v>
          </cell>
          <cell r="W18">
            <v>1.7586047079481402</v>
          </cell>
          <cell r="Y18">
            <v>47.980772354767694</v>
          </cell>
          <cell r="Z18">
            <v>1.5967044411073661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22.032826704816966</v>
          </cell>
          <cell r="R20">
            <v>12.631503109023889</v>
          </cell>
          <cell r="S20">
            <v>0.89854685684792823</v>
          </cell>
          <cell r="T20">
            <v>0.51514032075588534</v>
          </cell>
          <cell r="V20">
            <v>58.025934503630609</v>
          </cell>
          <cell r="W20">
            <v>1.8659317968102864</v>
          </cell>
          <cell r="Y20">
            <v>53.277390431805038</v>
          </cell>
          <cell r="Z20">
            <v>1.7288012983134309</v>
          </cell>
        </row>
        <row r="21">
          <cell r="P21">
            <v>17</v>
          </cell>
          <cell r="Q21">
            <v>-1.9054878048780488</v>
          </cell>
          <cell r="R21">
            <v>-2.2611788617886179</v>
          </cell>
          <cell r="S21">
            <v>-1.464939123640862</v>
          </cell>
          <cell r="T21">
            <v>-1.7383944267204896</v>
          </cell>
          <cell r="V21">
            <v>175.79617834394904</v>
          </cell>
          <cell r="W21">
            <v>5.3909759749983719</v>
          </cell>
          <cell r="Y21">
            <v>176.92307692307691</v>
          </cell>
          <cell r="Z21">
            <v>5.3909759749983719</v>
          </cell>
        </row>
        <row r="22">
          <cell r="P22">
            <v>51</v>
          </cell>
          <cell r="Q22">
            <v>37.165459449220194</v>
          </cell>
          <cell r="R22">
            <v>28.646683684974878</v>
          </cell>
          <cell r="S22">
            <v>5.9077690740792184</v>
          </cell>
          <cell r="T22">
            <v>4.5536364801370768</v>
          </cell>
          <cell r="V22">
            <v>43.029824918566774</v>
          </cell>
          <cell r="W22">
            <v>4.5459474330860239</v>
          </cell>
          <cell r="Y22">
            <v>32.765303710706689</v>
          </cell>
          <cell r="Z22">
            <v>3.7270370373689481</v>
          </cell>
        </row>
        <row r="23">
          <cell r="P23">
            <v>9</v>
          </cell>
          <cell r="Q23">
            <v>12.447093972170739</v>
          </cell>
          <cell r="R23">
            <v>10.507897867160917</v>
          </cell>
          <cell r="S23">
            <v>0.79477158817425098</v>
          </cell>
          <cell r="T23">
            <v>0.67095007838201848</v>
          </cell>
          <cell r="V23">
            <v>62.962962962962962</v>
          </cell>
          <cell r="W23">
            <v>1.5209202711355456</v>
          </cell>
          <cell r="Y23">
            <v>62.534101242800844</v>
          </cell>
          <cell r="Z23">
            <v>1.4575964319622001</v>
          </cell>
        </row>
        <row r="24">
          <cell r="P24">
            <v>39</v>
          </cell>
          <cell r="Q24">
            <v>17.02097013237578</v>
          </cell>
          <cell r="R24">
            <v>13.995039540898519</v>
          </cell>
          <cell r="S24">
            <v>1.2064082546644952</v>
          </cell>
          <cell r="T24">
            <v>0.99193706910872537</v>
          </cell>
          <cell r="V24">
            <v>55.893482901176249</v>
          </cell>
          <cell r="W24">
            <v>2.0026086874755689</v>
          </cell>
          <cell r="Y24">
            <v>52.039101878723081</v>
          </cell>
          <cell r="Z24">
            <v>1.8916700659604793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-12.941265976871577</v>
          </cell>
          <cell r="R26">
            <v>-12.986914181375534</v>
          </cell>
          <cell r="S26">
            <v>-10.952994204764972</v>
          </cell>
          <cell r="T26">
            <v>-10.991629104958145</v>
          </cell>
          <cell r="V26">
            <v>503.55871886120997</v>
          </cell>
          <cell r="W26">
            <v>13.667095943335477</v>
          </cell>
          <cell r="Y26">
            <v>503.55871886120997</v>
          </cell>
          <cell r="Z26">
            <v>13.667095943335477</v>
          </cell>
        </row>
        <row r="27">
          <cell r="P27">
            <v>53</v>
          </cell>
          <cell r="Q27">
            <v>30.207736139707166</v>
          </cell>
          <cell r="R27">
            <v>24.736902453250647</v>
          </cell>
          <cell r="S27">
            <v>5.4230195069038478</v>
          </cell>
          <cell r="T27">
            <v>4.440872494513795</v>
          </cell>
          <cell r="V27">
            <v>65.566673253453573</v>
          </cell>
          <cell r="W27">
            <v>9.7997221993506045</v>
          </cell>
          <cell r="Y27">
            <v>51.675851080934912</v>
          </cell>
          <cell r="Z27">
            <v>9.49202934090364</v>
          </cell>
        </row>
        <row r="28">
          <cell r="P28">
            <v>37</v>
          </cell>
          <cell r="Q28">
            <v>25.880387028394619</v>
          </cell>
          <cell r="R28">
            <v>20.506436227498845</v>
          </cell>
          <cell r="S28">
            <v>1.6340738473546508</v>
          </cell>
          <cell r="T28">
            <v>1.2947654571408636</v>
          </cell>
          <cell r="V28">
            <v>40.076575037588988</v>
          </cell>
          <cell r="W28">
            <v>1.5636400485144653</v>
          </cell>
          <cell r="Y28">
            <v>36.331286222844192</v>
          </cell>
          <cell r="Z28">
            <v>1.4066953466470657</v>
          </cell>
        </row>
        <row r="29">
          <cell r="P29">
            <v>49</v>
          </cell>
          <cell r="Q29">
            <v>10.006075174442209</v>
          </cell>
          <cell r="R29">
            <v>9.2875689663733247</v>
          </cell>
          <cell r="S29">
            <v>0.84772353005949908</v>
          </cell>
          <cell r="T29">
            <v>0.78685104924608451</v>
          </cell>
          <cell r="V29">
            <v>50.296131875992799</v>
          </cell>
          <cell r="W29">
            <v>1.7746184025427869</v>
          </cell>
          <cell r="Y29">
            <v>49.026699848152525</v>
          </cell>
          <cell r="Z29">
            <v>1.7256977136939573</v>
          </cell>
        </row>
        <row r="30">
          <cell r="P30">
            <v>60</v>
          </cell>
          <cell r="Q30">
            <v>0.16955261045492523</v>
          </cell>
          <cell r="R30">
            <v>0.33664793670035875</v>
          </cell>
          <cell r="S30">
            <v>8.8243945484851455E-2</v>
          </cell>
          <cell r="T30">
            <v>0.17520899320905287</v>
          </cell>
          <cell r="V30">
            <v>86.678507992895206</v>
          </cell>
          <cell r="W30">
            <v>2.4964084287888411</v>
          </cell>
          <cell r="Y30">
            <v>84.869565217391312</v>
          </cell>
          <cell r="Z30">
            <v>2.4964084287888411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26.509381256918395</v>
          </cell>
          <cell r="R33">
            <v>20.769238777018611</v>
          </cell>
          <cell r="S33">
            <v>3.7463257614022769</v>
          </cell>
          <cell r="T33">
            <v>2.9351244950220625</v>
          </cell>
          <cell r="V33">
            <v>35.928576592207037</v>
          </cell>
          <cell r="W33">
            <v>2.1935094090912211</v>
          </cell>
          <cell r="Y33">
            <v>35.567022623569606</v>
          </cell>
          <cell r="Z33">
            <v>2.1902728425586924</v>
          </cell>
        </row>
        <row r="34">
          <cell r="P34">
            <v>31</v>
          </cell>
          <cell r="Q34">
            <v>13.635024453479467</v>
          </cell>
          <cell r="R34">
            <v>11.534382181368215</v>
          </cell>
          <cell r="S34">
            <v>0.86178911243294032</v>
          </cell>
          <cell r="T34">
            <v>0.72901996006373426</v>
          </cell>
          <cell r="V34">
            <v>44.256720858569757</v>
          </cell>
          <cell r="W34">
            <v>0.77557295879066479</v>
          </cell>
          <cell r="Y34">
            <v>44.142505616775438</v>
          </cell>
          <cell r="Z34">
            <v>0.76831069098926363</v>
          </cell>
        </row>
        <row r="35">
          <cell r="P35">
            <v>41</v>
          </cell>
          <cell r="Q35">
            <v>8.6849728297259006</v>
          </cell>
          <cell r="R35">
            <v>7.1055024210088593</v>
          </cell>
          <cell r="S35">
            <v>1.533285261983671</v>
          </cell>
          <cell r="T35">
            <v>1.2544382526831714</v>
          </cell>
          <cell r="V35">
            <v>43.503609106052195</v>
          </cell>
          <cell r="W35">
            <v>1.1698882558872368</v>
          </cell>
          <cell r="Y35">
            <v>42.997918112421928</v>
          </cell>
          <cell r="Z35">
            <v>1.1564498458004657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21.736283497937944</v>
          </cell>
          <cell r="R37">
            <v>16.829421788613928</v>
          </cell>
          <cell r="S37">
            <v>1.5288987386964319</v>
          </cell>
          <cell r="T37">
            <v>1.1837571840670489</v>
          </cell>
          <cell r="V37">
            <v>45.652235702070612</v>
          </cell>
          <cell r="W37">
            <v>1.5456429838244818</v>
          </cell>
          <cell r="Y37">
            <v>41.780067565217593</v>
          </cell>
          <cell r="Z37">
            <v>1.4450091082919618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20.310960207860081</v>
          </cell>
          <cell r="R40">
            <v>15.994961048425015</v>
          </cell>
          <cell r="S40">
            <v>1.4317063128054368</v>
          </cell>
          <cell r="T40">
            <v>1.1274743523570649</v>
          </cell>
          <cell r="V40">
            <v>48.533454681216682</v>
          </cell>
          <cell r="W40">
            <v>1.8117252703944406</v>
          </cell>
          <cell r="Y40">
            <v>44.540354839993626</v>
          </cell>
          <cell r="Z40">
            <v>1.6803450623189515</v>
          </cell>
        </row>
        <row r="51">
          <cell r="P51">
            <v>927</v>
          </cell>
          <cell r="Q51">
            <v>8.3229081484286116</v>
          </cell>
          <cell r="R51">
            <v>5.6214028232897011</v>
          </cell>
          <cell r="S51">
            <v>0.79702578274211644</v>
          </cell>
          <cell r="T51">
            <v>0.53832181077080965</v>
          </cell>
          <cell r="V51">
            <v>63.04505014304128</v>
          </cell>
          <cell r="W51">
            <v>3.3732441182786634</v>
          </cell>
          <cell r="Y51">
            <v>58.511484588196197</v>
          </cell>
          <cell r="Z51">
            <v>3.2579655386572925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45.578332907730029</v>
          </cell>
          <cell r="W52" t="str">
            <v>---</v>
          </cell>
          <cell r="Y52">
            <v>41.968426707673501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49.325557687512287</v>
          </cell>
          <cell r="W53" t="str">
            <v>---</v>
          </cell>
          <cell r="Y53">
            <v>45.642372559093502</v>
          </cell>
          <cell r="Z53" t="str">
            <v>---</v>
          </cell>
        </row>
        <row r="54">
          <cell r="P54">
            <v>3333</v>
          </cell>
          <cell r="Q54">
            <v>20.139518060459746</v>
          </cell>
          <cell r="R54">
            <v>16.329852547179858</v>
          </cell>
          <cell r="S54">
            <v>1.5306362292532174</v>
          </cell>
          <cell r="T54">
            <v>1.2410954349572869</v>
          </cell>
          <cell r="V54">
            <v>47.13773454824311</v>
          </cell>
          <cell r="W54">
            <v>1.4902860853206434</v>
          </cell>
          <cell r="Y54">
            <v>43.181217773456872</v>
          </cell>
          <cell r="Z54">
            <v>1.6713538096557148</v>
          </cell>
        </row>
        <row r="55">
          <cell r="P55">
            <v>3100</v>
          </cell>
          <cell r="Q55">
            <v>20.58791085692442</v>
          </cell>
          <cell r="R55">
            <v>16.894203478118477</v>
          </cell>
          <cell r="S55">
            <v>1.4710345387887107</v>
          </cell>
          <cell r="T55">
            <v>1.2071140677820684</v>
          </cell>
          <cell r="V55">
            <v>47.396972403761616</v>
          </cell>
          <cell r="W55">
            <v>2.1569629080406809</v>
          </cell>
          <cell r="Y55">
            <v>42.310357037620314</v>
          </cell>
          <cell r="Z55">
            <v>1.6071039827117666</v>
          </cell>
        </row>
        <row r="56">
          <cell r="P56">
            <v>3200</v>
          </cell>
          <cell r="Q56">
            <v>20.23319619805838</v>
          </cell>
          <cell r="R56">
            <v>14.658695525060445</v>
          </cell>
          <cell r="S56">
            <v>1.1788068090239088</v>
          </cell>
          <cell r="T56">
            <v>0.85403066955915519</v>
          </cell>
          <cell r="V56">
            <v>45.652235702070612</v>
          </cell>
          <cell r="W56">
            <v>0.47810764616106616</v>
          </cell>
          <cell r="Y56">
            <v>49.315194711350109</v>
          </cell>
          <cell r="Z56">
            <v>1.6861306149874304</v>
          </cell>
        </row>
        <row r="57">
          <cell r="P57">
            <v>2010</v>
          </cell>
          <cell r="Q57">
            <v>22.032826704816966</v>
          </cell>
          <cell r="R57">
            <v>12.631503109023889</v>
          </cell>
          <cell r="S57">
            <v>0.89854685684792823</v>
          </cell>
          <cell r="T57">
            <v>0.51514032075588534</v>
          </cell>
          <cell r="V57">
            <v>58.025934503630609</v>
          </cell>
          <cell r="W57">
            <v>1.8659317968102864</v>
          </cell>
          <cell r="Y57">
            <v>53.277390431805038</v>
          </cell>
          <cell r="Z57">
            <v>1.7288012983134309</v>
          </cell>
        </row>
        <row r="58">
          <cell r="P58">
            <v>917</v>
          </cell>
          <cell r="Q58">
            <v>15.499201773585758</v>
          </cell>
          <cell r="R58">
            <v>11.80966107814157</v>
          </cell>
          <cell r="S58">
            <v>1.532901296111665</v>
          </cell>
          <cell r="T58">
            <v>1.1679985226190484</v>
          </cell>
          <cell r="V58">
            <v>47.929614003078854</v>
          </cell>
          <cell r="W58">
            <v>1.4070337950892704</v>
          </cell>
          <cell r="Y58">
            <v>43.765225334957371</v>
          </cell>
          <cell r="Z58">
            <v>1.2028129377954553</v>
          </cell>
        </row>
        <row r="59">
          <cell r="P59">
            <v>3300</v>
          </cell>
          <cell r="Q59">
            <v>8.2182182182182171</v>
          </cell>
          <cell r="R59">
            <v>7.0995995995995997</v>
          </cell>
          <cell r="S59">
            <v>0.65719234382926606</v>
          </cell>
          <cell r="T59">
            <v>0.56773894014726789</v>
          </cell>
          <cell r="V59">
            <v>51.568170531382506</v>
          </cell>
          <cell r="W59">
            <v>1.0505494002141502</v>
          </cell>
          <cell r="Y59">
            <v>49.592111160914385</v>
          </cell>
          <cell r="Z59">
            <v>0.98405414699242122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32.171755554562118</v>
          </cell>
          <cell r="W60" t="str">
            <v>---</v>
          </cell>
          <cell r="Y60">
            <v>31.788950925216902</v>
          </cell>
          <cell r="Z60" t="str">
            <v>---</v>
          </cell>
        </row>
        <row r="61">
          <cell r="P61">
            <v>3400</v>
          </cell>
          <cell r="Q61">
            <v>35.882072205532246</v>
          </cell>
          <cell r="R61">
            <v>27.925504768367944</v>
          </cell>
          <cell r="S61">
            <v>5.826888504853053</v>
          </cell>
          <cell r="T61">
            <v>4.534821784956292</v>
          </cell>
          <cell r="V61">
            <v>48.00533022403598</v>
          </cell>
          <cell r="W61">
            <v>5.4225408793836616</v>
          </cell>
          <cell r="Y61">
            <v>37.386368913034936</v>
          </cell>
          <cell r="Z61">
            <v>4.6889272393784838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62.962962962962962</v>
          </cell>
          <cell r="W62" t="str">
            <v>---</v>
          </cell>
          <cell r="Y62">
            <v>62.534101242800844</v>
          </cell>
          <cell r="Z62" t="str">
            <v>---</v>
          </cell>
        </row>
        <row r="63">
          <cell r="P63">
            <v>3500</v>
          </cell>
          <cell r="Q63">
            <v>-2.1193092621664049</v>
          </cell>
          <cell r="R63">
            <v>-2.0565149136577707</v>
          </cell>
          <cell r="S63">
            <v>-1.2299438173811814</v>
          </cell>
          <cell r="T63">
            <v>-1.1935010376069242</v>
          </cell>
          <cell r="V63">
            <v>137.65367053038287</v>
          </cell>
          <cell r="W63">
            <v>3.9672014982031683</v>
          </cell>
          <cell r="Y63">
            <v>135.46491531282405</v>
          </cell>
          <cell r="Z63">
            <v>3.9672014982031683</v>
          </cell>
        </row>
        <row r="64">
          <cell r="P64">
            <v>3600</v>
          </cell>
          <cell r="Q64">
            <v>28.09774211789431</v>
          </cell>
          <cell r="R64">
            <v>22.225734780111399</v>
          </cell>
          <cell r="S64">
            <v>3.6007888012738896</v>
          </cell>
          <cell r="T64">
            <v>2.848277863769729</v>
          </cell>
          <cell r="V64">
            <v>30.808974508789213</v>
          </cell>
          <cell r="W64">
            <v>2.1061518967406787</v>
          </cell>
          <cell r="Y64">
            <v>30.444050325148421</v>
          </cell>
          <cell r="Z64">
            <v>2.0862949202278305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43.503609106052195</v>
          </cell>
          <cell r="W65" t="str">
            <v>---</v>
          </cell>
          <cell r="Y65">
            <v>42.997918112421928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1779.1253859269159</v>
          </cell>
          <cell r="W66" t="str">
            <v>---</v>
          </cell>
          <cell r="Y66">
            <v>39.151825156940248</v>
          </cell>
          <cell r="Z66" t="str">
            <v>---</v>
          </cell>
        </row>
        <row r="78">
          <cell r="P78">
            <v>28</v>
          </cell>
          <cell r="Q78">
            <v>15.607697917073038</v>
          </cell>
          <cell r="R78">
            <v>12.924890392007995</v>
          </cell>
          <cell r="S78">
            <v>1.1368755791212724</v>
          </cell>
          <cell r="T78">
            <v>0.94145801178144961</v>
          </cell>
          <cell r="V78">
            <v>53.037254542117815</v>
          </cell>
          <cell r="W78">
            <v>1.5161255560056037</v>
          </cell>
          <cell r="Y78">
            <v>50.3933081315853</v>
          </cell>
          <cell r="Z78">
            <v>1.3695405217124437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14.184643662795555</v>
          </cell>
          <cell r="R80">
            <v>11.57991477984794</v>
          </cell>
          <cell r="S80">
            <v>1.3340233309504004</v>
          </cell>
          <cell r="T80">
            <v>1.0890563664459376</v>
          </cell>
          <cell r="V80">
            <v>27.051811095827606</v>
          </cell>
          <cell r="W80">
            <v>0.85301557822056984</v>
          </cell>
          <cell r="Y80">
            <v>26.619622852130924</v>
          </cell>
          <cell r="Z80">
            <v>0.83943773261293231</v>
          </cell>
        </row>
        <row r="81">
          <cell r="P81">
            <v>1</v>
          </cell>
          <cell r="Q81">
            <v>21.27962338395298</v>
          </cell>
          <cell r="R81">
            <v>17.014316812752675</v>
          </cell>
          <cell r="S81">
            <v>1.8070499150112485</v>
          </cell>
          <cell r="T81">
            <v>1.4448432284588553</v>
          </cell>
          <cell r="V81">
            <v>46.16289308307018</v>
          </cell>
          <cell r="W81">
            <v>1.9719035290699543</v>
          </cell>
          <cell r="Y81">
            <v>44.163789820263645</v>
          </cell>
          <cell r="Z81">
            <v>1.917850394233769</v>
          </cell>
        </row>
        <row r="82">
          <cell r="P82">
            <v>16</v>
          </cell>
          <cell r="Q82">
            <v>16.562790542692095</v>
          </cell>
          <cell r="R82">
            <v>14.926895042983093</v>
          </cell>
          <cell r="S82">
            <v>1.1633761277434489</v>
          </cell>
          <cell r="T82">
            <v>1.0484702628809537</v>
          </cell>
          <cell r="V82">
            <v>52.077137837690316</v>
          </cell>
          <cell r="W82">
            <v>1.8132517138476527</v>
          </cell>
          <cell r="Y82">
            <v>47.675620258355544</v>
          </cell>
          <cell r="Z82">
            <v>1.6366835495367709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23.808883279858524</v>
          </cell>
          <cell r="R84">
            <v>13.626976622739519</v>
          </cell>
          <cell r="S84">
            <v>0.98932024919589789</v>
          </cell>
          <cell r="T84">
            <v>0.56623587716103263</v>
          </cell>
          <cell r="V84">
            <v>57.299208460837946</v>
          </cell>
          <cell r="W84">
            <v>1.9807857982791368</v>
          </cell>
          <cell r="Y84">
            <v>52.659504735026808</v>
          </cell>
          <cell r="Z84">
            <v>1.8158936103866214</v>
          </cell>
        </row>
        <row r="85">
          <cell r="P85">
            <v>17</v>
          </cell>
          <cell r="Q85">
            <v>-2.7786013808293446</v>
          </cell>
          <cell r="R85">
            <v>-3.1343978991062733</v>
          </cell>
          <cell r="S85">
            <v>-2.3755205504254935</v>
          </cell>
          <cell r="T85">
            <v>-2.6797030599311973</v>
          </cell>
          <cell r="V85">
            <v>190.4564315352697</v>
          </cell>
          <cell r="W85">
            <v>6.6485605649103743</v>
          </cell>
          <cell r="Y85">
            <v>188.11475409836063</v>
          </cell>
          <cell r="Z85">
            <v>6.6485605649103743</v>
          </cell>
        </row>
        <row r="86">
          <cell r="P86">
            <v>51</v>
          </cell>
          <cell r="Q86">
            <v>39.307510615348903</v>
          </cell>
          <cell r="R86">
            <v>30.350113093856525</v>
          </cell>
          <cell r="S86">
            <v>6.2488130185413295</v>
          </cell>
          <cell r="T86">
            <v>4.8248331895390084</v>
          </cell>
          <cell r="V86">
            <v>44.144193053651655</v>
          </cell>
          <cell r="W86">
            <v>4.7063249607052615</v>
          </cell>
          <cell r="Y86">
            <v>33.215295678070021</v>
          </cell>
          <cell r="Z86">
            <v>3.8410267819191746</v>
          </cell>
        </row>
        <row r="87">
          <cell r="P87">
            <v>9</v>
          </cell>
          <cell r="Q87">
            <v>10.529040516945203</v>
          </cell>
          <cell r="R87">
            <v>9.3656314271057379</v>
          </cell>
          <cell r="S87">
            <v>0.62572649945571968</v>
          </cell>
          <cell r="T87">
            <v>0.55658668599896399</v>
          </cell>
          <cell r="V87">
            <v>69.419199832863271</v>
          </cell>
          <cell r="W87">
            <v>1.4869534962034634</v>
          </cell>
          <cell r="Y87">
            <v>69.474657385251248</v>
          </cell>
          <cell r="Z87">
            <v>1.4292251082686966</v>
          </cell>
        </row>
        <row r="88">
          <cell r="P88">
            <v>39</v>
          </cell>
          <cell r="Q88">
            <v>20.280016722163101</v>
          </cell>
          <cell r="R88">
            <v>15.346057967654584</v>
          </cell>
          <cell r="S88">
            <v>1.4397590858982576</v>
          </cell>
          <cell r="T88">
            <v>1.0894777205733677</v>
          </cell>
          <cell r="V88">
            <v>51.808396581279418</v>
          </cell>
          <cell r="W88">
            <v>2.0328345404806054</v>
          </cell>
          <cell r="Y88">
            <v>47.88279077008751</v>
          </cell>
          <cell r="Z88">
            <v>1.900534281281189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-11.911825453453002</v>
          </cell>
          <cell r="R90">
            <v>-11.971910323331707</v>
          </cell>
          <cell r="S90">
            <v>-9.9221120460446048</v>
          </cell>
          <cell r="T90">
            <v>-9.9721605305139356</v>
          </cell>
          <cell r="V90">
            <v>402.29007633587787</v>
          </cell>
          <cell r="W90">
            <v>13.187775657668366</v>
          </cell>
          <cell r="Y90">
            <v>403.83141762452112</v>
          </cell>
          <cell r="Z90">
            <v>13.187775657668366</v>
          </cell>
        </row>
        <row r="91">
          <cell r="P91">
            <v>53</v>
          </cell>
          <cell r="Q91">
            <v>33.874044858297999</v>
          </cell>
          <cell r="R91">
            <v>25.932406116860907</v>
          </cell>
          <cell r="S91">
            <v>6.0303382254601763</v>
          </cell>
          <cell r="T91">
            <v>4.6165487628902264</v>
          </cell>
          <cell r="V91">
            <v>64.591227737779462</v>
          </cell>
          <cell r="W91">
            <v>9.5987752085313058</v>
          </cell>
          <cell r="Y91">
            <v>50.767548067697746</v>
          </cell>
          <cell r="Z91">
            <v>9.3115827262168729</v>
          </cell>
        </row>
        <row r="92">
          <cell r="P92">
            <v>37</v>
          </cell>
          <cell r="Q92">
            <v>25.576034531535552</v>
          </cell>
          <cell r="R92">
            <v>20.153437584128987</v>
          </cell>
          <cell r="S92">
            <v>1.7139652785300026</v>
          </cell>
          <cell r="T92">
            <v>1.3505726315636466</v>
          </cell>
          <cell r="V92">
            <v>40.151364158770306</v>
          </cell>
          <cell r="W92">
            <v>1.5824318228593723</v>
          </cell>
          <cell r="Y92">
            <v>36.44442357360883</v>
          </cell>
          <cell r="Z92">
            <v>1.4243596920618051</v>
          </cell>
        </row>
        <row r="93">
          <cell r="P93">
            <v>49</v>
          </cell>
          <cell r="Q93">
            <v>10.815568976629825</v>
          </cell>
          <cell r="R93">
            <v>10.082117877348356</v>
          </cell>
          <cell r="S93">
            <v>0.90356918052811652</v>
          </cell>
          <cell r="T93">
            <v>0.84229419719924969</v>
          </cell>
          <cell r="V93">
            <v>47.745794802842795</v>
          </cell>
          <cell r="W93">
            <v>1.73504427977589</v>
          </cell>
          <cell r="Y93">
            <v>46.570709778529299</v>
          </cell>
          <cell r="Z93">
            <v>1.6889758626921856</v>
          </cell>
        </row>
        <row r="94">
          <cell r="P94">
            <v>60</v>
          </cell>
          <cell r="Q94">
            <v>1.0181032507283856</v>
          </cell>
          <cell r="R94">
            <v>0.78240089043113881</v>
          </cell>
          <cell r="S94">
            <v>0.4681531658669677</v>
          </cell>
          <cell r="T94">
            <v>0.35977043936400416</v>
          </cell>
          <cell r="V94">
            <v>86.536180308422303</v>
          </cell>
          <cell r="W94">
            <v>2.1962555273308872</v>
          </cell>
          <cell r="Y94">
            <v>85.471587580550676</v>
          </cell>
          <cell r="Z94">
            <v>2.1962555273308872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22.33097158095562</v>
          </cell>
          <cell r="R97">
            <v>17.898253154322433</v>
          </cell>
          <cell r="S97">
            <v>3.0042316481482363</v>
          </cell>
          <cell r="T97">
            <v>2.4078888989604552</v>
          </cell>
          <cell r="V97">
            <v>37.260087653014963</v>
          </cell>
          <cell r="W97">
            <v>1.8819623015967673</v>
          </cell>
          <cell r="Y97">
            <v>37.173486335497508</v>
          </cell>
          <cell r="Z97">
            <v>1.8792906860804062</v>
          </cell>
        </row>
        <row r="98">
          <cell r="P98">
            <v>31</v>
          </cell>
          <cell r="Q98">
            <v>15.895902277137688</v>
          </cell>
          <cell r="R98">
            <v>14.36968566312612</v>
          </cell>
          <cell r="S98">
            <v>1.3072772227991738</v>
          </cell>
          <cell r="T98">
            <v>1.1817613394117561</v>
          </cell>
          <cell r="V98">
            <v>40.322580645161288</v>
          </cell>
          <cell r="W98">
            <v>0.98685706840230158</v>
          </cell>
          <cell r="Y98">
            <v>39.836888331242157</v>
          </cell>
          <cell r="Z98">
            <v>0.97914724755540861</v>
          </cell>
        </row>
        <row r="99">
          <cell r="P99">
            <v>41</v>
          </cell>
          <cell r="Q99">
            <v>5.3482609238229371</v>
          </cell>
          <cell r="R99">
            <v>4.8776139625265191</v>
          </cell>
          <cell r="S99">
            <v>1.1349612713382176</v>
          </cell>
          <cell r="T99">
            <v>1.0350846794604545</v>
          </cell>
          <cell r="V99">
            <v>56.128266033254157</v>
          </cell>
          <cell r="W99">
            <v>1.4303538582251778</v>
          </cell>
          <cell r="Y99">
            <v>55.420827389443652</v>
          </cell>
          <cell r="Z99">
            <v>1.4109838525276723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22.765054063642275</v>
          </cell>
          <cell r="R101">
            <v>17.598942468761912</v>
          </cell>
          <cell r="S101">
            <v>1.6119527972210275</v>
          </cell>
          <cell r="T101">
            <v>1.2461496670003462</v>
          </cell>
          <cell r="V101">
            <v>45.731179694260163</v>
          </cell>
          <cell r="W101">
            <v>1.5704397877983063</v>
          </cell>
          <cell r="Y101">
            <v>42.276643227608218</v>
          </cell>
          <cell r="Z101">
            <v>1.4927624758933311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21.093337808422685</v>
          </cell>
          <cell r="R104">
            <v>16.499508786707388</v>
          </cell>
          <cell r="S104">
            <v>1.5137668559602915</v>
          </cell>
          <cell r="T104">
            <v>1.1840899609055719</v>
          </cell>
          <cell r="V104">
            <v>48.3642937595422</v>
          </cell>
          <cell r="W104">
            <v>1.8599876371483046</v>
          </cell>
          <cell r="Y104">
            <v>44.367645981246135</v>
          </cell>
          <cell r="Z104">
            <v>1.7212487060867372</v>
          </cell>
        </row>
        <row r="115">
          <cell r="P115">
            <v>927</v>
          </cell>
          <cell r="Q115">
            <v>9.8876762809155974</v>
          </cell>
          <cell r="R115">
            <v>6.613634753029551</v>
          </cell>
          <cell r="S115">
            <v>1.2130826431116732</v>
          </cell>
          <cell r="T115">
            <v>0.8114025276358855</v>
          </cell>
          <cell r="V115">
            <v>59.687100394060387</v>
          </cell>
          <cell r="W115">
            <v>3.3142232182916604</v>
          </cell>
          <cell r="Y115">
            <v>55.179669593316717</v>
          </cell>
          <cell r="Z115">
            <v>3.191994799314811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44.937569235897115</v>
          </cell>
          <cell r="W116" t="str">
            <v>---</v>
          </cell>
          <cell r="Y116">
            <v>41.406028106929028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48.923299806333624</v>
          </cell>
          <cell r="W117" t="str">
            <v>---</v>
          </cell>
          <cell r="Y117">
            <v>45.229004005763059</v>
          </cell>
          <cell r="Z117" t="str">
            <v>---</v>
          </cell>
        </row>
        <row r="118">
          <cell r="P118">
            <v>3333</v>
          </cell>
          <cell r="Q118">
            <v>20.530703148387712</v>
          </cell>
          <cell r="R118">
            <v>16.545388852163299</v>
          </cell>
          <cell r="S118">
            <v>1.6100328295513837</v>
          </cell>
          <cell r="T118">
            <v>1.2975015535095467</v>
          </cell>
          <cell r="V118">
            <v>46.825581411542863</v>
          </cell>
          <cell r="W118">
            <v>1.5218445285259115</v>
          </cell>
          <cell r="Y118">
            <v>43.041810574490455</v>
          </cell>
          <cell r="Z118">
            <v>1.7038759483257986</v>
          </cell>
        </row>
        <row r="119">
          <cell r="P119">
            <v>3100</v>
          </cell>
          <cell r="Q119">
            <v>21.324805361923644</v>
          </cell>
          <cell r="R119">
            <v>17.549955851629591</v>
          </cell>
          <cell r="S119">
            <v>1.540577138618743</v>
          </cell>
          <cell r="T119">
            <v>1.2678690524915464</v>
          </cell>
          <cell r="V119">
            <v>47.010962058671687</v>
          </cell>
          <cell r="W119">
            <v>2.2162346533322355</v>
          </cell>
          <cell r="Y119">
            <v>42.574829776387396</v>
          </cell>
          <cell r="Z119">
            <v>1.6435909233088388</v>
          </cell>
        </row>
        <row r="120">
          <cell r="P120">
            <v>3200</v>
          </cell>
          <cell r="Q120">
            <v>19.713387034204391</v>
          </cell>
          <cell r="R120">
            <v>13.911569110592342</v>
          </cell>
          <cell r="S120">
            <v>1.3077793937309414</v>
          </cell>
          <cell r="T120">
            <v>0.92288876516905483</v>
          </cell>
          <cell r="V120">
            <v>45.731179694260163</v>
          </cell>
          <cell r="W120">
            <v>0.48098267090508029</v>
          </cell>
          <cell r="Y120">
            <v>48.073933836327662</v>
          </cell>
          <cell r="Z120">
            <v>1.7409351392534071</v>
          </cell>
        </row>
        <row r="121">
          <cell r="P121">
            <v>2010</v>
          </cell>
          <cell r="Q121">
            <v>23.739641445853469</v>
          </cell>
          <cell r="R121">
            <v>13.587346168752596</v>
          </cell>
          <cell r="S121">
            <v>0.98932024919589789</v>
          </cell>
          <cell r="T121">
            <v>0.56623587716103263</v>
          </cell>
          <cell r="V121">
            <v>57.299208460837946</v>
          </cell>
          <cell r="W121">
            <v>1.9807857982791368</v>
          </cell>
          <cell r="Y121">
            <v>52.659504735026808</v>
          </cell>
          <cell r="Z121">
            <v>1.8158936103866214</v>
          </cell>
        </row>
        <row r="122">
          <cell r="P122">
            <v>917</v>
          </cell>
          <cell r="Q122">
            <v>13.47221966288315</v>
          </cell>
          <cell r="R122">
            <v>10.318746795089712</v>
          </cell>
          <cell r="S122">
            <v>1.4926135972438253</v>
          </cell>
          <cell r="T122">
            <v>1.143234163209222</v>
          </cell>
          <cell r="V122" t="str">
            <v>---</v>
          </cell>
          <cell r="W122">
            <v>1.5315868491745008</v>
          </cell>
          <cell r="Y122">
            <v>46.544954848841776</v>
          </cell>
          <cell r="Z122">
            <v>1.2685737183706645</v>
          </cell>
        </row>
        <row r="123">
          <cell r="P123">
            <v>3300</v>
          </cell>
          <cell r="Q123">
            <v>9.2987433062818887</v>
          </cell>
          <cell r="R123">
            <v>8.0978382550105756</v>
          </cell>
          <cell r="S123">
            <v>0.65106770241729617</v>
          </cell>
          <cell r="T123">
            <v>0.56698424438438799</v>
          </cell>
          <cell r="V123">
            <v>50.248058203277544</v>
          </cell>
          <cell r="W123">
            <v>1.0251129433455795</v>
          </cell>
          <cell r="Y123">
            <v>48.332172030895585</v>
          </cell>
          <cell r="Z123">
            <v>0.96200977612207572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33.722993536730939</v>
          </cell>
          <cell r="W124" t="str">
            <v>---</v>
          </cell>
          <cell r="Y124">
            <v>33.360920034393807</v>
          </cell>
          <cell r="Z124" t="str">
            <v>---</v>
          </cell>
        </row>
        <row r="125">
          <cell r="P125">
            <v>3400</v>
          </cell>
          <cell r="Q125">
            <v>43.654798784461171</v>
          </cell>
          <cell r="R125">
            <v>33.659290626390522</v>
          </cell>
          <cell r="S125">
            <v>6.2115599564907553</v>
          </cell>
          <cell r="T125">
            <v>4.7893177300176291</v>
          </cell>
          <cell r="V125">
            <v>48.698188646601473</v>
          </cell>
          <cell r="W125">
            <v>5.5405573684407941</v>
          </cell>
          <cell r="Y125">
            <v>37.5310214673272</v>
          </cell>
          <cell r="Z125">
            <v>4.7738344398184616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69.419199832863271</v>
          </cell>
          <cell r="W126" t="str">
            <v>---</v>
          </cell>
          <cell r="Y126">
            <v>69.474657385251248</v>
          </cell>
          <cell r="Z126" t="str">
            <v>---</v>
          </cell>
        </row>
        <row r="127">
          <cell r="P127">
            <v>3500</v>
          </cell>
          <cell r="Q127">
            <v>-1.447854273243272</v>
          </cell>
          <cell r="R127">
            <v>-1.6652565402782524</v>
          </cell>
          <cell r="S127">
            <v>-0.79432170643910871</v>
          </cell>
          <cell r="T127">
            <v>-0.91359292242145163</v>
          </cell>
          <cell r="V127">
            <v>135.76975788031064</v>
          </cell>
          <cell r="W127">
            <v>3.6543716896858065</v>
          </cell>
          <cell r="Y127">
            <v>134.35804701627487</v>
          </cell>
          <cell r="Z127">
            <v>3.6543716896858065</v>
          </cell>
        </row>
        <row r="128">
          <cell r="P128">
            <v>3600</v>
          </cell>
          <cell r="Q128">
            <v>26.169328332851705</v>
          </cell>
          <cell r="R128">
            <v>21.451050005874826</v>
          </cell>
          <cell r="S128">
            <v>3.4957245161394321</v>
          </cell>
          <cell r="T128">
            <v>2.8654522748424744</v>
          </cell>
          <cell r="V128">
            <v>31.492189624794541</v>
          </cell>
          <cell r="W128">
            <v>2.2594441149845972</v>
          </cell>
          <cell r="Y128">
            <v>31.168171290825729</v>
          </cell>
          <cell r="Z128">
            <v>2.2378100563588439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56.128266033254157</v>
          </cell>
          <cell r="W129" t="str">
            <v>---</v>
          </cell>
          <cell r="Y129">
            <v>55.420827389443652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41.585467180300626</v>
          </cell>
          <cell r="W130" t="str">
            <v>---</v>
          </cell>
          <cell r="Y130">
            <v>40.992684413737045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CA16-09C3-4C95-AA13-9AC98445F8A7}">
  <sheetPr codeName="Hoja30">
    <tabColor indexed="23"/>
    <pageSetUpPr fitToPage="1"/>
  </sheetPr>
  <dimension ref="B6:B69"/>
  <sheetViews>
    <sheetView showGridLines="0" zoomScale="90" zoomScaleNormal="100" workbookViewId="0">
      <selection activeCell="B15" sqref="B15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869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870</v>
      </c>
    </row>
  </sheetData>
  <hyperlinks>
    <hyperlink ref="B11" location="'Balance Sistema'!A1" tooltip="Balance Consolidado del Sistema Bancario" display="Balance Consolidado del Sistema Bancario" xr:uid="{E932EB29-A8EA-43AD-B89F-D3B603A3929F}"/>
    <hyperlink ref="B19" location="'Activos Bancos 1'!A1" tooltip="Principales Activos Consolidados por Instituciones I" display="Principales Activos Consolidados por Instituciones I" xr:uid="{B85FE3E4-A218-4ACE-8251-D5EE60065E56}"/>
    <hyperlink ref="B27" location="'Estado Resultados Bancos 1'!A1" tooltip="Estado de Resultado Consolidado por Instituciones I" display="Estado de Resultado Consolidado por Instituciones I" xr:uid="{28A5F5E4-F3D7-4BB7-B1C3-99419F3133FD}"/>
    <hyperlink ref="B37" location="'Indic. Activ. var. mensual'!A1" tooltip="Indicadores de Actividad mensual por instituciones" display="Indicadores de Actividad mensual por instituciones" xr:uid="{53CEA15F-0EF8-440C-9CA3-C12DB882069B}"/>
    <hyperlink ref="B61" location="'Conceptos Definidos'!A1" tooltip="Definiciones usadas" display="Definiciones de Conceptos usadas para bancos consolidados" xr:uid="{587546DD-555B-41C6-91DF-F3BAC9A397FE}"/>
    <hyperlink ref="B31" location="'Margen Interes'!A1" tooltip="Margen de intereses por instituciones" display="Margen de intereses por instituciones" xr:uid="{DD5C3899-2746-49C6-A5B0-3FE3651896A2}"/>
    <hyperlink ref="B33" location="Comisiones!A1" tooltip="Comisiones netas por instituciones" display="Comisiones netas por instituciones" xr:uid="{481AD886-33D4-4DFC-86AD-1132F2E5C5B0}"/>
    <hyperlink ref="B23" location="Pasivos_Bancos!A1" tooltip="Principales Pasivos Consolidados por Instituciones" display="Principales Pasivos Consolidados por Instituciones" xr:uid="{852117DC-72A6-4323-ACBB-4BB77F21725D}"/>
    <hyperlink ref="B43" location="'Ind. R. crédito provisiones'!A1" tooltip="Indicadores de Riesgo de crédito de Provisiones por instituciones" display="Indicadores de Riesgo de crédito de Provisiones por instituciones" xr:uid="{D68021FA-00CD-4FBD-B86C-C92A92DB0F30}"/>
    <hyperlink ref="B39" location="'Indic. Activ. var.12 meses'!A1" tooltip="Indicadores de Actividad (variación en 12 meses) por instituciones" display="Indicadores de Actividad (variación en 12 meses) por instituciones" xr:uid="{D4809B2A-43C1-4DD2-AFC3-CBF6898D53F0}"/>
    <hyperlink ref="B55" location="'Calidad de créditos conting.'!A1" tooltip="Calidad de los Créditos Contingentes por instituciones" display="Calidad de los Créditos Contingentes por instituciones" xr:uid="{2CFBF19F-9B20-47C8-8752-F8A901914355}"/>
    <hyperlink ref="B13" location="'Estado de Resultados Sistema'!A1" tooltip="Resultados Consolidados del Sistema Bancario" display="Estado de Resultados Consolidado del Sistema Bancario" xr:uid="{6B4FD42F-C5A6-42D6-B607-7B4BE9C56582}"/>
    <hyperlink ref="B53" location="Créditos_contingentes!A1" tooltip="Créditos Contingentes por instituciones" display="Créditos Contingentes por instituciones" xr:uid="{454BCD3D-B377-4C64-BB33-F88DEFE8A434}"/>
    <hyperlink ref="B21" location="'Activos Bancos 2'!A1" tooltip="Principales Activos Consolidados por Instituciones II" display="Principales Activos Consolidados por Instituciones II" xr:uid="{B44E8AC6-2DAC-484A-AFEE-491098869C1C}"/>
    <hyperlink ref="B25" location="'Otras Provisiones'!A1" tooltip="Otras Provisiones Consolidadas por Instituciones" display="Otras Provisiones Consolidadas por Instituciones" xr:uid="{9FAF682B-CBC3-46F8-B007-B8F8052BB344}"/>
    <hyperlink ref="B29" location="'Estado Resultados bancos 2'!A1" tooltip="Estado de Resultado Consolidado por Instituciones II" display="Estado de Resultado Consolidado por Instituciones II" xr:uid="{3740731E-3084-4BD0-BBBF-1825ABA3D685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62498C53-4AEF-4958-9F3B-76B6EA2FA0CC}"/>
    <hyperlink ref="B41" location="'Ind. de rentab. y eficiencia'!A1" tooltip="Indicadores de Rentabilidad y Eficiencia por instituciones" display="Indicadores de Rentabilidad y Eficiencia por instituciones" xr:uid="{574588DC-C039-469B-97A8-F7EA41220739}"/>
    <hyperlink ref="B35" location="'Oper. financ. - cambio '!A1" tooltip="Utilidad neta de operaciones financieras y cambios por instituciones" display="Utilidad neta de operaciones financieras y cambios por instituciones" xr:uid="{646053D3-C2D2-4080-B735-1BB71D8329F9}"/>
    <hyperlink ref="B47" location="'Calidad de colocaciones 1'!A1" tooltip="Calidad de colocaciones por instituciones I" display="Calidad de colocaciones por instituciones I" xr:uid="{EDD0725F-50C2-4DD2-B733-15834C46511C}"/>
    <hyperlink ref="B49" location="'Calidad de colocaciones 2'!A1" tooltip="Calidad de colocaciones por instituciones II" display="Calidad de colocaciones por instituciones II" xr:uid="{6FBFADED-500B-45F0-9EC4-D3E6FFA50388}"/>
    <hyperlink ref="B51" location="'Calidad de colocaciones 3'!A1" tooltip="Calidad de colocaciones por instituciones III" display="Calidad de colocaciones por instituciones III" xr:uid="{FCA4EBE0-E2DB-407E-A8A5-209B3725E2DE}"/>
    <hyperlink ref="B15" location="Indicadores!A1" tooltip="Indicadores del Sistema Bancario" display="Indicadores" xr:uid="{82C35871-73F4-482F-BAFA-1F8906680170}"/>
    <hyperlink ref="B57" location="'Eventos Riesgo Operacional'!A1" tooltip="Gastos y Recuperaciones por Eventos de pérdida Operacional" display="Gastos y Recuperaciones por Eventos de pérdida Operacional" xr:uid="{08048892-2CD7-4DB4-A12E-7ECDEF1D213A}"/>
    <hyperlink ref="B59" location="'Ind. de Ev. Rie. Ope'!A1" tooltip="Indicadores de Gastos por Eventos de pérdida Operacional" display="Indicadores de Gastos por Eventos de pérdida Operacional" xr:uid="{E685ECC5-7DEA-4F01-8DCD-F970E2E6805A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3B39F-F163-4E07-BF7F-1C64FEC5EB5B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888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412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251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87" t="s">
        <v>194</v>
      </c>
      <c r="B9" s="387" t="s">
        <v>130</v>
      </c>
      <c r="C9" s="387" t="s">
        <v>131</v>
      </c>
      <c r="D9" s="387" t="s">
        <v>132</v>
      </c>
      <c r="E9" s="387" t="s">
        <v>252</v>
      </c>
      <c r="F9" s="387" t="s">
        <v>134</v>
      </c>
      <c r="G9" s="387" t="s">
        <v>135</v>
      </c>
      <c r="H9" s="387" t="s">
        <v>253</v>
      </c>
      <c r="I9" s="387" t="s">
        <v>137</v>
      </c>
      <c r="J9" s="387" t="s">
        <v>138</v>
      </c>
    </row>
    <row r="10" spans="1:10">
      <c r="A10" s="404"/>
      <c r="B10" s="404"/>
      <c r="C10" s="404"/>
      <c r="D10" s="404"/>
      <c r="E10" s="404"/>
      <c r="F10" s="404" t="s">
        <v>254</v>
      </c>
      <c r="G10" s="404" t="s">
        <v>255</v>
      </c>
      <c r="H10" s="404"/>
      <c r="I10" s="404"/>
      <c r="J10" s="404"/>
    </row>
    <row r="11" spans="1:10" ht="13.2" customHeight="1">
      <c r="A11" s="405"/>
      <c r="B11" s="405"/>
      <c r="C11" s="405"/>
      <c r="D11" s="405"/>
      <c r="E11" s="405"/>
      <c r="F11" s="405"/>
      <c r="G11" s="405" t="s">
        <v>256</v>
      </c>
      <c r="H11" s="405"/>
      <c r="I11" s="405"/>
      <c r="J11" s="405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205</v>
      </c>
      <c r="B14" s="156">
        <v>118062</v>
      </c>
      <c r="C14" s="156">
        <v>-55352</v>
      </c>
      <c r="D14" s="156">
        <v>62710</v>
      </c>
      <c r="E14" s="156">
        <v>19968</v>
      </c>
      <c r="F14" s="156">
        <v>-5132</v>
      </c>
      <c r="G14" s="156">
        <v>8696</v>
      </c>
      <c r="H14" s="156">
        <v>273</v>
      </c>
      <c r="I14" s="156">
        <v>-2867</v>
      </c>
      <c r="J14" s="158">
        <v>83648</v>
      </c>
    </row>
    <row r="15" spans="1:10">
      <c r="A15" s="159" t="s">
        <v>218</v>
      </c>
      <c r="B15" s="160">
        <v>23123</v>
      </c>
      <c r="C15" s="160">
        <v>-8998</v>
      </c>
      <c r="D15" s="160">
        <v>14125</v>
      </c>
      <c r="E15" s="160">
        <v>20521</v>
      </c>
      <c r="F15" s="160">
        <v>3657</v>
      </c>
      <c r="G15" s="160">
        <v>2342</v>
      </c>
      <c r="H15" s="160">
        <v>0</v>
      </c>
      <c r="I15" s="160">
        <v>1214</v>
      </c>
      <c r="J15" s="161">
        <v>41859</v>
      </c>
    </row>
    <row r="16" spans="1:10">
      <c r="A16" s="159" t="s">
        <v>206</v>
      </c>
      <c r="B16" s="160">
        <v>91829</v>
      </c>
      <c r="C16" s="160">
        <v>-39562</v>
      </c>
      <c r="D16" s="160">
        <v>52267</v>
      </c>
      <c r="E16" s="160">
        <v>3516</v>
      </c>
      <c r="F16" s="160">
        <v>13355</v>
      </c>
      <c r="G16" s="160">
        <v>-427</v>
      </c>
      <c r="H16" s="160">
        <v>284</v>
      </c>
      <c r="I16" s="160">
        <v>-102</v>
      </c>
      <c r="J16" s="161">
        <v>68893</v>
      </c>
    </row>
    <row r="17" spans="1:10">
      <c r="A17" s="159" t="s">
        <v>207</v>
      </c>
      <c r="B17" s="160">
        <v>646678</v>
      </c>
      <c r="C17" s="160">
        <v>-200857</v>
      </c>
      <c r="D17" s="160">
        <v>445821</v>
      </c>
      <c r="E17" s="160">
        <v>148583</v>
      </c>
      <c r="F17" s="160">
        <v>-7342</v>
      </c>
      <c r="G17" s="160">
        <v>46273</v>
      </c>
      <c r="H17" s="160">
        <v>20241</v>
      </c>
      <c r="I17" s="160">
        <v>1884</v>
      </c>
      <c r="J17" s="161">
        <v>655460</v>
      </c>
    </row>
    <row r="18" spans="1:10">
      <c r="A18" s="159" t="s">
        <v>208</v>
      </c>
      <c r="B18" s="160">
        <v>740192</v>
      </c>
      <c r="C18" s="160">
        <v>-183468</v>
      </c>
      <c r="D18" s="160">
        <v>556724</v>
      </c>
      <c r="E18" s="160">
        <v>105038</v>
      </c>
      <c r="F18" s="160">
        <v>-4489</v>
      </c>
      <c r="G18" s="160">
        <v>-16149</v>
      </c>
      <c r="H18" s="160">
        <v>23928</v>
      </c>
      <c r="I18" s="160">
        <v>-18691</v>
      </c>
      <c r="J18" s="161">
        <v>646361</v>
      </c>
    </row>
    <row r="19" spans="1:10">
      <c r="A19" s="159" t="s">
        <v>209</v>
      </c>
      <c r="B19" s="160">
        <v>633358</v>
      </c>
      <c r="C19" s="160">
        <v>-262030</v>
      </c>
      <c r="D19" s="160">
        <v>371328</v>
      </c>
      <c r="E19" s="160">
        <v>131544</v>
      </c>
      <c r="F19" s="160">
        <v>14154</v>
      </c>
      <c r="G19" s="160">
        <v>11888</v>
      </c>
      <c r="H19" s="160">
        <v>29538</v>
      </c>
      <c r="I19" s="160">
        <v>-17305</v>
      </c>
      <c r="J19" s="161">
        <v>541147</v>
      </c>
    </row>
    <row r="20" spans="1:10">
      <c r="A20" s="159" t="s">
        <v>210</v>
      </c>
      <c r="B20" s="160">
        <v>246</v>
      </c>
      <c r="C20" s="160">
        <v>-16</v>
      </c>
      <c r="D20" s="160">
        <v>230</v>
      </c>
      <c r="E20" s="160">
        <v>61</v>
      </c>
      <c r="F20" s="160">
        <v>-34</v>
      </c>
      <c r="G20" s="160">
        <v>30</v>
      </c>
      <c r="H20" s="160">
        <v>0</v>
      </c>
      <c r="I20" s="160">
        <v>25</v>
      </c>
      <c r="J20" s="161">
        <v>312</v>
      </c>
    </row>
    <row r="21" spans="1:10">
      <c r="A21" s="159" t="s">
        <v>211</v>
      </c>
      <c r="B21" s="160">
        <v>189494</v>
      </c>
      <c r="C21" s="160">
        <v>-18524</v>
      </c>
      <c r="D21" s="160">
        <v>170970</v>
      </c>
      <c r="E21" s="160">
        <v>19337</v>
      </c>
      <c r="F21" s="160">
        <v>5485</v>
      </c>
      <c r="G21" s="160">
        <v>-430</v>
      </c>
      <c r="H21" s="160">
        <v>29522</v>
      </c>
      <c r="I21" s="160">
        <v>-13334</v>
      </c>
      <c r="J21" s="161">
        <v>211550</v>
      </c>
    </row>
    <row r="22" spans="1:10">
      <c r="A22" s="159" t="s">
        <v>212</v>
      </c>
      <c r="B22" s="160">
        <v>52083</v>
      </c>
      <c r="C22" s="160">
        <v>-23662</v>
      </c>
      <c r="D22" s="160">
        <v>28421</v>
      </c>
      <c r="E22" s="160">
        <v>1636</v>
      </c>
      <c r="F22" s="160">
        <v>1631</v>
      </c>
      <c r="G22" s="160">
        <v>-4868</v>
      </c>
      <c r="H22" s="160">
        <v>440</v>
      </c>
      <c r="I22" s="160">
        <v>-868</v>
      </c>
      <c r="J22" s="161">
        <v>26392</v>
      </c>
    </row>
    <row r="23" spans="1:10">
      <c r="A23" s="159" t="s">
        <v>214</v>
      </c>
      <c r="B23" s="160">
        <v>47869</v>
      </c>
      <c r="C23" s="160">
        <v>-5760</v>
      </c>
      <c r="D23" s="160">
        <v>42109</v>
      </c>
      <c r="E23" s="160">
        <v>12493</v>
      </c>
      <c r="F23" s="160">
        <v>1364</v>
      </c>
      <c r="G23" s="160">
        <v>-905</v>
      </c>
      <c r="H23" s="160">
        <v>13892</v>
      </c>
      <c r="I23" s="160">
        <v>-540</v>
      </c>
      <c r="J23" s="161">
        <v>68413</v>
      </c>
    </row>
    <row r="24" spans="1:10">
      <c r="A24" s="159" t="s">
        <v>215</v>
      </c>
      <c r="B24" s="160">
        <v>810781</v>
      </c>
      <c r="C24" s="160">
        <v>-234499</v>
      </c>
      <c r="D24" s="160">
        <v>576282</v>
      </c>
      <c r="E24" s="160">
        <v>101586</v>
      </c>
      <c r="F24" s="160">
        <v>23406</v>
      </c>
      <c r="G24" s="160">
        <v>19814</v>
      </c>
      <c r="H24" s="160">
        <v>23121</v>
      </c>
      <c r="I24" s="160">
        <v>-26775</v>
      </c>
      <c r="J24" s="161">
        <v>717434</v>
      </c>
    </row>
    <row r="25" spans="1:10">
      <c r="A25" s="159" t="s">
        <v>216</v>
      </c>
      <c r="B25" s="160">
        <v>137108</v>
      </c>
      <c r="C25" s="160">
        <v>-73884</v>
      </c>
      <c r="D25" s="160">
        <v>63224</v>
      </c>
      <c r="E25" s="160">
        <v>20076</v>
      </c>
      <c r="F25" s="160">
        <v>6161</v>
      </c>
      <c r="G25" s="160">
        <v>3867</v>
      </c>
      <c r="H25" s="160">
        <v>1745</v>
      </c>
      <c r="I25" s="160">
        <v>-241</v>
      </c>
      <c r="J25" s="161">
        <v>94832</v>
      </c>
    </row>
    <row r="26" spans="1:10">
      <c r="A26" s="159" t="s">
        <v>213</v>
      </c>
      <c r="B26" s="160">
        <v>30</v>
      </c>
      <c r="C26" s="160">
        <v>-4</v>
      </c>
      <c r="D26" s="160">
        <v>26</v>
      </c>
      <c r="E26" s="160">
        <v>245</v>
      </c>
      <c r="F26" s="160">
        <v>1</v>
      </c>
      <c r="G26" s="160">
        <v>9</v>
      </c>
      <c r="H26" s="160">
        <v>0</v>
      </c>
      <c r="I26" s="160">
        <v>0</v>
      </c>
      <c r="J26" s="161">
        <v>281</v>
      </c>
    </row>
    <row r="27" spans="1:10">
      <c r="A27" s="159" t="s">
        <v>217</v>
      </c>
      <c r="B27" s="160">
        <v>1861</v>
      </c>
      <c r="C27" s="160">
        <v>-293</v>
      </c>
      <c r="D27" s="160">
        <v>1568</v>
      </c>
      <c r="E27" s="160">
        <v>546</v>
      </c>
      <c r="F27" s="160">
        <v>458</v>
      </c>
      <c r="G27" s="160">
        <v>-325</v>
      </c>
      <c r="H27" s="160">
        <v>0</v>
      </c>
      <c r="I27" s="160">
        <v>53</v>
      </c>
      <c r="J27" s="161">
        <v>2300</v>
      </c>
    </row>
    <row r="28" spans="1:10">
      <c r="A28" s="159" t="s">
        <v>219</v>
      </c>
      <c r="B28" s="160">
        <v>5395</v>
      </c>
      <c r="C28" s="160">
        <v>-1262</v>
      </c>
      <c r="D28" s="160">
        <v>4133</v>
      </c>
      <c r="E28" s="160">
        <v>735</v>
      </c>
      <c r="F28" s="160">
        <v>2056</v>
      </c>
      <c r="G28" s="160">
        <v>2462</v>
      </c>
      <c r="H28" s="160">
        <v>56</v>
      </c>
      <c r="I28" s="160">
        <v>-95</v>
      </c>
      <c r="J28" s="161">
        <v>9347</v>
      </c>
    </row>
    <row r="29" spans="1:10">
      <c r="A29" s="159" t="s">
        <v>257</v>
      </c>
      <c r="B29" s="160">
        <v>480278</v>
      </c>
      <c r="C29" s="160">
        <v>-181140</v>
      </c>
      <c r="D29" s="160">
        <v>299138</v>
      </c>
      <c r="E29" s="160">
        <v>47235</v>
      </c>
      <c r="F29" s="160">
        <v>35711</v>
      </c>
      <c r="G29" s="160">
        <v>10886</v>
      </c>
      <c r="H29" s="160">
        <v>18228</v>
      </c>
      <c r="I29" s="160">
        <v>-5284</v>
      </c>
      <c r="J29" s="161">
        <v>405914</v>
      </c>
    </row>
    <row r="30" spans="1:10">
      <c r="A30" s="159" t="s">
        <v>220</v>
      </c>
      <c r="B30" s="160">
        <v>523</v>
      </c>
      <c r="C30" s="160">
        <v>-166</v>
      </c>
      <c r="D30" s="160">
        <v>357</v>
      </c>
      <c r="E30" s="160">
        <v>2674</v>
      </c>
      <c r="F30" s="160">
        <v>1136</v>
      </c>
      <c r="G30" s="160">
        <v>9886</v>
      </c>
      <c r="H30" s="160">
        <v>0</v>
      </c>
      <c r="I30" s="160">
        <v>357</v>
      </c>
      <c r="J30" s="161">
        <v>14410</v>
      </c>
    </row>
    <row r="31" spans="1:10" ht="13.8" thickBot="1">
      <c r="A31" s="162" t="s">
        <v>221</v>
      </c>
      <c r="B31" s="163">
        <v>514058</v>
      </c>
      <c r="C31" s="163">
        <v>-206677</v>
      </c>
      <c r="D31" s="163">
        <v>307381</v>
      </c>
      <c r="E31" s="163">
        <v>61012</v>
      </c>
      <c r="F31" s="163">
        <v>42503</v>
      </c>
      <c r="G31" s="163">
        <v>3930</v>
      </c>
      <c r="H31" s="163">
        <v>21949</v>
      </c>
      <c r="I31" s="163">
        <v>-5488</v>
      </c>
      <c r="J31" s="164">
        <v>431287</v>
      </c>
    </row>
    <row r="32" spans="1:10" ht="13.8" thickBot="1">
      <c r="A32" s="165"/>
      <c r="J32" s="124"/>
    </row>
    <row r="33" spans="1:10" ht="13.8" thickBot="1">
      <c r="A33" s="166" t="s">
        <v>222</v>
      </c>
      <c r="B33" s="167">
        <v>4492968</v>
      </c>
      <c r="C33" s="167">
        <v>-1496154</v>
      </c>
      <c r="D33" s="167">
        <v>2996814</v>
      </c>
      <c r="E33" s="167">
        <v>696806</v>
      </c>
      <c r="F33" s="167">
        <v>134081</v>
      </c>
      <c r="G33" s="167">
        <v>96979</v>
      </c>
      <c r="H33" s="167">
        <v>183217</v>
      </c>
      <c r="I33" s="167">
        <v>-88057</v>
      </c>
      <c r="J33" s="167">
        <v>4019840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118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E767320F-DE07-43EF-95AB-6AB94B43F8C4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6D67-9DE5-4BF4-8532-85C677D46673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887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9"/>
    </row>
    <row r="5" spans="1:21" ht="22.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87" t="s">
        <v>194</v>
      </c>
      <c r="B9" s="387" t="s">
        <v>138</v>
      </c>
      <c r="C9" s="413" t="s">
        <v>259</v>
      </c>
      <c r="D9" s="421"/>
      <c r="E9" s="421"/>
      <c r="F9" s="421"/>
      <c r="G9" s="414"/>
      <c r="H9" s="387" t="s">
        <v>145</v>
      </c>
      <c r="I9" s="387" t="s">
        <v>146</v>
      </c>
      <c r="J9" s="387" t="s">
        <v>260</v>
      </c>
      <c r="K9" s="387" t="s">
        <v>148</v>
      </c>
      <c r="L9" s="387" t="s">
        <v>149</v>
      </c>
      <c r="M9" s="387" t="s">
        <v>261</v>
      </c>
      <c r="N9" s="124"/>
      <c r="O9" s="387" t="s">
        <v>151</v>
      </c>
      <c r="P9" s="124"/>
      <c r="Q9" s="387" t="s">
        <v>152</v>
      </c>
      <c r="S9" s="406" t="s">
        <v>262</v>
      </c>
      <c r="T9" s="407"/>
      <c r="U9" s="408"/>
    </row>
    <row r="10" spans="1:21" ht="30.6" customHeight="1">
      <c r="A10" s="404"/>
      <c r="B10" s="404" t="s">
        <v>264</v>
      </c>
      <c r="C10" s="387" t="s">
        <v>225</v>
      </c>
      <c r="D10" s="387" t="s">
        <v>265</v>
      </c>
      <c r="E10" s="387" t="s">
        <v>248</v>
      </c>
      <c r="F10" s="387" t="s">
        <v>266</v>
      </c>
      <c r="G10" s="387" t="s">
        <v>143</v>
      </c>
      <c r="H10" s="404"/>
      <c r="I10" s="404" t="s">
        <v>264</v>
      </c>
      <c r="J10" s="404"/>
      <c r="K10" s="404"/>
      <c r="L10" s="404"/>
      <c r="M10" s="404" t="s">
        <v>264</v>
      </c>
      <c r="N10" s="124"/>
      <c r="O10" s="404"/>
      <c r="P10" s="124"/>
      <c r="Q10" s="404"/>
      <c r="S10" s="387" t="s">
        <v>153</v>
      </c>
      <c r="T10" s="387" t="s">
        <v>267</v>
      </c>
      <c r="U10" s="387" t="s">
        <v>268</v>
      </c>
    </row>
    <row r="11" spans="1:21" ht="22.95" customHeight="1">
      <c r="A11" s="405"/>
      <c r="B11" s="405" t="s">
        <v>269</v>
      </c>
      <c r="C11" s="405"/>
      <c r="D11" s="405"/>
      <c r="E11" s="405"/>
      <c r="F11" s="405"/>
      <c r="G11" s="405"/>
      <c r="H11" s="405"/>
      <c r="I11" s="405" t="s">
        <v>269</v>
      </c>
      <c r="J11" s="405"/>
      <c r="K11" s="405"/>
      <c r="L11" s="405"/>
      <c r="M11" s="405" t="s">
        <v>269</v>
      </c>
      <c r="N11" s="124"/>
      <c r="O11" s="405"/>
      <c r="P11" s="124"/>
      <c r="Q11" s="405"/>
      <c r="S11" s="405"/>
      <c r="T11" s="405"/>
      <c r="U11" s="405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205</v>
      </c>
      <c r="B14" s="158">
        <v>83648</v>
      </c>
      <c r="C14" s="158">
        <v>-5461</v>
      </c>
      <c r="D14" s="156">
        <v>-4934</v>
      </c>
      <c r="E14" s="156">
        <v>-1595</v>
      </c>
      <c r="F14" s="156">
        <v>1068</v>
      </c>
      <c r="G14" s="156">
        <v>0</v>
      </c>
      <c r="H14" s="156">
        <v>-42019</v>
      </c>
      <c r="I14" s="158">
        <v>36168</v>
      </c>
      <c r="J14" s="156">
        <v>105</v>
      </c>
      <c r="K14" s="158">
        <v>36273</v>
      </c>
      <c r="L14" s="156">
        <v>-6406</v>
      </c>
      <c r="M14" s="158">
        <v>29867</v>
      </c>
      <c r="N14" s="50"/>
      <c r="O14" s="156">
        <v>29865</v>
      </c>
      <c r="P14" s="50"/>
      <c r="Q14" s="156">
        <v>2</v>
      </c>
      <c r="R14" s="50"/>
      <c r="S14" s="156">
        <v>922</v>
      </c>
      <c r="T14" s="156">
        <v>3564</v>
      </c>
      <c r="U14" s="156">
        <v>-5188</v>
      </c>
    </row>
    <row r="15" spans="1:21">
      <c r="A15" s="159" t="s">
        <v>218</v>
      </c>
      <c r="B15" s="161">
        <v>41859</v>
      </c>
      <c r="C15" s="161">
        <v>-1506</v>
      </c>
      <c r="D15" s="160">
        <v>-860</v>
      </c>
      <c r="E15" s="160">
        <v>0</v>
      </c>
      <c r="F15" s="160">
        <v>-646</v>
      </c>
      <c r="G15" s="160">
        <v>0</v>
      </c>
      <c r="H15" s="160">
        <v>-14888</v>
      </c>
      <c r="I15" s="161">
        <v>25465</v>
      </c>
      <c r="J15" s="160">
        <v>0</v>
      </c>
      <c r="K15" s="161">
        <v>25465</v>
      </c>
      <c r="L15" s="160">
        <v>-5514</v>
      </c>
      <c r="M15" s="161">
        <v>19951</v>
      </c>
      <c r="N15" s="50"/>
      <c r="O15" s="160">
        <v>19950</v>
      </c>
      <c r="P15" s="50"/>
      <c r="Q15" s="160">
        <v>1</v>
      </c>
      <c r="R15" s="50"/>
      <c r="S15" s="160">
        <v>0</v>
      </c>
      <c r="T15" s="160">
        <v>5999</v>
      </c>
      <c r="U15" s="160">
        <v>-1506</v>
      </c>
    </row>
    <row r="16" spans="1:21">
      <c r="A16" s="159" t="s">
        <v>206</v>
      </c>
      <c r="B16" s="161">
        <v>68893</v>
      </c>
      <c r="C16" s="161">
        <v>-18332</v>
      </c>
      <c r="D16" s="160">
        <v>-18407</v>
      </c>
      <c r="E16" s="160">
        <v>0</v>
      </c>
      <c r="F16" s="160">
        <v>75</v>
      </c>
      <c r="G16" s="160">
        <v>0</v>
      </c>
      <c r="H16" s="160">
        <v>-17549</v>
      </c>
      <c r="I16" s="161">
        <v>33012</v>
      </c>
      <c r="J16" s="160">
        <v>0</v>
      </c>
      <c r="K16" s="161">
        <v>33012</v>
      </c>
      <c r="L16" s="160">
        <v>-6961</v>
      </c>
      <c r="M16" s="161">
        <v>26051</v>
      </c>
      <c r="N16" s="50"/>
      <c r="O16" s="160">
        <v>26051</v>
      </c>
      <c r="P16" s="50"/>
      <c r="Q16" s="160">
        <v>0</v>
      </c>
      <c r="R16" s="50"/>
      <c r="S16" s="160">
        <v>3263</v>
      </c>
      <c r="T16" s="160">
        <v>12928</v>
      </c>
      <c r="U16" s="160">
        <v>-18048</v>
      </c>
    </row>
    <row r="17" spans="1:21">
      <c r="A17" s="159" t="s">
        <v>207</v>
      </c>
      <c r="B17" s="161">
        <v>655460</v>
      </c>
      <c r="C17" s="161">
        <v>-103367</v>
      </c>
      <c r="D17" s="160">
        <v>-50393</v>
      </c>
      <c r="E17" s="160">
        <v>-55000</v>
      </c>
      <c r="F17" s="160">
        <v>2026</v>
      </c>
      <c r="G17" s="160">
        <v>0</v>
      </c>
      <c r="H17" s="160">
        <v>-283572</v>
      </c>
      <c r="I17" s="161">
        <v>268521</v>
      </c>
      <c r="J17" s="160">
        <v>-2497</v>
      </c>
      <c r="K17" s="161">
        <v>266024</v>
      </c>
      <c r="L17" s="160">
        <v>-53440</v>
      </c>
      <c r="M17" s="161">
        <v>212584</v>
      </c>
      <c r="N17" s="50"/>
      <c r="O17" s="160">
        <v>212584</v>
      </c>
      <c r="P17" s="50"/>
      <c r="Q17" s="160">
        <v>0</v>
      </c>
      <c r="R17" s="50"/>
      <c r="S17" s="160">
        <v>79808</v>
      </c>
      <c r="T17" s="160">
        <v>38931</v>
      </c>
      <c r="U17" s="160">
        <v>-83126</v>
      </c>
    </row>
    <row r="18" spans="1:21">
      <c r="A18" s="159" t="s">
        <v>208</v>
      </c>
      <c r="B18" s="161">
        <v>646361</v>
      </c>
      <c r="C18" s="161">
        <v>-122234</v>
      </c>
      <c r="D18" s="160">
        <v>-71527</v>
      </c>
      <c r="E18" s="160">
        <v>-48254</v>
      </c>
      <c r="F18" s="160">
        <v>-2453</v>
      </c>
      <c r="G18" s="160">
        <v>0</v>
      </c>
      <c r="H18" s="160">
        <v>-310129</v>
      </c>
      <c r="I18" s="161">
        <v>213998</v>
      </c>
      <c r="J18" s="160">
        <v>-789</v>
      </c>
      <c r="K18" s="161">
        <v>213209</v>
      </c>
      <c r="L18" s="160">
        <v>-23991</v>
      </c>
      <c r="M18" s="161">
        <v>189218</v>
      </c>
      <c r="N18" s="50"/>
      <c r="O18" s="160">
        <v>189171</v>
      </c>
      <c r="P18" s="50"/>
      <c r="Q18" s="160">
        <v>47</v>
      </c>
      <c r="R18" s="50"/>
      <c r="S18" s="160">
        <v>103968</v>
      </c>
      <c r="T18" s="160">
        <v>-20638</v>
      </c>
      <c r="U18" s="160">
        <v>-98306</v>
      </c>
    </row>
    <row r="19" spans="1:21">
      <c r="A19" s="159" t="s">
        <v>209</v>
      </c>
      <c r="B19" s="161">
        <v>541147</v>
      </c>
      <c r="C19" s="161">
        <v>-102094</v>
      </c>
      <c r="D19" s="160">
        <v>-71528</v>
      </c>
      <c r="E19" s="160">
        <v>-25000</v>
      </c>
      <c r="F19" s="160">
        <v>-5566</v>
      </c>
      <c r="G19" s="160">
        <v>0</v>
      </c>
      <c r="H19" s="160">
        <v>-288309</v>
      </c>
      <c r="I19" s="161">
        <v>150744</v>
      </c>
      <c r="J19" s="160">
        <v>-895</v>
      </c>
      <c r="K19" s="161">
        <v>149849</v>
      </c>
      <c r="L19" s="160">
        <v>-63940</v>
      </c>
      <c r="M19" s="161">
        <v>85909</v>
      </c>
      <c r="N19" s="50"/>
      <c r="O19" s="160">
        <v>82269</v>
      </c>
      <c r="P19" s="50"/>
      <c r="Q19" s="160">
        <v>3640</v>
      </c>
      <c r="R19" s="50"/>
      <c r="S19" s="160">
        <v>70061</v>
      </c>
      <c r="T19" s="160">
        <v>26042</v>
      </c>
      <c r="U19" s="160">
        <v>-72556</v>
      </c>
    </row>
    <row r="20" spans="1:21">
      <c r="A20" s="159" t="s">
        <v>210</v>
      </c>
      <c r="B20" s="161">
        <v>312</v>
      </c>
      <c r="C20" s="161">
        <v>90</v>
      </c>
      <c r="D20" s="160">
        <v>94</v>
      </c>
      <c r="E20" s="160">
        <v>0</v>
      </c>
      <c r="F20" s="160">
        <v>-4</v>
      </c>
      <c r="G20" s="160">
        <v>0</v>
      </c>
      <c r="H20" s="160">
        <v>-552</v>
      </c>
      <c r="I20" s="161">
        <v>-150</v>
      </c>
      <c r="J20" s="160">
        <v>0</v>
      </c>
      <c r="K20" s="161">
        <v>-150</v>
      </c>
      <c r="L20" s="160">
        <v>-28</v>
      </c>
      <c r="M20" s="161">
        <v>-178</v>
      </c>
      <c r="N20" s="50"/>
      <c r="O20" s="160">
        <v>-178</v>
      </c>
      <c r="P20" s="50"/>
      <c r="Q20" s="160">
        <v>0</v>
      </c>
      <c r="R20" s="50"/>
      <c r="S20" s="160">
        <v>0</v>
      </c>
      <c r="T20" s="160">
        <v>-4</v>
      </c>
      <c r="U20" s="160">
        <v>90</v>
      </c>
    </row>
    <row r="21" spans="1:21">
      <c r="A21" s="159" t="s">
        <v>211</v>
      </c>
      <c r="B21" s="161">
        <v>211550</v>
      </c>
      <c r="C21" s="161">
        <v>-32363</v>
      </c>
      <c r="D21" s="160">
        <v>-32866</v>
      </c>
      <c r="E21" s="160">
        <v>0</v>
      </c>
      <c r="F21" s="160">
        <v>503</v>
      </c>
      <c r="G21" s="160">
        <v>0</v>
      </c>
      <c r="H21" s="160">
        <v>-69315</v>
      </c>
      <c r="I21" s="161">
        <v>109872</v>
      </c>
      <c r="J21" s="160">
        <v>0</v>
      </c>
      <c r="K21" s="161">
        <v>109872</v>
      </c>
      <c r="L21" s="160">
        <v>-25184</v>
      </c>
      <c r="M21" s="161">
        <v>84688</v>
      </c>
      <c r="N21" s="50"/>
      <c r="O21" s="160">
        <v>55290</v>
      </c>
      <c r="P21" s="50"/>
      <c r="Q21" s="160">
        <v>29398</v>
      </c>
      <c r="R21" s="50"/>
      <c r="S21" s="160">
        <v>44070</v>
      </c>
      <c r="T21" s="160">
        <v>5055</v>
      </c>
      <c r="U21" s="160">
        <v>-2841</v>
      </c>
    </row>
    <row r="22" spans="1:21">
      <c r="A22" s="159" t="s">
        <v>212</v>
      </c>
      <c r="B22" s="161">
        <v>26392</v>
      </c>
      <c r="C22" s="161">
        <v>-882</v>
      </c>
      <c r="D22" s="160">
        <v>-857</v>
      </c>
      <c r="E22" s="160">
        <v>0</v>
      </c>
      <c r="F22" s="160">
        <v>-25</v>
      </c>
      <c r="G22" s="160">
        <v>0</v>
      </c>
      <c r="H22" s="160">
        <v>-16504</v>
      </c>
      <c r="I22" s="161">
        <v>9006</v>
      </c>
      <c r="J22" s="160">
        <v>-7</v>
      </c>
      <c r="K22" s="161">
        <v>8999</v>
      </c>
      <c r="L22" s="160">
        <v>-1402</v>
      </c>
      <c r="M22" s="161">
        <v>7597</v>
      </c>
      <c r="N22" s="50"/>
      <c r="O22" s="160">
        <v>7597</v>
      </c>
      <c r="P22" s="50"/>
      <c r="Q22" s="160">
        <v>0</v>
      </c>
      <c r="R22" s="50"/>
      <c r="S22" s="160">
        <v>1771</v>
      </c>
      <c r="T22" s="160">
        <v>-3237</v>
      </c>
      <c r="U22" s="160">
        <v>-442</v>
      </c>
    </row>
    <row r="23" spans="1:21">
      <c r="A23" s="159" t="s">
        <v>214</v>
      </c>
      <c r="B23" s="161">
        <v>68413</v>
      </c>
      <c r="C23" s="161">
        <v>-12862</v>
      </c>
      <c r="D23" s="160">
        <v>-10309</v>
      </c>
      <c r="E23" s="160">
        <v>-3250</v>
      </c>
      <c r="F23" s="160">
        <v>697</v>
      </c>
      <c r="G23" s="160">
        <v>0</v>
      </c>
      <c r="H23" s="160">
        <v>-35353</v>
      </c>
      <c r="I23" s="161">
        <v>20198</v>
      </c>
      <c r="J23" s="160">
        <v>0</v>
      </c>
      <c r="K23" s="161">
        <v>20198</v>
      </c>
      <c r="L23" s="160">
        <v>-3658</v>
      </c>
      <c r="M23" s="161">
        <v>16540</v>
      </c>
      <c r="N23" s="50"/>
      <c r="O23" s="160">
        <v>17380</v>
      </c>
      <c r="P23" s="50"/>
      <c r="Q23" s="160">
        <v>-840</v>
      </c>
      <c r="R23" s="50"/>
      <c r="S23" s="160">
        <v>19149</v>
      </c>
      <c r="T23" s="160">
        <v>459</v>
      </c>
      <c r="U23" s="160">
        <v>1030</v>
      </c>
    </row>
    <row r="24" spans="1:21">
      <c r="A24" s="159" t="s">
        <v>215</v>
      </c>
      <c r="B24" s="161">
        <v>717434</v>
      </c>
      <c r="C24" s="161">
        <v>-154446</v>
      </c>
      <c r="D24" s="160">
        <v>-124652</v>
      </c>
      <c r="E24" s="160">
        <v>-24000</v>
      </c>
      <c r="F24" s="160">
        <v>-5794</v>
      </c>
      <c r="G24" s="160">
        <v>0</v>
      </c>
      <c r="H24" s="160">
        <v>-260653</v>
      </c>
      <c r="I24" s="161">
        <v>302335</v>
      </c>
      <c r="J24" s="160">
        <v>450</v>
      </c>
      <c r="K24" s="161">
        <v>302785</v>
      </c>
      <c r="L24" s="160">
        <v>-62872</v>
      </c>
      <c r="M24" s="161">
        <v>239913</v>
      </c>
      <c r="N24" s="50"/>
      <c r="O24" s="160">
        <v>237461</v>
      </c>
      <c r="P24" s="50"/>
      <c r="Q24" s="160">
        <v>2452</v>
      </c>
      <c r="R24" s="50"/>
      <c r="S24" s="160">
        <v>101883</v>
      </c>
      <c r="T24" s="160">
        <v>43220</v>
      </c>
      <c r="U24" s="160">
        <v>-131325</v>
      </c>
    </row>
    <row r="25" spans="1:21">
      <c r="A25" s="159" t="s">
        <v>216</v>
      </c>
      <c r="B25" s="161">
        <v>94832</v>
      </c>
      <c r="C25" s="161">
        <v>-25503</v>
      </c>
      <c r="D25" s="160">
        <v>-23817</v>
      </c>
      <c r="E25" s="160">
        <v>-1500</v>
      </c>
      <c r="F25" s="160">
        <v>-186</v>
      </c>
      <c r="G25" s="160">
        <v>0</v>
      </c>
      <c r="H25" s="160">
        <v>-46493</v>
      </c>
      <c r="I25" s="161">
        <v>22836</v>
      </c>
      <c r="J25" s="160">
        <v>3</v>
      </c>
      <c r="K25" s="161">
        <v>22839</v>
      </c>
      <c r="L25" s="160">
        <v>-1640</v>
      </c>
      <c r="M25" s="161">
        <v>21199</v>
      </c>
      <c r="N25" s="50"/>
      <c r="O25" s="160">
        <v>21197</v>
      </c>
      <c r="P25" s="50"/>
      <c r="Q25" s="160">
        <v>2</v>
      </c>
      <c r="R25" s="50"/>
      <c r="S25" s="160">
        <v>12092</v>
      </c>
      <c r="T25" s="160">
        <v>10028</v>
      </c>
      <c r="U25" s="160">
        <v>-23758</v>
      </c>
    </row>
    <row r="26" spans="1:21">
      <c r="A26" s="159" t="s">
        <v>213</v>
      </c>
      <c r="B26" s="161">
        <v>281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-1415</v>
      </c>
      <c r="I26" s="161">
        <v>-1134</v>
      </c>
      <c r="J26" s="160">
        <v>0</v>
      </c>
      <c r="K26" s="161">
        <v>-1134</v>
      </c>
      <c r="L26" s="160">
        <v>-4</v>
      </c>
      <c r="M26" s="161">
        <v>-1138</v>
      </c>
      <c r="N26" s="50"/>
      <c r="O26" s="160">
        <v>-1138</v>
      </c>
      <c r="P26" s="50"/>
      <c r="Q26" s="160">
        <v>0</v>
      </c>
      <c r="R26" s="50"/>
      <c r="S26" s="160">
        <v>0</v>
      </c>
      <c r="T26" s="160">
        <v>10</v>
      </c>
      <c r="U26" s="160">
        <v>0</v>
      </c>
    </row>
    <row r="27" spans="1:21">
      <c r="A27" s="159" t="s">
        <v>217</v>
      </c>
      <c r="B27" s="161">
        <v>2300</v>
      </c>
      <c r="C27" s="161">
        <v>-279</v>
      </c>
      <c r="D27" s="160">
        <v>135</v>
      </c>
      <c r="E27" s="160">
        <v>0</v>
      </c>
      <c r="F27" s="160">
        <v>-414</v>
      </c>
      <c r="G27" s="160">
        <v>0</v>
      </c>
      <c r="H27" s="160">
        <v>-1952</v>
      </c>
      <c r="I27" s="161">
        <v>69</v>
      </c>
      <c r="J27" s="160">
        <v>0</v>
      </c>
      <c r="K27" s="161">
        <v>69</v>
      </c>
      <c r="L27" s="160">
        <v>68</v>
      </c>
      <c r="M27" s="161">
        <v>137</v>
      </c>
      <c r="N27" s="50"/>
      <c r="O27" s="160">
        <v>137</v>
      </c>
      <c r="P27" s="50"/>
      <c r="Q27" s="160">
        <v>0</v>
      </c>
      <c r="R27" s="50"/>
      <c r="S27" s="160">
        <v>0</v>
      </c>
      <c r="T27" s="160">
        <v>133</v>
      </c>
      <c r="U27" s="160">
        <v>-279</v>
      </c>
    </row>
    <row r="28" spans="1:21">
      <c r="A28" s="159" t="s">
        <v>219</v>
      </c>
      <c r="B28" s="161">
        <v>9347</v>
      </c>
      <c r="C28" s="161">
        <v>-595</v>
      </c>
      <c r="D28" s="160">
        <v>-448</v>
      </c>
      <c r="E28" s="160">
        <v>0</v>
      </c>
      <c r="F28" s="160">
        <v>-147</v>
      </c>
      <c r="G28" s="160">
        <v>0</v>
      </c>
      <c r="H28" s="160">
        <v>-4126</v>
      </c>
      <c r="I28" s="161">
        <v>4626</v>
      </c>
      <c r="J28" s="160">
        <v>2</v>
      </c>
      <c r="K28" s="161">
        <v>4628</v>
      </c>
      <c r="L28" s="160">
        <v>-713</v>
      </c>
      <c r="M28" s="161">
        <v>3915</v>
      </c>
      <c r="N28" s="50"/>
      <c r="O28" s="160">
        <v>3915</v>
      </c>
      <c r="P28" s="50"/>
      <c r="Q28" s="160">
        <v>0</v>
      </c>
      <c r="R28" s="50"/>
      <c r="S28" s="160">
        <v>0</v>
      </c>
      <c r="T28" s="160">
        <v>4518</v>
      </c>
      <c r="U28" s="160">
        <v>-539</v>
      </c>
    </row>
    <row r="29" spans="1:21">
      <c r="A29" s="159" t="s">
        <v>257</v>
      </c>
      <c r="B29" s="161">
        <v>405914</v>
      </c>
      <c r="C29" s="161">
        <v>-60776</v>
      </c>
      <c r="D29" s="160">
        <v>-94774</v>
      </c>
      <c r="E29" s="160">
        <v>38213</v>
      </c>
      <c r="F29" s="160">
        <v>-4215</v>
      </c>
      <c r="G29" s="160">
        <v>0</v>
      </c>
      <c r="H29" s="160">
        <v>-211234</v>
      </c>
      <c r="I29" s="161">
        <v>133904</v>
      </c>
      <c r="J29" s="160">
        <v>810</v>
      </c>
      <c r="K29" s="161">
        <v>134714</v>
      </c>
      <c r="L29" s="160">
        <v>-23949</v>
      </c>
      <c r="M29" s="161">
        <v>110765</v>
      </c>
      <c r="N29" s="50"/>
      <c r="O29" s="160">
        <v>109505</v>
      </c>
      <c r="P29" s="50"/>
      <c r="Q29" s="160">
        <v>1260</v>
      </c>
      <c r="R29" s="50"/>
      <c r="S29" s="160">
        <v>74689</v>
      </c>
      <c r="T29" s="160">
        <v>46597</v>
      </c>
      <c r="U29" s="160">
        <v>-42548</v>
      </c>
    </row>
    <row r="30" spans="1:21">
      <c r="A30" s="159" t="s">
        <v>220</v>
      </c>
      <c r="B30" s="161">
        <v>14410</v>
      </c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-6196</v>
      </c>
      <c r="I30" s="161">
        <v>8214</v>
      </c>
      <c r="J30" s="160">
        <v>1</v>
      </c>
      <c r="K30" s="161">
        <v>8215</v>
      </c>
      <c r="L30" s="160">
        <v>-1494</v>
      </c>
      <c r="M30" s="161">
        <v>6721</v>
      </c>
      <c r="N30" s="50"/>
      <c r="O30" s="160">
        <v>6721</v>
      </c>
      <c r="P30" s="50"/>
      <c r="Q30" s="160">
        <v>0</v>
      </c>
      <c r="R30" s="50"/>
      <c r="S30" s="160">
        <v>0</v>
      </c>
      <c r="T30" s="160">
        <v>11022</v>
      </c>
      <c r="U30" s="160">
        <v>0</v>
      </c>
    </row>
    <row r="31" spans="1:21" ht="13.8" thickBot="1">
      <c r="A31" s="162" t="s">
        <v>221</v>
      </c>
      <c r="B31" s="164">
        <v>431287</v>
      </c>
      <c r="C31" s="164">
        <v>-53383</v>
      </c>
      <c r="D31" s="163">
        <v>-35534</v>
      </c>
      <c r="E31" s="163">
        <v>-19441</v>
      </c>
      <c r="F31" s="163">
        <v>1592</v>
      </c>
      <c r="G31" s="163">
        <v>0</v>
      </c>
      <c r="H31" s="163">
        <v>-180192</v>
      </c>
      <c r="I31" s="164">
        <v>197712</v>
      </c>
      <c r="J31" s="163">
        <v>-7059</v>
      </c>
      <c r="K31" s="164">
        <v>190653</v>
      </c>
      <c r="L31" s="163">
        <v>-43039</v>
      </c>
      <c r="M31" s="164">
        <v>147614</v>
      </c>
      <c r="N31" s="50"/>
      <c r="O31" s="163">
        <v>135435</v>
      </c>
      <c r="P31" s="50"/>
      <c r="Q31" s="163">
        <v>12179</v>
      </c>
      <c r="R31" s="50"/>
      <c r="S31" s="163">
        <v>50836</v>
      </c>
      <c r="T31" s="163">
        <v>46433</v>
      </c>
      <c r="U31" s="163">
        <v>-31434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222</v>
      </c>
      <c r="B33" s="167">
        <v>4019840</v>
      </c>
      <c r="C33" s="167">
        <v>-693993</v>
      </c>
      <c r="D33" s="167">
        <v>-540677</v>
      </c>
      <c r="E33" s="167">
        <v>-139827</v>
      </c>
      <c r="F33" s="167">
        <v>-13489</v>
      </c>
      <c r="G33" s="167">
        <v>0</v>
      </c>
      <c r="H33" s="167">
        <v>-1790451</v>
      </c>
      <c r="I33" s="167">
        <v>1535396</v>
      </c>
      <c r="J33" s="167">
        <v>-9876</v>
      </c>
      <c r="K33" s="167">
        <v>1525520</v>
      </c>
      <c r="L33" s="167">
        <v>-324167</v>
      </c>
      <c r="M33" s="167">
        <v>1201353</v>
      </c>
      <c r="O33" s="167">
        <v>1153212</v>
      </c>
      <c r="Q33" s="167">
        <v>48141</v>
      </c>
      <c r="S33" s="167">
        <v>562512</v>
      </c>
      <c r="T33" s="167">
        <v>231060</v>
      </c>
      <c r="U33" s="167">
        <v>-510776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108</v>
      </c>
      <c r="M35" s="38"/>
    </row>
    <row r="36" spans="1:21" s="95" customFormat="1">
      <c r="A36" s="11" t="s">
        <v>272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118</v>
      </c>
    </row>
  </sheetData>
  <sortState xmlns:xlrd2="http://schemas.microsoft.com/office/spreadsheetml/2017/richdata2" ref="A14:AA31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01F4E651-98A2-4FEF-ADA7-CF64114CFF51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B44E-0BB5-4E90-9AF1-DA7C1B30631D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885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9"/>
    </row>
    <row r="5" spans="1:20" ht="22.9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3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84" t="s">
        <v>194</v>
      </c>
      <c r="B8" s="425" t="s">
        <v>273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394" t="s">
        <v>886</v>
      </c>
      <c r="R8" s="395"/>
      <c r="S8" s="395"/>
      <c r="T8" s="396"/>
    </row>
    <row r="9" spans="1:20" ht="13.2" customHeight="1">
      <c r="A9" s="385"/>
      <c r="B9" s="394" t="s">
        <v>130</v>
      </c>
      <c r="C9" s="395"/>
      <c r="D9" s="395"/>
      <c r="E9" s="395"/>
      <c r="F9" s="395"/>
      <c r="G9" s="395"/>
      <c r="H9" s="395"/>
      <c r="I9" s="395"/>
      <c r="J9" s="396"/>
      <c r="K9" s="394" t="s">
        <v>131</v>
      </c>
      <c r="L9" s="395"/>
      <c r="M9" s="395"/>
      <c r="N9" s="395"/>
      <c r="O9" s="396"/>
      <c r="P9" s="99"/>
      <c r="Q9" s="387" t="s">
        <v>274</v>
      </c>
      <c r="R9" s="387" t="s">
        <v>275</v>
      </c>
      <c r="S9" s="387" t="s">
        <v>276</v>
      </c>
      <c r="T9" s="387" t="s">
        <v>277</v>
      </c>
    </row>
    <row r="10" spans="1:20" ht="12.75" customHeight="1">
      <c r="A10" s="385"/>
      <c r="B10" s="178" t="s">
        <v>225</v>
      </c>
      <c r="C10" s="387" t="s">
        <v>278</v>
      </c>
      <c r="D10" s="422" t="s">
        <v>279</v>
      </c>
      <c r="E10" s="423"/>
      <c r="F10" s="423"/>
      <c r="G10" s="423"/>
      <c r="H10" s="424"/>
      <c r="I10" s="179" t="s">
        <v>280</v>
      </c>
      <c r="J10" s="179" t="s">
        <v>239</v>
      </c>
      <c r="K10" s="179" t="s">
        <v>225</v>
      </c>
      <c r="L10" s="179" t="s">
        <v>281</v>
      </c>
      <c r="M10" s="179" t="s">
        <v>282</v>
      </c>
      <c r="N10" s="179" t="s">
        <v>283</v>
      </c>
      <c r="O10" s="178" t="s">
        <v>239</v>
      </c>
      <c r="P10" s="99"/>
      <c r="Q10" s="404"/>
      <c r="R10" s="404" t="s">
        <v>284</v>
      </c>
      <c r="S10" s="404"/>
      <c r="T10" s="404" t="s">
        <v>284</v>
      </c>
    </row>
    <row r="11" spans="1:20">
      <c r="A11" s="386"/>
      <c r="B11" s="180"/>
      <c r="C11" s="389"/>
      <c r="D11" s="180" t="s">
        <v>225</v>
      </c>
      <c r="E11" s="180" t="s">
        <v>250</v>
      </c>
      <c r="F11" s="180" t="s">
        <v>162</v>
      </c>
      <c r="G11" s="180" t="s">
        <v>163</v>
      </c>
      <c r="H11" s="180" t="s">
        <v>285</v>
      </c>
      <c r="I11" s="180" t="s">
        <v>286</v>
      </c>
      <c r="J11" s="180"/>
      <c r="K11" s="180"/>
      <c r="L11" s="180" t="s">
        <v>287</v>
      </c>
      <c r="M11" s="180" t="s">
        <v>288</v>
      </c>
      <c r="N11" s="180" t="s">
        <v>289</v>
      </c>
      <c r="O11" s="180"/>
      <c r="P11" s="99"/>
      <c r="Q11" s="405"/>
      <c r="R11" s="405" t="s">
        <v>290</v>
      </c>
      <c r="S11" s="405"/>
      <c r="T11" s="405" t="s">
        <v>290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205</v>
      </c>
      <c r="B14" s="158">
        <v>118062</v>
      </c>
      <c r="C14" s="156">
        <v>0</v>
      </c>
      <c r="D14" s="156">
        <v>114841</v>
      </c>
      <c r="E14" s="156">
        <v>79186</v>
      </c>
      <c r="F14" s="156">
        <v>4132</v>
      </c>
      <c r="G14" s="156">
        <v>30489</v>
      </c>
      <c r="H14" s="156">
        <v>1034</v>
      </c>
      <c r="I14" s="156">
        <v>3330</v>
      </c>
      <c r="J14" s="156">
        <v>-109</v>
      </c>
      <c r="K14" s="158">
        <v>-55352</v>
      </c>
      <c r="L14" s="156">
        <v>-16682</v>
      </c>
      <c r="M14" s="156">
        <v>-1642</v>
      </c>
      <c r="N14" s="156">
        <v>-35991</v>
      </c>
      <c r="O14" s="156">
        <v>-1037</v>
      </c>
      <c r="P14" s="36"/>
      <c r="Q14" s="156">
        <v>70265</v>
      </c>
      <c r="R14" s="156">
        <v>47324</v>
      </c>
      <c r="S14" s="156">
        <v>-17852</v>
      </c>
      <c r="T14" s="156">
        <v>-37500</v>
      </c>
    </row>
    <row r="15" spans="1:20">
      <c r="A15" s="159" t="s">
        <v>218</v>
      </c>
      <c r="B15" s="161">
        <v>23123</v>
      </c>
      <c r="C15" s="160">
        <v>9</v>
      </c>
      <c r="D15" s="160">
        <v>21612</v>
      </c>
      <c r="E15" s="160">
        <v>21431</v>
      </c>
      <c r="F15" s="160">
        <v>0</v>
      </c>
      <c r="G15" s="160">
        <v>0</v>
      </c>
      <c r="H15" s="160">
        <v>181</v>
      </c>
      <c r="I15" s="160">
        <v>1259</v>
      </c>
      <c r="J15" s="160">
        <v>243</v>
      </c>
      <c r="K15" s="161">
        <v>-8998</v>
      </c>
      <c r="L15" s="160">
        <v>-2636</v>
      </c>
      <c r="M15" s="160">
        <v>-239</v>
      </c>
      <c r="N15" s="160">
        <v>-5627</v>
      </c>
      <c r="O15" s="160">
        <v>-496</v>
      </c>
      <c r="P15" s="36"/>
      <c r="Q15" s="160">
        <v>15327</v>
      </c>
      <c r="R15" s="160">
        <v>7615</v>
      </c>
      <c r="S15" s="160">
        <v>-4416</v>
      </c>
      <c r="T15" s="160">
        <v>-4582</v>
      </c>
    </row>
    <row r="16" spans="1:20">
      <c r="A16" s="159" t="s">
        <v>206</v>
      </c>
      <c r="B16" s="161">
        <v>91829</v>
      </c>
      <c r="C16" s="160">
        <v>115</v>
      </c>
      <c r="D16" s="160">
        <v>72048</v>
      </c>
      <c r="E16" s="160">
        <v>49800</v>
      </c>
      <c r="F16" s="160">
        <v>4743</v>
      </c>
      <c r="G16" s="160">
        <v>17450</v>
      </c>
      <c r="H16" s="160">
        <v>55</v>
      </c>
      <c r="I16" s="160">
        <v>21624</v>
      </c>
      <c r="J16" s="160">
        <v>-1958</v>
      </c>
      <c r="K16" s="161">
        <v>-39562</v>
      </c>
      <c r="L16" s="160">
        <v>-7216</v>
      </c>
      <c r="M16" s="160">
        <v>-2100</v>
      </c>
      <c r="N16" s="160">
        <v>-27735</v>
      </c>
      <c r="O16" s="160">
        <v>-2511</v>
      </c>
      <c r="P16" s="36"/>
      <c r="Q16" s="160">
        <v>61316</v>
      </c>
      <c r="R16" s="160">
        <v>33217</v>
      </c>
      <c r="S16" s="160">
        <v>-17918</v>
      </c>
      <c r="T16" s="160">
        <v>-21644</v>
      </c>
    </row>
    <row r="17" spans="1:20">
      <c r="A17" s="159" t="s">
        <v>207</v>
      </c>
      <c r="B17" s="161">
        <v>646678</v>
      </c>
      <c r="C17" s="160">
        <v>2160</v>
      </c>
      <c r="D17" s="160">
        <v>663295</v>
      </c>
      <c r="E17" s="160">
        <v>286182</v>
      </c>
      <c r="F17" s="160">
        <v>143588</v>
      </c>
      <c r="G17" s="160">
        <v>228215</v>
      </c>
      <c r="H17" s="160">
        <v>5310</v>
      </c>
      <c r="I17" s="160">
        <v>6431</v>
      </c>
      <c r="J17" s="160">
        <v>-25208</v>
      </c>
      <c r="K17" s="161">
        <v>-200857</v>
      </c>
      <c r="L17" s="160">
        <v>-32785</v>
      </c>
      <c r="M17" s="160">
        <v>-6517</v>
      </c>
      <c r="N17" s="160">
        <v>-169964</v>
      </c>
      <c r="O17" s="160">
        <v>8409</v>
      </c>
      <c r="P17" s="36"/>
      <c r="Q17" s="160">
        <v>438721</v>
      </c>
      <c r="R17" s="160">
        <v>230797</v>
      </c>
      <c r="S17" s="160">
        <v>-87102</v>
      </c>
      <c r="T17" s="160">
        <v>-123137</v>
      </c>
    </row>
    <row r="18" spans="1:20">
      <c r="A18" s="159" t="s">
        <v>208</v>
      </c>
      <c r="B18" s="161">
        <v>740192</v>
      </c>
      <c r="C18" s="160">
        <v>2145</v>
      </c>
      <c r="D18" s="160">
        <v>689907</v>
      </c>
      <c r="E18" s="160">
        <v>373669</v>
      </c>
      <c r="F18" s="160">
        <v>137830</v>
      </c>
      <c r="G18" s="160">
        <v>176923</v>
      </c>
      <c r="H18" s="160">
        <v>1485</v>
      </c>
      <c r="I18" s="160">
        <v>45807</v>
      </c>
      <c r="J18" s="160">
        <v>2333</v>
      </c>
      <c r="K18" s="161">
        <v>-183468</v>
      </c>
      <c r="L18" s="160">
        <v>-28545</v>
      </c>
      <c r="M18" s="160">
        <v>-12204</v>
      </c>
      <c r="N18" s="160">
        <v>-143930</v>
      </c>
      <c r="O18" s="160">
        <v>1211</v>
      </c>
      <c r="P18" s="36"/>
      <c r="Q18" s="160">
        <v>546413</v>
      </c>
      <c r="R18" s="160">
        <v>193895</v>
      </c>
      <c r="S18" s="160">
        <v>-104974</v>
      </c>
      <c r="T18" s="160">
        <v>-91618</v>
      </c>
    </row>
    <row r="19" spans="1:20">
      <c r="A19" s="159" t="s">
        <v>209</v>
      </c>
      <c r="B19" s="161">
        <v>633358</v>
      </c>
      <c r="C19" s="160">
        <v>1454</v>
      </c>
      <c r="D19" s="160">
        <v>618643</v>
      </c>
      <c r="E19" s="160">
        <v>235999</v>
      </c>
      <c r="F19" s="160">
        <v>91095</v>
      </c>
      <c r="G19" s="160">
        <v>289092</v>
      </c>
      <c r="H19" s="160">
        <v>2457</v>
      </c>
      <c r="I19" s="160">
        <v>16414</v>
      </c>
      <c r="J19" s="160">
        <v>-3153</v>
      </c>
      <c r="K19" s="161">
        <v>-262030</v>
      </c>
      <c r="L19" s="160">
        <v>-77376</v>
      </c>
      <c r="M19" s="160">
        <v>-6541</v>
      </c>
      <c r="N19" s="160">
        <v>-148721</v>
      </c>
      <c r="O19" s="160">
        <v>-29392</v>
      </c>
      <c r="P19" s="36"/>
      <c r="Q19" s="160">
        <v>411276</v>
      </c>
      <c r="R19" s="160">
        <v>228660</v>
      </c>
      <c r="S19" s="160">
        <v>-102744</v>
      </c>
      <c r="T19" s="160">
        <v>-132015</v>
      </c>
    </row>
    <row r="20" spans="1:20">
      <c r="A20" s="159" t="s">
        <v>210</v>
      </c>
      <c r="B20" s="161">
        <v>246</v>
      </c>
      <c r="C20" s="160">
        <v>10</v>
      </c>
      <c r="D20" s="160">
        <v>235</v>
      </c>
      <c r="E20" s="160">
        <v>235</v>
      </c>
      <c r="F20" s="160">
        <v>0</v>
      </c>
      <c r="G20" s="160">
        <v>0</v>
      </c>
      <c r="H20" s="160">
        <v>0</v>
      </c>
      <c r="I20" s="160">
        <v>0</v>
      </c>
      <c r="J20" s="160">
        <v>1</v>
      </c>
      <c r="K20" s="161">
        <v>-16</v>
      </c>
      <c r="L20" s="160">
        <v>-12</v>
      </c>
      <c r="M20" s="160">
        <v>-2</v>
      </c>
      <c r="N20" s="160">
        <v>0</v>
      </c>
      <c r="O20" s="160">
        <v>-2</v>
      </c>
      <c r="P20" s="36"/>
      <c r="Q20" s="160">
        <v>246</v>
      </c>
      <c r="R20" s="160">
        <v>0</v>
      </c>
      <c r="S20" s="160">
        <v>-16</v>
      </c>
      <c r="T20" s="160">
        <v>0</v>
      </c>
    </row>
    <row r="21" spans="1:20">
      <c r="A21" s="159" t="s">
        <v>211</v>
      </c>
      <c r="B21" s="161">
        <v>189494</v>
      </c>
      <c r="C21" s="160">
        <v>1</v>
      </c>
      <c r="D21" s="160">
        <v>186639</v>
      </c>
      <c r="E21" s="160">
        <v>2360</v>
      </c>
      <c r="F21" s="160">
        <v>167981</v>
      </c>
      <c r="G21" s="160">
        <v>14866</v>
      </c>
      <c r="H21" s="160">
        <v>1432</v>
      </c>
      <c r="I21" s="160">
        <v>2235</v>
      </c>
      <c r="J21" s="160">
        <v>619</v>
      </c>
      <c r="K21" s="161">
        <v>-18524</v>
      </c>
      <c r="L21" s="160">
        <v>-4995</v>
      </c>
      <c r="M21" s="160">
        <v>-763</v>
      </c>
      <c r="N21" s="160">
        <v>-7166</v>
      </c>
      <c r="O21" s="160">
        <v>-5600</v>
      </c>
      <c r="P21" s="36"/>
      <c r="Q21" s="160">
        <v>177867</v>
      </c>
      <c r="R21" s="160">
        <v>10014</v>
      </c>
      <c r="S21" s="160">
        <v>-10693</v>
      </c>
      <c r="T21" s="160">
        <v>-7831</v>
      </c>
    </row>
    <row r="22" spans="1:20">
      <c r="A22" s="159" t="s">
        <v>212</v>
      </c>
      <c r="B22" s="161">
        <v>52083</v>
      </c>
      <c r="C22" s="160">
        <v>0</v>
      </c>
      <c r="D22" s="160">
        <v>46967</v>
      </c>
      <c r="E22" s="160">
        <v>43925</v>
      </c>
      <c r="F22" s="160">
        <v>467</v>
      </c>
      <c r="G22" s="160">
        <v>1147</v>
      </c>
      <c r="H22" s="160">
        <v>1428</v>
      </c>
      <c r="I22" s="160">
        <v>1303</v>
      </c>
      <c r="J22" s="160">
        <v>3813</v>
      </c>
      <c r="K22" s="161">
        <v>-23662</v>
      </c>
      <c r="L22" s="160">
        <v>-4324</v>
      </c>
      <c r="M22" s="160">
        <v>-696</v>
      </c>
      <c r="N22" s="160">
        <v>-16476</v>
      </c>
      <c r="O22" s="160">
        <v>-2166</v>
      </c>
      <c r="P22" s="36"/>
      <c r="Q22" s="160">
        <v>28774</v>
      </c>
      <c r="R22" s="160">
        <v>19124</v>
      </c>
      <c r="S22" s="160">
        <v>-9591</v>
      </c>
      <c r="T22" s="160">
        <v>-12047</v>
      </c>
    </row>
    <row r="23" spans="1:20">
      <c r="A23" s="159" t="s">
        <v>214</v>
      </c>
      <c r="B23" s="161">
        <v>47869</v>
      </c>
      <c r="C23" s="160">
        <v>0</v>
      </c>
      <c r="D23" s="160">
        <v>47413</v>
      </c>
      <c r="E23" s="160">
        <v>36</v>
      </c>
      <c r="F23" s="160">
        <v>46335</v>
      </c>
      <c r="G23" s="160">
        <v>854</v>
      </c>
      <c r="H23" s="160">
        <v>188</v>
      </c>
      <c r="I23" s="160">
        <v>213</v>
      </c>
      <c r="J23" s="160">
        <v>243</v>
      </c>
      <c r="K23" s="161">
        <v>-5760</v>
      </c>
      <c r="L23" s="160">
        <v>-2675</v>
      </c>
      <c r="M23" s="160">
        <v>-35</v>
      </c>
      <c r="N23" s="160">
        <v>-4034</v>
      </c>
      <c r="O23" s="160">
        <v>984</v>
      </c>
      <c r="P23" s="36"/>
      <c r="Q23" s="160">
        <v>46919</v>
      </c>
      <c r="R23" s="160">
        <v>597</v>
      </c>
      <c r="S23" s="160">
        <v>-3999</v>
      </c>
      <c r="T23" s="160">
        <v>-2855</v>
      </c>
    </row>
    <row r="24" spans="1:20">
      <c r="A24" s="159" t="s">
        <v>215</v>
      </c>
      <c r="B24" s="161">
        <v>810781</v>
      </c>
      <c r="C24" s="160">
        <v>0</v>
      </c>
      <c r="D24" s="160">
        <v>767679</v>
      </c>
      <c r="E24" s="160">
        <v>308641</v>
      </c>
      <c r="F24" s="160">
        <v>161612</v>
      </c>
      <c r="G24" s="160">
        <v>290012</v>
      </c>
      <c r="H24" s="160">
        <v>7414</v>
      </c>
      <c r="I24" s="160">
        <v>50127</v>
      </c>
      <c r="J24" s="160">
        <v>-7025</v>
      </c>
      <c r="K24" s="161">
        <v>-234499</v>
      </c>
      <c r="L24" s="160">
        <v>-24694</v>
      </c>
      <c r="M24" s="160">
        <v>-11814</v>
      </c>
      <c r="N24" s="160">
        <v>-133567</v>
      </c>
      <c r="O24" s="160">
        <v>-64424</v>
      </c>
      <c r="P24" s="36"/>
      <c r="Q24" s="160">
        <v>512004</v>
      </c>
      <c r="R24" s="160">
        <v>299853</v>
      </c>
      <c r="S24" s="160">
        <v>-93904</v>
      </c>
      <c r="T24" s="160">
        <v>-84285</v>
      </c>
    </row>
    <row r="25" spans="1:20">
      <c r="A25" s="159" t="s">
        <v>216</v>
      </c>
      <c r="B25" s="161">
        <v>137108</v>
      </c>
      <c r="C25" s="160">
        <v>23</v>
      </c>
      <c r="D25" s="160">
        <v>130597</v>
      </c>
      <c r="E25" s="160">
        <v>98532</v>
      </c>
      <c r="F25" s="160">
        <v>14340</v>
      </c>
      <c r="G25" s="160">
        <v>16771</v>
      </c>
      <c r="H25" s="160">
        <v>954</v>
      </c>
      <c r="I25" s="160">
        <v>6793</v>
      </c>
      <c r="J25" s="160">
        <v>-305</v>
      </c>
      <c r="K25" s="161">
        <v>-73884</v>
      </c>
      <c r="L25" s="160">
        <v>-3996</v>
      </c>
      <c r="M25" s="160">
        <v>-2208</v>
      </c>
      <c r="N25" s="160">
        <v>-61284</v>
      </c>
      <c r="O25" s="160">
        <v>-6396</v>
      </c>
      <c r="P25" s="36"/>
      <c r="Q25" s="160">
        <v>88838</v>
      </c>
      <c r="R25" s="160">
        <v>48952</v>
      </c>
      <c r="S25" s="160">
        <v>-30206</v>
      </c>
      <c r="T25" s="160">
        <v>-37471</v>
      </c>
    </row>
    <row r="26" spans="1:20">
      <c r="A26" s="159" t="s">
        <v>213</v>
      </c>
      <c r="B26" s="161">
        <v>30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19</v>
      </c>
      <c r="J26" s="160">
        <v>11</v>
      </c>
      <c r="K26" s="161">
        <v>-4</v>
      </c>
      <c r="L26" s="160">
        <v>-1</v>
      </c>
      <c r="M26" s="160">
        <v>0</v>
      </c>
      <c r="N26" s="160">
        <v>0</v>
      </c>
      <c r="O26" s="160">
        <v>-3</v>
      </c>
      <c r="P26" s="36"/>
      <c r="Q26" s="160">
        <v>30</v>
      </c>
      <c r="R26" s="160">
        <v>0</v>
      </c>
      <c r="S26" s="160">
        <v>-4</v>
      </c>
      <c r="T26" s="160">
        <v>0</v>
      </c>
    </row>
    <row r="27" spans="1:20">
      <c r="A27" s="159" t="s">
        <v>217</v>
      </c>
      <c r="B27" s="161">
        <v>1861</v>
      </c>
      <c r="C27" s="160">
        <v>0</v>
      </c>
      <c r="D27" s="160">
        <v>1824</v>
      </c>
      <c r="E27" s="160">
        <v>1824</v>
      </c>
      <c r="F27" s="160">
        <v>0</v>
      </c>
      <c r="G27" s="160">
        <v>0</v>
      </c>
      <c r="H27" s="160">
        <v>0</v>
      </c>
      <c r="I27" s="160">
        <v>0</v>
      </c>
      <c r="J27" s="160">
        <v>37</v>
      </c>
      <c r="K27" s="161">
        <v>-293</v>
      </c>
      <c r="L27" s="160">
        <v>-157</v>
      </c>
      <c r="M27" s="160">
        <v>-124</v>
      </c>
      <c r="N27" s="160">
        <v>0</v>
      </c>
      <c r="O27" s="160">
        <v>-12</v>
      </c>
      <c r="P27" s="36"/>
      <c r="Q27" s="160">
        <v>1304</v>
      </c>
      <c r="R27" s="160">
        <v>557</v>
      </c>
      <c r="S27" s="160">
        <v>-301</v>
      </c>
      <c r="T27" s="160">
        <v>8</v>
      </c>
    </row>
    <row r="28" spans="1:20">
      <c r="A28" s="159" t="s">
        <v>219</v>
      </c>
      <c r="B28" s="161">
        <v>5395</v>
      </c>
      <c r="C28" s="160">
        <v>44</v>
      </c>
      <c r="D28" s="160">
        <v>1334</v>
      </c>
      <c r="E28" s="160">
        <v>1332</v>
      </c>
      <c r="F28" s="160">
        <v>1</v>
      </c>
      <c r="G28" s="160">
        <v>0</v>
      </c>
      <c r="H28" s="160">
        <v>1</v>
      </c>
      <c r="I28" s="160">
        <v>3881</v>
      </c>
      <c r="J28" s="160">
        <v>136</v>
      </c>
      <c r="K28" s="161">
        <v>-1262</v>
      </c>
      <c r="L28" s="160">
        <v>-1148</v>
      </c>
      <c r="M28" s="160">
        <v>-85</v>
      </c>
      <c r="N28" s="160">
        <v>0</v>
      </c>
      <c r="O28" s="160">
        <v>-29</v>
      </c>
      <c r="P28" s="36"/>
      <c r="Q28" s="160">
        <v>3362</v>
      </c>
      <c r="R28" s="160">
        <v>2032</v>
      </c>
      <c r="S28" s="160">
        <v>-1100</v>
      </c>
      <c r="T28" s="160">
        <v>-162</v>
      </c>
    </row>
    <row r="29" spans="1:20">
      <c r="A29" s="159" t="s">
        <v>257</v>
      </c>
      <c r="B29" s="161">
        <v>480278</v>
      </c>
      <c r="C29" s="160">
        <v>87</v>
      </c>
      <c r="D29" s="160">
        <v>474554</v>
      </c>
      <c r="E29" s="160">
        <v>245116</v>
      </c>
      <c r="F29" s="160">
        <v>98621</v>
      </c>
      <c r="G29" s="160">
        <v>127099</v>
      </c>
      <c r="H29" s="160">
        <v>3718</v>
      </c>
      <c r="I29" s="160">
        <v>25026</v>
      </c>
      <c r="J29" s="160">
        <v>-19389</v>
      </c>
      <c r="K29" s="161">
        <v>-181140</v>
      </c>
      <c r="L29" s="160">
        <v>-54571</v>
      </c>
      <c r="M29" s="160">
        <v>-8706</v>
      </c>
      <c r="N29" s="160">
        <v>-133421</v>
      </c>
      <c r="O29" s="160">
        <v>15558</v>
      </c>
      <c r="P29" s="36"/>
      <c r="Q29" s="160">
        <v>357876</v>
      </c>
      <c r="R29" s="160">
        <v>140969</v>
      </c>
      <c r="S29" s="160">
        <v>-123909</v>
      </c>
      <c r="T29" s="160">
        <v>-78154</v>
      </c>
    </row>
    <row r="30" spans="1:20">
      <c r="A30" s="159" t="s">
        <v>220</v>
      </c>
      <c r="B30" s="161">
        <v>523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523</v>
      </c>
      <c r="K30" s="161">
        <v>-166</v>
      </c>
      <c r="L30" s="160">
        <v>-138</v>
      </c>
      <c r="M30" s="160">
        <v>-8</v>
      </c>
      <c r="N30" s="160">
        <v>0</v>
      </c>
      <c r="O30" s="160">
        <v>-20</v>
      </c>
      <c r="P30" s="36"/>
      <c r="Q30" s="160">
        <v>502</v>
      </c>
      <c r="R30" s="160">
        <v>21</v>
      </c>
      <c r="S30" s="160">
        <v>-146</v>
      </c>
      <c r="T30" s="160">
        <v>-20</v>
      </c>
    </row>
    <row r="31" spans="1:20" ht="13.8" thickBot="1">
      <c r="A31" s="162" t="s">
        <v>221</v>
      </c>
      <c r="B31" s="164">
        <v>514058</v>
      </c>
      <c r="C31" s="163">
        <v>23</v>
      </c>
      <c r="D31" s="163">
        <v>538319</v>
      </c>
      <c r="E31" s="163">
        <v>157507</v>
      </c>
      <c r="F31" s="163">
        <v>122757</v>
      </c>
      <c r="G31" s="163">
        <v>256607</v>
      </c>
      <c r="H31" s="163">
        <v>1448</v>
      </c>
      <c r="I31" s="163">
        <v>10346</v>
      </c>
      <c r="J31" s="163">
        <v>-34630</v>
      </c>
      <c r="K31" s="164">
        <v>-206677</v>
      </c>
      <c r="L31" s="163">
        <v>-22245</v>
      </c>
      <c r="M31" s="163">
        <v>-8662</v>
      </c>
      <c r="N31" s="163">
        <v>-146425</v>
      </c>
      <c r="O31" s="163">
        <v>-29345</v>
      </c>
      <c r="P31" s="36"/>
      <c r="Q31" s="163">
        <v>350550</v>
      </c>
      <c r="R31" s="163">
        <v>199416</v>
      </c>
      <c r="S31" s="163">
        <v>-86165</v>
      </c>
      <c r="T31" s="163">
        <v>-96898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222</v>
      </c>
      <c r="B33" s="167">
        <v>4492968</v>
      </c>
      <c r="C33" s="167">
        <v>6071</v>
      </c>
      <c r="D33" s="167">
        <v>4375907</v>
      </c>
      <c r="E33" s="167">
        <v>1905775</v>
      </c>
      <c r="F33" s="167">
        <v>993502</v>
      </c>
      <c r="G33" s="167">
        <v>1449525</v>
      </c>
      <c r="H33" s="167">
        <v>27105</v>
      </c>
      <c r="I33" s="167">
        <v>194808</v>
      </c>
      <c r="J33" s="167">
        <v>-83818</v>
      </c>
      <c r="K33" s="167">
        <v>-1496154</v>
      </c>
      <c r="L33" s="167">
        <v>-284196</v>
      </c>
      <c r="M33" s="167">
        <v>-62346</v>
      </c>
      <c r="N33" s="167">
        <v>-1034341</v>
      </c>
      <c r="O33" s="167">
        <v>-115271</v>
      </c>
      <c r="P33" s="73"/>
      <c r="Q33" s="167">
        <v>3111590</v>
      </c>
      <c r="R33" s="167">
        <v>1463043</v>
      </c>
      <c r="S33" s="167">
        <v>-695040</v>
      </c>
      <c r="T33" s="167">
        <v>-730211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118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9E4E609F-3BF4-4747-BBB7-0EA82483BFB6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6DDE-9ADE-4DEE-9873-5546E958A35A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28" t="s">
        <v>884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1"/>
    </row>
    <row r="5" spans="1:27" ht="19.95" customHeight="1" thickBot="1">
      <c r="A5" s="432" t="s">
        <v>193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5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84" t="s">
        <v>194</v>
      </c>
      <c r="B7" s="425" t="s">
        <v>291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7" t="s">
        <v>292</v>
      </c>
      <c r="U7" s="402"/>
      <c r="V7" s="402"/>
      <c r="W7" s="402"/>
      <c r="X7" s="402"/>
      <c r="Y7" s="402"/>
      <c r="Z7" s="402"/>
      <c r="AA7" s="403"/>
    </row>
    <row r="8" spans="1:27" ht="12.75" customHeight="1">
      <c r="A8" s="385"/>
      <c r="B8" s="394" t="s">
        <v>293</v>
      </c>
      <c r="C8" s="395"/>
      <c r="D8" s="395"/>
      <c r="E8" s="395"/>
      <c r="F8" s="395"/>
      <c r="G8" s="395"/>
      <c r="H8" s="395"/>
      <c r="I8" s="395"/>
      <c r="J8" s="395"/>
      <c r="K8" s="396"/>
      <c r="L8" s="394" t="s">
        <v>294</v>
      </c>
      <c r="M8" s="395"/>
      <c r="N8" s="395"/>
      <c r="O8" s="395"/>
      <c r="P8" s="395"/>
      <c r="Q8" s="395"/>
      <c r="R8" s="396"/>
      <c r="S8" s="99"/>
      <c r="T8" s="397" t="s">
        <v>295</v>
      </c>
      <c r="U8" s="402"/>
      <c r="V8" s="403"/>
      <c r="W8" s="397" t="s">
        <v>296</v>
      </c>
      <c r="X8" s="402"/>
      <c r="Y8" s="403"/>
      <c r="Z8" s="387" t="s">
        <v>297</v>
      </c>
      <c r="AA8" s="387" t="s">
        <v>298</v>
      </c>
    </row>
    <row r="9" spans="1:27">
      <c r="A9" s="385"/>
      <c r="B9" s="178" t="s">
        <v>225</v>
      </c>
      <c r="C9" s="178" t="s">
        <v>299</v>
      </c>
      <c r="D9" s="178" t="s">
        <v>300</v>
      </c>
      <c r="E9" s="178" t="s">
        <v>301</v>
      </c>
      <c r="F9" s="178" t="s">
        <v>302</v>
      </c>
      <c r="G9" s="178" t="s">
        <v>303</v>
      </c>
      <c r="H9" s="178" t="s">
        <v>304</v>
      </c>
      <c r="I9" s="387" t="s">
        <v>305</v>
      </c>
      <c r="J9" s="179" t="s">
        <v>306</v>
      </c>
      <c r="K9" s="179"/>
      <c r="L9" s="179"/>
      <c r="M9" s="394" t="s">
        <v>307</v>
      </c>
      <c r="N9" s="395"/>
      <c r="O9" s="395"/>
      <c r="P9" s="396"/>
      <c r="Q9" s="179" t="s">
        <v>308</v>
      </c>
      <c r="R9" s="178"/>
      <c r="S9" s="99"/>
      <c r="T9" s="387" t="s">
        <v>225</v>
      </c>
      <c r="U9" s="387" t="s">
        <v>309</v>
      </c>
      <c r="V9" s="387" t="s">
        <v>310</v>
      </c>
      <c r="W9" s="387" t="s">
        <v>225</v>
      </c>
      <c r="X9" s="387" t="s">
        <v>311</v>
      </c>
      <c r="Y9" s="387" t="s">
        <v>310</v>
      </c>
      <c r="Z9" s="404"/>
      <c r="AA9" s="404"/>
    </row>
    <row r="10" spans="1:27">
      <c r="A10" s="385"/>
      <c r="B10" s="179"/>
      <c r="C10" s="179" t="s">
        <v>312</v>
      </c>
      <c r="D10" s="179" t="s">
        <v>313</v>
      </c>
      <c r="E10" s="179" t="s">
        <v>284</v>
      </c>
      <c r="F10" s="179" t="s">
        <v>284</v>
      </c>
      <c r="G10" s="179" t="s">
        <v>314</v>
      </c>
      <c r="H10" s="179" t="s">
        <v>315</v>
      </c>
      <c r="I10" s="404" t="s">
        <v>316</v>
      </c>
      <c r="J10" s="179" t="s">
        <v>317</v>
      </c>
      <c r="K10" s="179" t="s">
        <v>239</v>
      </c>
      <c r="L10" s="179" t="s">
        <v>318</v>
      </c>
      <c r="M10" s="436" t="s">
        <v>225</v>
      </c>
      <c r="N10" s="436" t="s">
        <v>295</v>
      </c>
      <c r="O10" s="387" t="s">
        <v>319</v>
      </c>
      <c r="P10" s="436" t="s">
        <v>320</v>
      </c>
      <c r="Q10" s="179" t="s">
        <v>321</v>
      </c>
      <c r="R10" s="179" t="s">
        <v>239</v>
      </c>
      <c r="S10" s="99"/>
      <c r="T10" s="404"/>
      <c r="U10" s="404"/>
      <c r="V10" s="404"/>
      <c r="W10" s="404"/>
      <c r="X10" s="404"/>
      <c r="Y10" s="404"/>
      <c r="Z10" s="404"/>
      <c r="AA10" s="404"/>
    </row>
    <row r="11" spans="1:27">
      <c r="A11" s="386"/>
      <c r="B11" s="180"/>
      <c r="C11" s="180" t="s">
        <v>322</v>
      </c>
      <c r="D11" s="180" t="s">
        <v>323</v>
      </c>
      <c r="E11" s="180" t="s">
        <v>324</v>
      </c>
      <c r="F11" s="180" t="s">
        <v>325</v>
      </c>
      <c r="G11" s="180" t="s">
        <v>326</v>
      </c>
      <c r="H11" s="180" t="s">
        <v>327</v>
      </c>
      <c r="I11" s="405" t="s">
        <v>328</v>
      </c>
      <c r="J11" s="180" t="s">
        <v>329</v>
      </c>
      <c r="K11" s="180"/>
      <c r="L11" s="180"/>
      <c r="M11" s="437"/>
      <c r="N11" s="437"/>
      <c r="O11" s="405"/>
      <c r="P11" s="437"/>
      <c r="Q11" s="180" t="s">
        <v>330</v>
      </c>
      <c r="R11" s="180"/>
      <c r="S11" s="99"/>
      <c r="T11" s="405"/>
      <c r="U11" s="405"/>
      <c r="V11" s="405"/>
      <c r="W11" s="405"/>
      <c r="X11" s="405"/>
      <c r="Y11" s="405"/>
      <c r="Z11" s="405"/>
      <c r="AA11" s="405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205</v>
      </c>
      <c r="B14" s="158">
        <v>23559</v>
      </c>
      <c r="C14" s="156">
        <v>1958</v>
      </c>
      <c r="D14" s="156">
        <v>317</v>
      </c>
      <c r="E14" s="156">
        <v>2484</v>
      </c>
      <c r="F14" s="156">
        <v>251</v>
      </c>
      <c r="G14" s="156">
        <v>1634</v>
      </c>
      <c r="H14" s="156">
        <v>4910</v>
      </c>
      <c r="I14" s="156">
        <v>8312</v>
      </c>
      <c r="J14" s="156">
        <v>1227</v>
      </c>
      <c r="K14" s="156">
        <v>2466</v>
      </c>
      <c r="L14" s="158">
        <v>-3591</v>
      </c>
      <c r="M14" s="156">
        <v>-1567</v>
      </c>
      <c r="N14" s="156">
        <v>-920</v>
      </c>
      <c r="O14" s="156">
        <v>-647</v>
      </c>
      <c r="P14" s="156">
        <v>0</v>
      </c>
      <c r="Q14" s="156">
        <v>-427</v>
      </c>
      <c r="R14" s="156">
        <v>-1597</v>
      </c>
      <c r="S14" s="36"/>
      <c r="T14" s="156">
        <v>1253</v>
      </c>
      <c r="U14" s="156">
        <v>299</v>
      </c>
      <c r="V14" s="156">
        <v>954</v>
      </c>
      <c r="W14" s="156">
        <v>1110</v>
      </c>
      <c r="X14" s="156">
        <v>1110</v>
      </c>
      <c r="Y14" s="156">
        <v>0</v>
      </c>
      <c r="Z14" s="156">
        <v>0</v>
      </c>
      <c r="AA14" s="156">
        <v>121</v>
      </c>
    </row>
    <row r="15" spans="1:27">
      <c r="A15" s="159" t="s">
        <v>218</v>
      </c>
      <c r="B15" s="161">
        <v>22974</v>
      </c>
      <c r="C15" s="160">
        <v>954</v>
      </c>
      <c r="D15" s="160">
        <v>853</v>
      </c>
      <c r="E15" s="160">
        <v>0</v>
      </c>
      <c r="F15" s="160">
        <v>0</v>
      </c>
      <c r="G15" s="160">
        <v>0</v>
      </c>
      <c r="H15" s="160">
        <v>5163</v>
      </c>
      <c r="I15" s="160">
        <v>9096</v>
      </c>
      <c r="J15" s="160">
        <v>0</v>
      </c>
      <c r="K15" s="160">
        <v>6908</v>
      </c>
      <c r="L15" s="161">
        <v>-2453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-2453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206</v>
      </c>
      <c r="B16" s="161">
        <v>4573</v>
      </c>
      <c r="C16" s="160">
        <v>0</v>
      </c>
      <c r="D16" s="160">
        <v>0</v>
      </c>
      <c r="E16" s="160">
        <v>44</v>
      </c>
      <c r="F16" s="160">
        <v>221</v>
      </c>
      <c r="G16" s="160">
        <v>27</v>
      </c>
      <c r="H16" s="160">
        <v>2204</v>
      </c>
      <c r="I16" s="160">
        <v>0</v>
      </c>
      <c r="J16" s="160">
        <v>0</v>
      </c>
      <c r="K16" s="160">
        <v>2077</v>
      </c>
      <c r="L16" s="161">
        <v>-1057</v>
      </c>
      <c r="M16" s="160">
        <v>-5</v>
      </c>
      <c r="N16" s="160">
        <v>-5</v>
      </c>
      <c r="O16" s="160">
        <v>0</v>
      </c>
      <c r="P16" s="160">
        <v>0</v>
      </c>
      <c r="Q16" s="160">
        <v>-174</v>
      </c>
      <c r="R16" s="160">
        <v>-878</v>
      </c>
      <c r="S16" s="36"/>
      <c r="T16" s="160">
        <v>29</v>
      </c>
      <c r="U16" s="160">
        <v>29</v>
      </c>
      <c r="V16" s="160">
        <v>0</v>
      </c>
      <c r="W16" s="160">
        <v>0</v>
      </c>
      <c r="X16" s="160">
        <v>0</v>
      </c>
      <c r="Y16" s="160">
        <v>0</v>
      </c>
      <c r="Z16" s="160">
        <v>15</v>
      </c>
      <c r="AA16" s="160">
        <v>0</v>
      </c>
    </row>
    <row r="17" spans="1:27">
      <c r="A17" s="159" t="s">
        <v>207</v>
      </c>
      <c r="B17" s="161">
        <v>184680</v>
      </c>
      <c r="C17" s="160">
        <v>1474</v>
      </c>
      <c r="D17" s="160">
        <v>9555</v>
      </c>
      <c r="E17" s="160">
        <v>58041</v>
      </c>
      <c r="F17" s="160">
        <v>17471</v>
      </c>
      <c r="G17" s="160">
        <v>19810</v>
      </c>
      <c r="H17" s="160">
        <v>8041</v>
      </c>
      <c r="I17" s="160">
        <v>32962</v>
      </c>
      <c r="J17" s="160">
        <v>11761</v>
      </c>
      <c r="K17" s="160">
        <v>25565</v>
      </c>
      <c r="L17" s="161">
        <v>-36097</v>
      </c>
      <c r="M17" s="160">
        <v>-23256</v>
      </c>
      <c r="N17" s="160">
        <v>-9815</v>
      </c>
      <c r="O17" s="160">
        <v>-6677</v>
      </c>
      <c r="P17" s="160">
        <v>-6764</v>
      </c>
      <c r="Q17" s="160">
        <v>-1479</v>
      </c>
      <c r="R17" s="160">
        <v>-11362</v>
      </c>
      <c r="S17" s="36"/>
      <c r="T17" s="160">
        <v>29327</v>
      </c>
      <c r="U17" s="160">
        <v>10955</v>
      </c>
      <c r="V17" s="160">
        <v>18372</v>
      </c>
      <c r="W17" s="160">
        <v>13838</v>
      </c>
      <c r="X17" s="160">
        <v>1895</v>
      </c>
      <c r="Y17" s="160">
        <v>11943</v>
      </c>
      <c r="Z17" s="160">
        <v>14876</v>
      </c>
      <c r="AA17" s="160">
        <v>0</v>
      </c>
    </row>
    <row r="18" spans="1:27">
      <c r="A18" s="159" t="s">
        <v>208</v>
      </c>
      <c r="B18" s="161">
        <v>147132</v>
      </c>
      <c r="C18" s="160">
        <v>1094</v>
      </c>
      <c r="D18" s="160">
        <v>8279</v>
      </c>
      <c r="E18" s="160">
        <v>30591</v>
      </c>
      <c r="F18" s="160">
        <v>15914</v>
      </c>
      <c r="G18" s="160">
        <v>19948</v>
      </c>
      <c r="H18" s="160">
        <v>3129</v>
      </c>
      <c r="I18" s="160">
        <v>18797</v>
      </c>
      <c r="J18" s="160">
        <v>21274</v>
      </c>
      <c r="K18" s="160">
        <v>28106</v>
      </c>
      <c r="L18" s="161">
        <v>-42094</v>
      </c>
      <c r="M18" s="160">
        <v>-17386</v>
      </c>
      <c r="N18" s="160">
        <v>-12275</v>
      </c>
      <c r="O18" s="160">
        <v>-4682</v>
      </c>
      <c r="P18" s="160">
        <v>-429</v>
      </c>
      <c r="Q18" s="160">
        <v>-9703</v>
      </c>
      <c r="R18" s="160">
        <v>-15005</v>
      </c>
      <c r="S18" s="36"/>
      <c r="T18" s="160">
        <v>18964</v>
      </c>
      <c r="U18" s="160">
        <v>17492</v>
      </c>
      <c r="V18" s="160">
        <v>1472</v>
      </c>
      <c r="W18" s="160">
        <v>3146</v>
      </c>
      <c r="X18" s="160">
        <v>3146</v>
      </c>
      <c r="Y18" s="160">
        <v>0</v>
      </c>
      <c r="Z18" s="160">
        <v>7828</v>
      </c>
      <c r="AA18" s="160">
        <v>653</v>
      </c>
    </row>
    <row r="19" spans="1:27">
      <c r="A19" s="159" t="s">
        <v>209</v>
      </c>
      <c r="B19" s="161">
        <v>209065</v>
      </c>
      <c r="C19" s="160">
        <v>695</v>
      </c>
      <c r="D19" s="160">
        <v>4540</v>
      </c>
      <c r="E19" s="160">
        <v>69830</v>
      </c>
      <c r="F19" s="160">
        <v>33745</v>
      </c>
      <c r="G19" s="160">
        <v>69775</v>
      </c>
      <c r="H19" s="160">
        <v>8750</v>
      </c>
      <c r="I19" s="160">
        <v>4880</v>
      </c>
      <c r="J19" s="160">
        <v>10514</v>
      </c>
      <c r="K19" s="160">
        <v>6336</v>
      </c>
      <c r="L19" s="161">
        <v>-77521</v>
      </c>
      <c r="M19" s="160">
        <v>-17265</v>
      </c>
      <c r="N19" s="160">
        <v>-6150</v>
      </c>
      <c r="O19" s="160">
        <v>-11115</v>
      </c>
      <c r="P19" s="160">
        <v>0</v>
      </c>
      <c r="Q19" s="160">
        <v>-9388</v>
      </c>
      <c r="R19" s="160">
        <v>-50868</v>
      </c>
      <c r="S19" s="36"/>
      <c r="T19" s="160">
        <v>7536</v>
      </c>
      <c r="U19" s="160">
        <v>4772</v>
      </c>
      <c r="V19" s="160">
        <v>2764</v>
      </c>
      <c r="W19" s="160">
        <v>58682</v>
      </c>
      <c r="X19" s="160">
        <v>10349</v>
      </c>
      <c r="Y19" s="160">
        <v>48333</v>
      </c>
      <c r="Z19" s="160">
        <v>3612</v>
      </c>
      <c r="AA19" s="160">
        <v>0</v>
      </c>
    </row>
    <row r="20" spans="1:27">
      <c r="A20" s="159" t="s">
        <v>210</v>
      </c>
      <c r="B20" s="161">
        <v>62</v>
      </c>
      <c r="C20" s="160">
        <v>0</v>
      </c>
      <c r="D20" s="160">
        <v>48</v>
      </c>
      <c r="E20" s="160">
        <v>0</v>
      </c>
      <c r="F20" s="160">
        <v>0</v>
      </c>
      <c r="G20" s="160">
        <v>3</v>
      </c>
      <c r="H20" s="160">
        <v>0</v>
      </c>
      <c r="I20" s="160">
        <v>0</v>
      </c>
      <c r="J20" s="160">
        <v>0</v>
      </c>
      <c r="K20" s="160">
        <v>11</v>
      </c>
      <c r="L20" s="161">
        <v>-1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211</v>
      </c>
      <c r="B21" s="161">
        <v>35966</v>
      </c>
      <c r="C21" s="160">
        <v>0</v>
      </c>
      <c r="D21" s="160">
        <v>0</v>
      </c>
      <c r="E21" s="160">
        <v>25053</v>
      </c>
      <c r="F21" s="160">
        <v>2562</v>
      </c>
      <c r="G21" s="160">
        <v>6118</v>
      </c>
      <c r="H21" s="160">
        <v>7</v>
      </c>
      <c r="I21" s="160">
        <v>0</v>
      </c>
      <c r="J21" s="160">
        <v>1581</v>
      </c>
      <c r="K21" s="160">
        <v>645</v>
      </c>
      <c r="L21" s="161">
        <v>-16629</v>
      </c>
      <c r="M21" s="160">
        <v>-12866</v>
      </c>
      <c r="N21" s="160">
        <v>-11154</v>
      </c>
      <c r="O21" s="160">
        <v>-1079</v>
      </c>
      <c r="P21" s="160">
        <v>-633</v>
      </c>
      <c r="Q21" s="160">
        <v>-223</v>
      </c>
      <c r="R21" s="160">
        <v>-3540</v>
      </c>
      <c r="S21" s="36"/>
      <c r="T21" s="160">
        <v>16077</v>
      </c>
      <c r="U21" s="160">
        <v>0</v>
      </c>
      <c r="V21" s="160">
        <v>16077</v>
      </c>
      <c r="W21" s="160">
        <v>7231</v>
      </c>
      <c r="X21" s="160">
        <v>0</v>
      </c>
      <c r="Y21" s="160">
        <v>7231</v>
      </c>
      <c r="Z21" s="160">
        <v>1745</v>
      </c>
      <c r="AA21" s="160">
        <v>0</v>
      </c>
    </row>
    <row r="22" spans="1:27">
      <c r="A22" s="159" t="s">
        <v>212</v>
      </c>
      <c r="B22" s="161">
        <v>3202</v>
      </c>
      <c r="C22" s="160">
        <v>0</v>
      </c>
      <c r="D22" s="160">
        <v>21</v>
      </c>
      <c r="E22" s="160">
        <v>184</v>
      </c>
      <c r="F22" s="160">
        <v>541</v>
      </c>
      <c r="G22" s="160">
        <v>343</v>
      </c>
      <c r="H22" s="160">
        <v>0</v>
      </c>
      <c r="I22" s="160">
        <v>0</v>
      </c>
      <c r="J22" s="160">
        <v>0</v>
      </c>
      <c r="K22" s="160">
        <v>2113</v>
      </c>
      <c r="L22" s="161">
        <v>-1566</v>
      </c>
      <c r="M22" s="160">
        <v>-304</v>
      </c>
      <c r="N22" s="160">
        <v>-246</v>
      </c>
      <c r="O22" s="160">
        <v>-58</v>
      </c>
      <c r="P22" s="160">
        <v>0</v>
      </c>
      <c r="Q22" s="160">
        <v>-6</v>
      </c>
      <c r="R22" s="160">
        <v>-1256</v>
      </c>
      <c r="S22" s="36"/>
      <c r="T22" s="160">
        <v>54</v>
      </c>
      <c r="U22" s="160">
        <v>15</v>
      </c>
      <c r="V22" s="160">
        <v>39</v>
      </c>
      <c r="W22" s="160">
        <v>19</v>
      </c>
      <c r="X22" s="160">
        <v>0</v>
      </c>
      <c r="Y22" s="160">
        <v>19</v>
      </c>
      <c r="Z22" s="160">
        <v>111</v>
      </c>
      <c r="AA22" s="160">
        <v>0</v>
      </c>
    </row>
    <row r="23" spans="1:27">
      <c r="A23" s="159" t="s">
        <v>214</v>
      </c>
      <c r="B23" s="161">
        <v>19699</v>
      </c>
      <c r="C23" s="160">
        <v>0</v>
      </c>
      <c r="D23" s="160">
        <v>0</v>
      </c>
      <c r="E23" s="160">
        <v>13393</v>
      </c>
      <c r="F23" s="160">
        <v>273</v>
      </c>
      <c r="G23" s="160">
        <v>2127</v>
      </c>
      <c r="H23" s="160">
        <v>0</v>
      </c>
      <c r="I23" s="160">
        <v>0</v>
      </c>
      <c r="J23" s="160">
        <v>2323</v>
      </c>
      <c r="K23" s="160">
        <v>1583</v>
      </c>
      <c r="L23" s="161">
        <v>-7206</v>
      </c>
      <c r="M23" s="160">
        <v>-5093</v>
      </c>
      <c r="N23" s="160">
        <v>-3244</v>
      </c>
      <c r="O23" s="160">
        <v>-716</v>
      </c>
      <c r="P23" s="160">
        <v>-1133</v>
      </c>
      <c r="Q23" s="160">
        <v>0</v>
      </c>
      <c r="R23" s="160">
        <v>-2113</v>
      </c>
      <c r="S23" s="36"/>
      <c r="T23" s="160">
        <v>10347</v>
      </c>
      <c r="U23" s="160">
        <v>10345</v>
      </c>
      <c r="V23" s="160">
        <v>2</v>
      </c>
      <c r="W23" s="160">
        <v>1039</v>
      </c>
      <c r="X23" s="160">
        <v>0</v>
      </c>
      <c r="Y23" s="160">
        <v>1039</v>
      </c>
      <c r="Z23" s="160">
        <v>0</v>
      </c>
      <c r="AA23" s="160">
        <v>2007</v>
      </c>
    </row>
    <row r="24" spans="1:27">
      <c r="A24" s="159" t="s">
        <v>215</v>
      </c>
      <c r="B24" s="161">
        <v>168214</v>
      </c>
      <c r="C24" s="160">
        <v>2407</v>
      </c>
      <c r="D24" s="160">
        <v>11887</v>
      </c>
      <c r="E24" s="160">
        <v>73725</v>
      </c>
      <c r="F24" s="160">
        <v>12241</v>
      </c>
      <c r="G24" s="160">
        <v>8338</v>
      </c>
      <c r="H24" s="160">
        <v>3611</v>
      </c>
      <c r="I24" s="160">
        <v>0</v>
      </c>
      <c r="J24" s="160">
        <v>13526</v>
      </c>
      <c r="K24" s="160">
        <v>42479</v>
      </c>
      <c r="L24" s="161">
        <v>-66628</v>
      </c>
      <c r="M24" s="160">
        <v>-45722</v>
      </c>
      <c r="N24" s="160">
        <v>-37356</v>
      </c>
      <c r="O24" s="160">
        <v>-5713</v>
      </c>
      <c r="P24" s="160">
        <v>-2653</v>
      </c>
      <c r="Q24" s="160">
        <v>-954</v>
      </c>
      <c r="R24" s="160">
        <v>-19952</v>
      </c>
      <c r="S24" s="36"/>
      <c r="T24" s="160">
        <v>49528</v>
      </c>
      <c r="U24" s="160">
        <v>24620</v>
      </c>
      <c r="V24" s="160">
        <v>24908</v>
      </c>
      <c r="W24" s="160">
        <v>24197</v>
      </c>
      <c r="X24" s="160">
        <v>9472</v>
      </c>
      <c r="Y24" s="160">
        <v>14725</v>
      </c>
      <c r="Z24" s="160">
        <v>0</v>
      </c>
      <c r="AA24" s="160">
        <v>0</v>
      </c>
    </row>
    <row r="25" spans="1:27">
      <c r="A25" s="159" t="s">
        <v>216</v>
      </c>
      <c r="B25" s="161">
        <v>24121</v>
      </c>
      <c r="C25" s="160">
        <v>190</v>
      </c>
      <c r="D25" s="160">
        <v>1446</v>
      </c>
      <c r="E25" s="160">
        <v>2348</v>
      </c>
      <c r="F25" s="160">
        <v>1420</v>
      </c>
      <c r="G25" s="160">
        <v>2506</v>
      </c>
      <c r="H25" s="160">
        <v>4334</v>
      </c>
      <c r="I25" s="160">
        <v>7492</v>
      </c>
      <c r="J25" s="160">
        <v>0</v>
      </c>
      <c r="K25" s="160">
        <v>4385</v>
      </c>
      <c r="L25" s="161">
        <v>-4045</v>
      </c>
      <c r="M25" s="160">
        <v>-4</v>
      </c>
      <c r="N25" s="160">
        <v>-3</v>
      </c>
      <c r="O25" s="160">
        <v>-1</v>
      </c>
      <c r="P25" s="160">
        <v>0</v>
      </c>
      <c r="Q25" s="160">
        <v>-33</v>
      </c>
      <c r="R25" s="160">
        <v>-4008</v>
      </c>
      <c r="S25" s="36"/>
      <c r="T25" s="160">
        <v>1721</v>
      </c>
      <c r="U25" s="160">
        <v>344</v>
      </c>
      <c r="V25" s="160">
        <v>1377</v>
      </c>
      <c r="W25" s="160">
        <v>627</v>
      </c>
      <c r="X25" s="160">
        <v>206</v>
      </c>
      <c r="Y25" s="160">
        <v>421</v>
      </c>
      <c r="Z25" s="160">
        <v>0</v>
      </c>
      <c r="AA25" s="160">
        <v>0</v>
      </c>
    </row>
    <row r="26" spans="1:27">
      <c r="A26" s="159" t="s">
        <v>213</v>
      </c>
      <c r="B26" s="161">
        <v>261</v>
      </c>
      <c r="C26" s="160">
        <v>0</v>
      </c>
      <c r="D26" s="160">
        <v>66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195</v>
      </c>
      <c r="L26" s="161">
        <v>-16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-16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217</v>
      </c>
      <c r="B27" s="161">
        <v>548</v>
      </c>
      <c r="C27" s="160">
        <v>0</v>
      </c>
      <c r="D27" s="160">
        <v>5</v>
      </c>
      <c r="E27" s="160">
        <v>0</v>
      </c>
      <c r="F27" s="160">
        <v>1</v>
      </c>
      <c r="G27" s="160">
        <v>0</v>
      </c>
      <c r="H27" s="160">
        <v>0</v>
      </c>
      <c r="I27" s="160">
        <v>0</v>
      </c>
      <c r="J27" s="160">
        <v>0</v>
      </c>
      <c r="K27" s="160">
        <v>542</v>
      </c>
      <c r="L27" s="161">
        <v>-2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-2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219</v>
      </c>
      <c r="B28" s="161">
        <v>1014</v>
      </c>
      <c r="C28" s="160">
        <v>0</v>
      </c>
      <c r="D28" s="160">
        <v>215</v>
      </c>
      <c r="E28" s="160">
        <v>0</v>
      </c>
      <c r="F28" s="160">
        <v>21</v>
      </c>
      <c r="G28" s="160">
        <v>129</v>
      </c>
      <c r="H28" s="160">
        <v>0</v>
      </c>
      <c r="I28" s="160">
        <v>0</v>
      </c>
      <c r="J28" s="160">
        <v>0</v>
      </c>
      <c r="K28" s="160">
        <v>649</v>
      </c>
      <c r="L28" s="161">
        <v>-279</v>
      </c>
      <c r="M28" s="160">
        <v>0</v>
      </c>
      <c r="N28" s="160">
        <v>0</v>
      </c>
      <c r="O28" s="160">
        <v>0</v>
      </c>
      <c r="P28" s="160">
        <v>0</v>
      </c>
      <c r="Q28" s="160">
        <v>-172</v>
      </c>
      <c r="R28" s="160">
        <v>-107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257</v>
      </c>
      <c r="B29" s="161">
        <v>67735</v>
      </c>
      <c r="C29" s="160">
        <v>891</v>
      </c>
      <c r="D29" s="160">
        <v>6058</v>
      </c>
      <c r="E29" s="160">
        <v>20206</v>
      </c>
      <c r="F29" s="160">
        <v>3753</v>
      </c>
      <c r="G29" s="160">
        <v>7749</v>
      </c>
      <c r="H29" s="160">
        <v>2181</v>
      </c>
      <c r="I29" s="160">
        <v>7158</v>
      </c>
      <c r="J29" s="160">
        <v>11207</v>
      </c>
      <c r="K29" s="160">
        <v>8532</v>
      </c>
      <c r="L29" s="161">
        <v>-20500</v>
      </c>
      <c r="M29" s="160">
        <v>-15719</v>
      </c>
      <c r="N29" s="160">
        <v>-10715</v>
      </c>
      <c r="O29" s="160">
        <v>-738</v>
      </c>
      <c r="P29" s="160">
        <v>-4266</v>
      </c>
      <c r="Q29" s="160">
        <v>-1299</v>
      </c>
      <c r="R29" s="160">
        <v>-3482</v>
      </c>
      <c r="S29" s="36"/>
      <c r="T29" s="160">
        <v>15286</v>
      </c>
      <c r="U29" s="160">
        <v>6067</v>
      </c>
      <c r="V29" s="160">
        <v>9219</v>
      </c>
      <c r="W29" s="160">
        <v>1367</v>
      </c>
      <c r="X29" s="160">
        <v>1295</v>
      </c>
      <c r="Y29" s="160">
        <v>72</v>
      </c>
      <c r="Z29" s="160">
        <v>3034</v>
      </c>
      <c r="AA29" s="160">
        <v>519</v>
      </c>
    </row>
    <row r="30" spans="1:27">
      <c r="A30" s="159" t="s">
        <v>220</v>
      </c>
      <c r="B30" s="161">
        <v>2956</v>
      </c>
      <c r="C30" s="160">
        <v>0</v>
      </c>
      <c r="D30" s="160">
        <v>0</v>
      </c>
      <c r="E30" s="160">
        <v>0</v>
      </c>
      <c r="F30" s="160">
        <v>0</v>
      </c>
      <c r="G30" s="160">
        <v>3</v>
      </c>
      <c r="H30" s="160">
        <v>0</v>
      </c>
      <c r="I30" s="160">
        <v>0</v>
      </c>
      <c r="J30" s="160">
        <v>0</v>
      </c>
      <c r="K30" s="160">
        <v>2953</v>
      </c>
      <c r="L30" s="161">
        <v>-282</v>
      </c>
      <c r="M30" s="160">
        <v>0</v>
      </c>
      <c r="N30" s="160">
        <v>0</v>
      </c>
      <c r="O30" s="160">
        <v>0</v>
      </c>
      <c r="P30" s="160">
        <v>0</v>
      </c>
      <c r="Q30" s="160">
        <v>-282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221</v>
      </c>
      <c r="B31" s="164">
        <v>81875</v>
      </c>
      <c r="C31" s="163">
        <v>251</v>
      </c>
      <c r="D31" s="163">
        <v>3613</v>
      </c>
      <c r="E31" s="163">
        <v>24536</v>
      </c>
      <c r="F31" s="163">
        <v>6147</v>
      </c>
      <c r="G31" s="163">
        <v>17395</v>
      </c>
      <c r="H31" s="163">
        <v>814</v>
      </c>
      <c r="I31" s="163">
        <v>5031</v>
      </c>
      <c r="J31" s="163">
        <v>12924</v>
      </c>
      <c r="K31" s="163">
        <v>11164</v>
      </c>
      <c r="L31" s="164">
        <v>-20863</v>
      </c>
      <c r="M31" s="163">
        <v>-11465</v>
      </c>
      <c r="N31" s="163">
        <v>-9002</v>
      </c>
      <c r="O31" s="163">
        <v>-2356</v>
      </c>
      <c r="P31" s="163">
        <v>-107</v>
      </c>
      <c r="Q31" s="163">
        <v>-6726</v>
      </c>
      <c r="R31" s="163">
        <v>-2672</v>
      </c>
      <c r="S31" s="36"/>
      <c r="T31" s="163">
        <v>18781</v>
      </c>
      <c r="U31" s="163">
        <v>3761</v>
      </c>
      <c r="V31" s="163">
        <v>15020</v>
      </c>
      <c r="W31" s="163">
        <v>4804</v>
      </c>
      <c r="X31" s="163">
        <v>112</v>
      </c>
      <c r="Y31" s="163">
        <v>4692</v>
      </c>
      <c r="Z31" s="163">
        <v>951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222</v>
      </c>
      <c r="B33" s="167">
        <v>997636</v>
      </c>
      <c r="C33" s="167">
        <v>9914</v>
      </c>
      <c r="D33" s="167">
        <v>46903</v>
      </c>
      <c r="E33" s="167">
        <v>320435</v>
      </c>
      <c r="F33" s="167">
        <v>94561</v>
      </c>
      <c r="G33" s="167">
        <v>155905</v>
      </c>
      <c r="H33" s="167">
        <v>43144</v>
      </c>
      <c r="I33" s="167">
        <v>93728</v>
      </c>
      <c r="J33" s="167">
        <v>86337</v>
      </c>
      <c r="K33" s="167">
        <v>146709</v>
      </c>
      <c r="L33" s="167">
        <v>-300830</v>
      </c>
      <c r="M33" s="167">
        <v>-150652</v>
      </c>
      <c r="N33" s="167">
        <v>-100885</v>
      </c>
      <c r="O33" s="167">
        <v>-33782</v>
      </c>
      <c r="P33" s="167">
        <v>-15985</v>
      </c>
      <c r="Q33" s="167">
        <v>-30866</v>
      </c>
      <c r="R33" s="167">
        <v>-119312</v>
      </c>
      <c r="S33" s="73"/>
      <c r="T33" s="167">
        <v>168903</v>
      </c>
      <c r="U33" s="167">
        <v>78699</v>
      </c>
      <c r="V33" s="167">
        <v>90204</v>
      </c>
      <c r="W33" s="167">
        <v>116060</v>
      </c>
      <c r="X33" s="167">
        <v>27585</v>
      </c>
      <c r="Y33" s="167">
        <v>88475</v>
      </c>
      <c r="Z33" s="167">
        <v>32172</v>
      </c>
      <c r="AA33" s="167">
        <v>3300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118</v>
      </c>
    </row>
  </sheetData>
  <sortState xmlns:xlrd2="http://schemas.microsoft.com/office/spreadsheetml/2017/richdata2" ref="A14:AA31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C35D5FDB-D67D-4B55-AA3E-791C0ED0ACFB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1C68-B313-4CCC-BC99-B430634D3771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412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84" t="s">
        <v>194</v>
      </c>
      <c r="B8" s="394" t="s">
        <v>134</v>
      </c>
      <c r="C8" s="395"/>
      <c r="D8" s="395"/>
      <c r="E8" s="395"/>
      <c r="F8" s="395"/>
      <c r="G8" s="395"/>
      <c r="H8" s="395"/>
      <c r="I8" s="395"/>
      <c r="J8" s="396"/>
      <c r="K8" s="67"/>
      <c r="L8" s="394" t="s">
        <v>135</v>
      </c>
      <c r="M8" s="395"/>
      <c r="N8" s="396"/>
    </row>
    <row r="9" spans="1:14" ht="19.2" customHeight="1">
      <c r="A9" s="385"/>
      <c r="B9" s="397" t="s">
        <v>331</v>
      </c>
      <c r="C9" s="402"/>
      <c r="D9" s="402"/>
      <c r="E9" s="402"/>
      <c r="F9" s="403"/>
      <c r="G9" s="387" t="s">
        <v>332</v>
      </c>
      <c r="H9" s="387" t="s">
        <v>333</v>
      </c>
      <c r="I9" s="387" t="s">
        <v>334</v>
      </c>
      <c r="J9" s="387" t="s">
        <v>335</v>
      </c>
      <c r="K9" s="67"/>
      <c r="L9" s="387" t="s">
        <v>336</v>
      </c>
      <c r="M9" s="387" t="s">
        <v>337</v>
      </c>
      <c r="N9" s="387" t="s">
        <v>338</v>
      </c>
    </row>
    <row r="10" spans="1:14" ht="21.6" customHeight="1">
      <c r="A10" s="385"/>
      <c r="B10" s="387" t="s">
        <v>225</v>
      </c>
      <c r="C10" s="387" t="s">
        <v>273</v>
      </c>
      <c r="D10" s="387" t="s">
        <v>339</v>
      </c>
      <c r="E10" s="387" t="s">
        <v>340</v>
      </c>
      <c r="F10" s="387" t="s">
        <v>341</v>
      </c>
      <c r="G10" s="404" t="s">
        <v>284</v>
      </c>
      <c r="H10" s="404"/>
      <c r="I10" s="404"/>
      <c r="J10" s="404" t="s">
        <v>284</v>
      </c>
      <c r="K10" s="67"/>
      <c r="L10" s="404" t="s">
        <v>284</v>
      </c>
      <c r="M10" s="404" t="s">
        <v>284</v>
      </c>
      <c r="N10" s="404" t="s">
        <v>284</v>
      </c>
    </row>
    <row r="11" spans="1:14" ht="19.95" customHeight="1">
      <c r="A11" s="386"/>
      <c r="B11" s="389"/>
      <c r="C11" s="389"/>
      <c r="D11" s="389"/>
      <c r="E11" s="389"/>
      <c r="F11" s="389"/>
      <c r="G11" s="405" t="s">
        <v>290</v>
      </c>
      <c r="H11" s="405"/>
      <c r="I11" s="405"/>
      <c r="J11" s="405" t="s">
        <v>290</v>
      </c>
      <c r="K11" s="67"/>
      <c r="L11" s="405" t="s">
        <v>290</v>
      </c>
      <c r="M11" s="405" t="s">
        <v>290</v>
      </c>
      <c r="N11" s="405" t="s">
        <v>290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205</v>
      </c>
      <c r="B14" s="156">
        <v>-719</v>
      </c>
      <c r="C14" s="156">
        <v>709</v>
      </c>
      <c r="D14" s="156">
        <v>-1726</v>
      </c>
      <c r="E14" s="156">
        <v>280</v>
      </c>
      <c r="F14" s="156">
        <v>18</v>
      </c>
      <c r="G14" s="156">
        <v>-4939</v>
      </c>
      <c r="H14" s="156">
        <v>526</v>
      </c>
      <c r="I14" s="156">
        <v>0</v>
      </c>
      <c r="J14" s="156">
        <v>0</v>
      </c>
      <c r="K14" s="182"/>
      <c r="L14" s="156">
        <v>9169</v>
      </c>
      <c r="M14" s="156">
        <v>-473</v>
      </c>
      <c r="N14" s="156">
        <v>0</v>
      </c>
    </row>
    <row r="15" spans="1:14">
      <c r="A15" s="159" t="s">
        <v>218</v>
      </c>
      <c r="B15" s="160">
        <v>-92</v>
      </c>
      <c r="C15" s="160">
        <v>609</v>
      </c>
      <c r="D15" s="160">
        <v>-295</v>
      </c>
      <c r="E15" s="160">
        <v>-406</v>
      </c>
      <c r="F15" s="160">
        <v>0</v>
      </c>
      <c r="G15" s="160">
        <v>3100</v>
      </c>
      <c r="H15" s="160">
        <v>649</v>
      </c>
      <c r="I15" s="160">
        <v>0</v>
      </c>
      <c r="J15" s="160">
        <v>0</v>
      </c>
      <c r="K15" s="182"/>
      <c r="L15" s="160">
        <v>2246</v>
      </c>
      <c r="M15" s="160">
        <v>96</v>
      </c>
      <c r="N15" s="160">
        <v>0</v>
      </c>
    </row>
    <row r="16" spans="1:14">
      <c r="A16" s="159" t="s">
        <v>206</v>
      </c>
      <c r="B16" s="160">
        <v>724</v>
      </c>
      <c r="C16" s="160">
        <v>-381</v>
      </c>
      <c r="D16" s="160">
        <v>-729</v>
      </c>
      <c r="E16" s="160">
        <v>1824</v>
      </c>
      <c r="F16" s="160">
        <v>10</v>
      </c>
      <c r="G16" s="160">
        <v>1822</v>
      </c>
      <c r="H16" s="160">
        <v>10810</v>
      </c>
      <c r="I16" s="160">
        <v>0</v>
      </c>
      <c r="J16" s="160">
        <v>-1</v>
      </c>
      <c r="K16" s="182"/>
      <c r="L16" s="160">
        <v>449</v>
      </c>
      <c r="M16" s="160">
        <v>-876</v>
      </c>
      <c r="N16" s="160">
        <v>0</v>
      </c>
    </row>
    <row r="17" spans="1:14">
      <c r="A17" s="159" t="s">
        <v>207</v>
      </c>
      <c r="B17" s="160">
        <v>-3746</v>
      </c>
      <c r="C17" s="160">
        <v>3006</v>
      </c>
      <c r="D17" s="160">
        <v>-4023</v>
      </c>
      <c r="E17" s="160">
        <v>-3628</v>
      </c>
      <c r="F17" s="160">
        <v>899</v>
      </c>
      <c r="G17" s="160">
        <v>-8532</v>
      </c>
      <c r="H17" s="160">
        <v>4771</v>
      </c>
      <c r="I17" s="160">
        <v>0</v>
      </c>
      <c r="J17" s="160">
        <v>165</v>
      </c>
      <c r="K17" s="182"/>
      <c r="L17" s="160">
        <v>68965</v>
      </c>
      <c r="M17" s="160">
        <v>-626</v>
      </c>
      <c r="N17" s="160">
        <v>-22066</v>
      </c>
    </row>
    <row r="18" spans="1:14">
      <c r="A18" s="159" t="s">
        <v>208</v>
      </c>
      <c r="B18" s="160">
        <v>15264</v>
      </c>
      <c r="C18" s="160">
        <v>3971</v>
      </c>
      <c r="D18" s="160">
        <v>-24858</v>
      </c>
      <c r="E18" s="160">
        <v>35563</v>
      </c>
      <c r="F18" s="160">
        <v>588</v>
      </c>
      <c r="G18" s="160">
        <v>-10851</v>
      </c>
      <c r="H18" s="160">
        <v>-8536</v>
      </c>
      <c r="I18" s="160">
        <v>0</v>
      </c>
      <c r="J18" s="160">
        <v>-366</v>
      </c>
      <c r="K18" s="182"/>
      <c r="L18" s="160">
        <v>56780</v>
      </c>
      <c r="M18" s="160">
        <v>340</v>
      </c>
      <c r="N18" s="160">
        <v>-73269</v>
      </c>
    </row>
    <row r="19" spans="1:14">
      <c r="A19" s="159" t="s">
        <v>209</v>
      </c>
      <c r="B19" s="160">
        <v>-8271</v>
      </c>
      <c r="C19" s="160">
        <v>5462</v>
      </c>
      <c r="D19" s="160">
        <v>-8968</v>
      </c>
      <c r="E19" s="160">
        <v>-4813</v>
      </c>
      <c r="F19" s="160">
        <v>48</v>
      </c>
      <c r="G19" s="160">
        <v>8177</v>
      </c>
      <c r="H19" s="160">
        <v>5947</v>
      </c>
      <c r="I19" s="160">
        <v>5572</v>
      </c>
      <c r="J19" s="160">
        <v>2729</v>
      </c>
      <c r="K19" s="182"/>
      <c r="L19" s="160">
        <v>70968</v>
      </c>
      <c r="M19" s="160">
        <v>127</v>
      </c>
      <c r="N19" s="160">
        <v>-59207</v>
      </c>
    </row>
    <row r="20" spans="1:14">
      <c r="A20" s="159" t="s">
        <v>210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-34</v>
      </c>
      <c r="H20" s="160">
        <v>0</v>
      </c>
      <c r="I20" s="160">
        <v>0</v>
      </c>
      <c r="J20" s="160">
        <v>0</v>
      </c>
      <c r="K20" s="182"/>
      <c r="L20" s="160">
        <v>30</v>
      </c>
      <c r="M20" s="160">
        <v>0</v>
      </c>
      <c r="N20" s="160">
        <v>0</v>
      </c>
    </row>
    <row r="21" spans="1:14">
      <c r="A21" s="159" t="s">
        <v>211</v>
      </c>
      <c r="B21" s="160">
        <v>37</v>
      </c>
      <c r="C21" s="160">
        <v>72</v>
      </c>
      <c r="D21" s="160">
        <v>-131</v>
      </c>
      <c r="E21" s="160">
        <v>-179</v>
      </c>
      <c r="F21" s="160">
        <v>275</v>
      </c>
      <c r="G21" s="160">
        <v>3340</v>
      </c>
      <c r="H21" s="160">
        <v>2108</v>
      </c>
      <c r="I21" s="160">
        <v>0</v>
      </c>
      <c r="J21" s="160">
        <v>0</v>
      </c>
      <c r="K21" s="182"/>
      <c r="L21" s="160">
        <v>375</v>
      </c>
      <c r="M21" s="160">
        <v>-805</v>
      </c>
      <c r="N21" s="160">
        <v>0</v>
      </c>
    </row>
    <row r="22" spans="1:14">
      <c r="A22" s="159" t="s">
        <v>212</v>
      </c>
      <c r="B22" s="160">
        <v>4</v>
      </c>
      <c r="C22" s="160">
        <v>4</v>
      </c>
      <c r="D22" s="160">
        <v>0</v>
      </c>
      <c r="E22" s="160">
        <v>0</v>
      </c>
      <c r="F22" s="160">
        <v>0</v>
      </c>
      <c r="G22" s="160">
        <v>-1045</v>
      </c>
      <c r="H22" s="160">
        <v>1017</v>
      </c>
      <c r="I22" s="160">
        <v>1655</v>
      </c>
      <c r="J22" s="160">
        <v>0</v>
      </c>
      <c r="K22" s="182"/>
      <c r="L22" s="160">
        <v>-6068</v>
      </c>
      <c r="M22" s="160">
        <v>0</v>
      </c>
      <c r="N22" s="160">
        <v>1200</v>
      </c>
    </row>
    <row r="23" spans="1:14">
      <c r="A23" s="159" t="s">
        <v>214</v>
      </c>
      <c r="B23" s="160">
        <v>161</v>
      </c>
      <c r="C23" s="160">
        <v>31</v>
      </c>
      <c r="D23" s="160">
        <v>-31</v>
      </c>
      <c r="E23" s="160">
        <v>56</v>
      </c>
      <c r="F23" s="160">
        <v>105</v>
      </c>
      <c r="G23" s="160">
        <v>1232</v>
      </c>
      <c r="H23" s="160">
        <v>0</v>
      </c>
      <c r="I23" s="160">
        <v>0</v>
      </c>
      <c r="J23" s="160">
        <v>-29</v>
      </c>
      <c r="K23" s="182"/>
      <c r="L23" s="160">
        <v>-908</v>
      </c>
      <c r="M23" s="160">
        <v>3</v>
      </c>
      <c r="N23" s="160">
        <v>0</v>
      </c>
    </row>
    <row r="24" spans="1:14">
      <c r="A24" s="159" t="s">
        <v>215</v>
      </c>
      <c r="B24" s="160">
        <v>-2064</v>
      </c>
      <c r="C24" s="160">
        <v>1258</v>
      </c>
      <c r="D24" s="160">
        <v>-3101</v>
      </c>
      <c r="E24" s="160">
        <v>-221</v>
      </c>
      <c r="F24" s="160">
        <v>0</v>
      </c>
      <c r="G24" s="160">
        <v>27248</v>
      </c>
      <c r="H24" s="160">
        <v>2033</v>
      </c>
      <c r="I24" s="160">
        <v>-116</v>
      </c>
      <c r="J24" s="160">
        <v>-3695</v>
      </c>
      <c r="K24" s="182"/>
      <c r="L24" s="160">
        <v>26930</v>
      </c>
      <c r="M24" s="160">
        <v>-704</v>
      </c>
      <c r="N24" s="160">
        <v>-6412</v>
      </c>
    </row>
    <row r="25" spans="1:14">
      <c r="A25" s="159" t="s">
        <v>216</v>
      </c>
      <c r="B25" s="160">
        <v>1110</v>
      </c>
      <c r="C25" s="160">
        <v>674</v>
      </c>
      <c r="D25" s="160">
        <v>-763</v>
      </c>
      <c r="E25" s="160">
        <v>662</v>
      </c>
      <c r="F25" s="160">
        <v>537</v>
      </c>
      <c r="G25" s="160">
        <v>399</v>
      </c>
      <c r="H25" s="160">
        <v>5425</v>
      </c>
      <c r="I25" s="160">
        <v>124</v>
      </c>
      <c r="J25" s="160">
        <v>-897</v>
      </c>
      <c r="K25" s="182"/>
      <c r="L25" s="160">
        <v>3098</v>
      </c>
      <c r="M25" s="160">
        <v>104</v>
      </c>
      <c r="N25" s="160">
        <v>665</v>
      </c>
    </row>
    <row r="26" spans="1:14">
      <c r="A26" s="159" t="s">
        <v>213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1</v>
      </c>
      <c r="K26" s="182"/>
      <c r="L26" s="160">
        <v>9</v>
      </c>
      <c r="M26" s="160">
        <v>0</v>
      </c>
      <c r="N26" s="160">
        <v>0</v>
      </c>
    </row>
    <row r="27" spans="1:14">
      <c r="A27" s="159" t="s">
        <v>217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458</v>
      </c>
      <c r="H27" s="160">
        <v>0</v>
      </c>
      <c r="I27" s="160">
        <v>0</v>
      </c>
      <c r="J27" s="160">
        <v>0</v>
      </c>
      <c r="K27" s="182"/>
      <c r="L27" s="160">
        <v>-325</v>
      </c>
      <c r="M27" s="160">
        <v>0</v>
      </c>
      <c r="N27" s="160">
        <v>0</v>
      </c>
    </row>
    <row r="28" spans="1:14">
      <c r="A28" s="159" t="s">
        <v>219</v>
      </c>
      <c r="B28" s="160">
        <v>-734</v>
      </c>
      <c r="C28" s="160">
        <v>126</v>
      </c>
      <c r="D28" s="160">
        <v>-288</v>
      </c>
      <c r="E28" s="160">
        <v>-572</v>
      </c>
      <c r="F28" s="160">
        <v>0</v>
      </c>
      <c r="G28" s="160">
        <v>1726</v>
      </c>
      <c r="H28" s="160">
        <v>1064</v>
      </c>
      <c r="I28" s="160">
        <v>0</v>
      </c>
      <c r="J28" s="160">
        <v>0</v>
      </c>
      <c r="K28" s="182"/>
      <c r="L28" s="160">
        <v>2421</v>
      </c>
      <c r="M28" s="160">
        <v>41</v>
      </c>
      <c r="N28" s="160">
        <v>0</v>
      </c>
    </row>
    <row r="29" spans="1:14">
      <c r="A29" s="159" t="s">
        <v>257</v>
      </c>
      <c r="B29" s="160">
        <v>-10077</v>
      </c>
      <c r="C29" s="160">
        <v>8344</v>
      </c>
      <c r="D29" s="160">
        <v>-13306</v>
      </c>
      <c r="E29" s="160">
        <v>-5067</v>
      </c>
      <c r="F29" s="160">
        <v>-48</v>
      </c>
      <c r="G29" s="160">
        <v>39800</v>
      </c>
      <c r="H29" s="160">
        <v>8452</v>
      </c>
      <c r="I29" s="160">
        <v>-5700</v>
      </c>
      <c r="J29" s="160">
        <v>3236</v>
      </c>
      <c r="K29" s="182"/>
      <c r="L29" s="160">
        <v>9401</v>
      </c>
      <c r="M29" s="160">
        <v>-89</v>
      </c>
      <c r="N29" s="160">
        <v>1574</v>
      </c>
    </row>
    <row r="30" spans="1:14">
      <c r="A30" s="159" t="s">
        <v>220</v>
      </c>
      <c r="B30" s="160">
        <v>-2614</v>
      </c>
      <c r="C30" s="160">
        <v>299</v>
      </c>
      <c r="D30" s="160">
        <v>-1282</v>
      </c>
      <c r="E30" s="160">
        <v>-1631</v>
      </c>
      <c r="F30" s="160">
        <v>0</v>
      </c>
      <c r="G30" s="160">
        <v>3750</v>
      </c>
      <c r="H30" s="160">
        <v>0</v>
      </c>
      <c r="I30" s="160">
        <v>0</v>
      </c>
      <c r="J30" s="160">
        <v>0</v>
      </c>
      <c r="K30" s="182"/>
      <c r="L30" s="160">
        <v>9886</v>
      </c>
      <c r="M30" s="160">
        <v>0</v>
      </c>
      <c r="N30" s="160">
        <v>0</v>
      </c>
    </row>
    <row r="31" spans="1:14" ht="13.8" thickBot="1">
      <c r="A31" s="162" t="s">
        <v>221</v>
      </c>
      <c r="B31" s="163">
        <v>1991</v>
      </c>
      <c r="C31" s="163">
        <v>2289</v>
      </c>
      <c r="D31" s="163">
        <v>-2605</v>
      </c>
      <c r="E31" s="163">
        <v>2205</v>
      </c>
      <c r="F31" s="163">
        <v>102</v>
      </c>
      <c r="G31" s="163">
        <v>31115</v>
      </c>
      <c r="H31" s="163">
        <v>8882</v>
      </c>
      <c r="I31" s="163">
        <v>-562</v>
      </c>
      <c r="J31" s="163">
        <v>1077</v>
      </c>
      <c r="K31" s="182"/>
      <c r="L31" s="163">
        <v>3531</v>
      </c>
      <c r="M31" s="163">
        <v>-1202</v>
      </c>
      <c r="N31" s="163">
        <v>1601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222</v>
      </c>
      <c r="B33" s="167">
        <v>-9026</v>
      </c>
      <c r="C33" s="167">
        <v>26473</v>
      </c>
      <c r="D33" s="167">
        <v>-62106</v>
      </c>
      <c r="E33" s="167">
        <v>24073</v>
      </c>
      <c r="F33" s="167">
        <v>2534</v>
      </c>
      <c r="G33" s="167">
        <v>96766</v>
      </c>
      <c r="H33" s="167">
        <v>43148</v>
      </c>
      <c r="I33" s="167">
        <v>973</v>
      </c>
      <c r="J33" s="167">
        <v>2220</v>
      </c>
      <c r="K33" s="67"/>
      <c r="L33" s="167">
        <v>256957</v>
      </c>
      <c r="M33" s="167">
        <v>-4064</v>
      </c>
      <c r="N33" s="167">
        <v>-155914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118</v>
      </c>
    </row>
  </sheetData>
  <sortState xmlns:xlrd2="http://schemas.microsoft.com/office/spreadsheetml/2017/richdata2" ref="A14:AA31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E5C93E95-72CD-480A-99E9-78DEB45B0C50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050C-ACA5-470D-AAF8-03CA9695B537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342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194</v>
      </c>
      <c r="B8" s="394" t="s">
        <v>224</v>
      </c>
      <c r="C8" s="395"/>
      <c r="D8" s="395"/>
      <c r="E8" s="395"/>
      <c r="F8" s="395"/>
      <c r="G8" s="395"/>
      <c r="H8" s="395"/>
      <c r="I8" s="396"/>
      <c r="J8" s="438" t="s">
        <v>107</v>
      </c>
      <c r="K8" s="438" t="s">
        <v>343</v>
      </c>
      <c r="L8" s="438" t="s">
        <v>202</v>
      </c>
      <c r="M8" s="184"/>
      <c r="N8" s="438" t="s">
        <v>99</v>
      </c>
      <c r="O8" s="438" t="s">
        <v>344</v>
      </c>
      <c r="P8" s="438" t="s">
        <v>103</v>
      </c>
    </row>
    <row r="9" spans="1:16" ht="13.2" customHeight="1">
      <c r="A9" s="385"/>
      <c r="B9" s="436" t="s">
        <v>225</v>
      </c>
      <c r="C9" s="387" t="s">
        <v>263</v>
      </c>
      <c r="D9" s="394" t="s">
        <v>119</v>
      </c>
      <c r="E9" s="395"/>
      <c r="F9" s="395"/>
      <c r="G9" s="395"/>
      <c r="H9" s="395"/>
      <c r="I9" s="396"/>
      <c r="J9" s="439"/>
      <c r="K9" s="439"/>
      <c r="L9" s="439"/>
      <c r="M9" s="184"/>
      <c r="N9" s="439"/>
      <c r="O9" s="439"/>
      <c r="P9" s="439"/>
    </row>
    <row r="10" spans="1:16" ht="14.25" customHeight="1">
      <c r="A10" s="385"/>
      <c r="B10" s="441"/>
      <c r="C10" s="404"/>
      <c r="D10" s="436" t="s">
        <v>225</v>
      </c>
      <c r="E10" s="394" t="s">
        <v>162</v>
      </c>
      <c r="F10" s="395"/>
      <c r="G10" s="395"/>
      <c r="H10" s="396"/>
      <c r="I10" s="436" t="s">
        <v>163</v>
      </c>
      <c r="J10" s="439"/>
      <c r="K10" s="439"/>
      <c r="L10" s="439"/>
      <c r="M10" s="184"/>
      <c r="N10" s="439"/>
      <c r="O10" s="439"/>
      <c r="P10" s="439"/>
    </row>
    <row r="11" spans="1:16" ht="27" customHeight="1">
      <c r="A11" s="386"/>
      <c r="B11" s="437"/>
      <c r="C11" s="405"/>
      <c r="D11" s="437"/>
      <c r="E11" s="185" t="s">
        <v>225</v>
      </c>
      <c r="F11" s="185" t="s">
        <v>237</v>
      </c>
      <c r="G11" s="185" t="s">
        <v>238</v>
      </c>
      <c r="H11" s="185" t="s">
        <v>239</v>
      </c>
      <c r="I11" s="437"/>
      <c r="J11" s="440"/>
      <c r="K11" s="440"/>
      <c r="L11" s="440"/>
      <c r="M11" s="184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205</v>
      </c>
      <c r="B14" s="186">
        <v>0.44438933564057148</v>
      </c>
      <c r="C14" s="186">
        <v>0.43209189132071835</v>
      </c>
      <c r="D14" s="186">
        <v>0.48433853716904895</v>
      </c>
      <c r="E14" s="186">
        <v>1.3243204507498163</v>
      </c>
      <c r="F14" s="186">
        <v>2.3216802160841876</v>
      </c>
      <c r="G14" s="186">
        <v>-1.0059687588860777</v>
      </c>
      <c r="H14" s="186">
        <v>-0.75028508335031052</v>
      </c>
      <c r="I14" s="186">
        <v>0.37227650766153975</v>
      </c>
      <c r="J14" s="186">
        <v>0.44438933564057148</v>
      </c>
      <c r="K14" s="186">
        <v>0.24654244212187759</v>
      </c>
      <c r="L14" s="186">
        <v>0.34210807842236512</v>
      </c>
      <c r="M14" s="187"/>
      <c r="N14" s="186">
        <v>0.60045901939675961</v>
      </c>
      <c r="O14" s="186">
        <v>66.149591220424526</v>
      </c>
      <c r="P14" s="186">
        <v>-1.2591427388290222</v>
      </c>
    </row>
    <row r="15" spans="1:16">
      <c r="A15" s="159" t="s">
        <v>218</v>
      </c>
      <c r="B15" s="188">
        <v>5.0086217994800286</v>
      </c>
      <c r="C15" s="188">
        <v>5.0086217994800286</v>
      </c>
      <c r="D15" s="188" t="s">
        <v>373</v>
      </c>
      <c r="E15" s="188" t="s">
        <v>373</v>
      </c>
      <c r="F15" s="188" t="s">
        <v>373</v>
      </c>
      <c r="G15" s="188" t="s">
        <v>373</v>
      </c>
      <c r="H15" s="188" t="s">
        <v>373</v>
      </c>
      <c r="I15" s="188" t="s">
        <v>373</v>
      </c>
      <c r="J15" s="188">
        <v>5.0086217994800286</v>
      </c>
      <c r="K15" s="188">
        <v>1.779510540382101</v>
      </c>
      <c r="L15" s="188">
        <v>-3.0428585480623105</v>
      </c>
      <c r="M15" s="187"/>
      <c r="N15" s="188">
        <v>-0.32822777817685944</v>
      </c>
      <c r="O15" s="188">
        <v>-0.33688059285017502</v>
      </c>
      <c r="P15" s="188">
        <v>-2.1634493914718944</v>
      </c>
    </row>
    <row r="16" spans="1:16">
      <c r="A16" s="159" t="s">
        <v>206</v>
      </c>
      <c r="B16" s="188">
        <v>0.93270301798100697</v>
      </c>
      <c r="C16" s="188">
        <v>0.71434185171983522</v>
      </c>
      <c r="D16" s="188">
        <v>1.6859703327654518</v>
      </c>
      <c r="E16" s="188">
        <v>-1.333248681685828</v>
      </c>
      <c r="F16" s="188">
        <v>-1.5322857412904844</v>
      </c>
      <c r="G16" s="188">
        <v>5.7738005770291423E-2</v>
      </c>
      <c r="H16" s="188">
        <v>3.8254745111955035</v>
      </c>
      <c r="I16" s="188">
        <v>2.0138826839153801</v>
      </c>
      <c r="J16" s="188">
        <v>0.42512856339405047</v>
      </c>
      <c r="K16" s="188">
        <v>2.12421042966211</v>
      </c>
      <c r="L16" s="188">
        <v>-1.4441011879541166</v>
      </c>
      <c r="M16" s="187"/>
      <c r="N16" s="188">
        <v>3.5391597699075961</v>
      </c>
      <c r="O16" s="188">
        <v>1.264253742898358</v>
      </c>
      <c r="P16" s="188">
        <v>1.767282424849359E-2</v>
      </c>
    </row>
    <row r="17" spans="1:16">
      <c r="A17" s="159" t="s">
        <v>207</v>
      </c>
      <c r="B17" s="188">
        <v>0.13181585814610042</v>
      </c>
      <c r="C17" s="188">
        <v>0.40914038339181502</v>
      </c>
      <c r="D17" s="188">
        <v>-0.23987671021650225</v>
      </c>
      <c r="E17" s="188">
        <v>-1.6996807943562398</v>
      </c>
      <c r="F17" s="188">
        <v>-0.75860649315508955</v>
      </c>
      <c r="G17" s="188">
        <v>-4.2841497617455033</v>
      </c>
      <c r="H17" s="188">
        <v>-0.58754959413764851</v>
      </c>
      <c r="I17" s="188">
        <v>0.35798681337062543</v>
      </c>
      <c r="J17" s="188">
        <v>-0.57628878065504319</v>
      </c>
      <c r="K17" s="188">
        <v>-0.57638484706381554</v>
      </c>
      <c r="L17" s="188">
        <v>1.0817448848601918</v>
      </c>
      <c r="M17" s="187"/>
      <c r="N17" s="188">
        <v>-0.17774863908618377</v>
      </c>
      <c r="O17" s="188">
        <v>3.080118226391737</v>
      </c>
      <c r="P17" s="188">
        <v>-1.075270192900768</v>
      </c>
    </row>
    <row r="18" spans="1:16">
      <c r="A18" s="159" t="s">
        <v>208</v>
      </c>
      <c r="B18" s="188">
        <v>-0.37153142826481522</v>
      </c>
      <c r="C18" s="188">
        <v>-0.65720733778208418</v>
      </c>
      <c r="D18" s="188">
        <v>0.15597208132855922</v>
      </c>
      <c r="E18" s="188">
        <v>-0.74478035191326564</v>
      </c>
      <c r="F18" s="188">
        <v>-1.8479759367134085</v>
      </c>
      <c r="G18" s="188">
        <v>-0.98345897479633626</v>
      </c>
      <c r="H18" s="188">
        <v>33.336227790658988</v>
      </c>
      <c r="I18" s="188">
        <v>0.48134427585351247</v>
      </c>
      <c r="J18" s="188">
        <v>-0.37517245847795699</v>
      </c>
      <c r="K18" s="188">
        <v>-1.6436748390028511</v>
      </c>
      <c r="L18" s="188">
        <v>2.1948933996775333</v>
      </c>
      <c r="M18" s="187"/>
      <c r="N18" s="188">
        <v>0.95392973715173746</v>
      </c>
      <c r="O18" s="188">
        <v>-0.94940863285386534</v>
      </c>
      <c r="P18" s="188">
        <v>-1.6822926620315815</v>
      </c>
    </row>
    <row r="19" spans="1:16">
      <c r="A19" s="159" t="s">
        <v>209</v>
      </c>
      <c r="B19" s="188">
        <v>-0.84686288682929156</v>
      </c>
      <c r="C19" s="188">
        <v>-1.7934918611396289</v>
      </c>
      <c r="D19" s="188">
        <v>0.20108857579244077</v>
      </c>
      <c r="E19" s="188">
        <v>-0.84038545645234164</v>
      </c>
      <c r="F19" s="188">
        <v>-0.85444482428835844</v>
      </c>
      <c r="G19" s="188">
        <v>-1.1646638528078235</v>
      </c>
      <c r="H19" s="188">
        <v>1.0204338074325969</v>
      </c>
      <c r="I19" s="188">
        <v>0.3876471489462574</v>
      </c>
      <c r="J19" s="188">
        <v>-0.60982687042073769</v>
      </c>
      <c r="K19" s="188">
        <v>-4.8880636861881044E-2</v>
      </c>
      <c r="L19" s="188">
        <v>2.4604743124680972</v>
      </c>
      <c r="M19" s="187"/>
      <c r="N19" s="188">
        <v>0.22711741040184474</v>
      </c>
      <c r="O19" s="188">
        <v>0.61231638329548588</v>
      </c>
      <c r="P19" s="188">
        <v>0.29537298956003877</v>
      </c>
    </row>
    <row r="20" spans="1:16">
      <c r="A20" s="159" t="s">
        <v>210</v>
      </c>
      <c r="B20" s="188">
        <v>28.607221382172487</v>
      </c>
      <c r="C20" s="188">
        <v>28.607221382172487</v>
      </c>
      <c r="D20" s="188" t="s">
        <v>373</v>
      </c>
      <c r="E20" s="188" t="s">
        <v>373</v>
      </c>
      <c r="F20" s="188" t="s">
        <v>373</v>
      </c>
      <c r="G20" s="188" t="s">
        <v>373</v>
      </c>
      <c r="H20" s="188" t="s">
        <v>373</v>
      </c>
      <c r="I20" s="188" t="s">
        <v>373</v>
      </c>
      <c r="J20" s="188">
        <v>-34.519819175561437</v>
      </c>
      <c r="K20" s="188">
        <v>-5.4657428781303974</v>
      </c>
      <c r="L20" s="188">
        <v>10.861912074916846</v>
      </c>
      <c r="M20" s="187"/>
      <c r="N20" s="188">
        <v>6.6093368203754332</v>
      </c>
      <c r="O20" s="188" t="s">
        <v>373</v>
      </c>
      <c r="P20" s="188">
        <v>-0.17241999976905786</v>
      </c>
    </row>
    <row r="21" spans="1:16">
      <c r="A21" s="159" t="s">
        <v>211</v>
      </c>
      <c r="B21" s="188">
        <v>0.91599347582318469</v>
      </c>
      <c r="C21" s="188">
        <v>-1.1671906986466807</v>
      </c>
      <c r="D21" s="188">
        <v>0.96613801204739058</v>
      </c>
      <c r="E21" s="188">
        <v>1.0682999147368477</v>
      </c>
      <c r="F21" s="188">
        <v>-0.37467915593496492</v>
      </c>
      <c r="G21" s="188">
        <v>1.8209461946501637</v>
      </c>
      <c r="H21" s="188">
        <v>-1.1886462347721061E-2</v>
      </c>
      <c r="I21" s="188">
        <v>0.46626300135681475</v>
      </c>
      <c r="J21" s="188">
        <v>0.91599347582318469</v>
      </c>
      <c r="K21" s="188">
        <v>0.8735011052447561</v>
      </c>
      <c r="L21" s="188">
        <v>0.57588636288488093</v>
      </c>
      <c r="M21" s="187"/>
      <c r="N21" s="188">
        <v>1.4837658706845502E-2</v>
      </c>
      <c r="O21" s="188">
        <v>0.88286181702825761</v>
      </c>
      <c r="P21" s="188">
        <v>-5.0254978179144043</v>
      </c>
    </row>
    <row r="22" spans="1:16">
      <c r="A22" s="159" t="s">
        <v>212</v>
      </c>
      <c r="B22" s="188">
        <v>-0.13628624810870793</v>
      </c>
      <c r="C22" s="188">
        <v>-0.19194525226545744</v>
      </c>
      <c r="D22" s="188">
        <v>1.7796862248434353</v>
      </c>
      <c r="E22" s="188">
        <v>-0.28627182710115884</v>
      </c>
      <c r="F22" s="188">
        <v>-0.11088712480674667</v>
      </c>
      <c r="G22" s="188">
        <v>-6.285462083883564</v>
      </c>
      <c r="H22" s="188">
        <v>4.4367033974455516</v>
      </c>
      <c r="I22" s="188">
        <v>2.389232728547408</v>
      </c>
      <c r="J22" s="188">
        <v>-0.13628624810870793</v>
      </c>
      <c r="K22" s="188">
        <v>0.15467609966350881</v>
      </c>
      <c r="L22" s="188">
        <v>-5.3136476229576406</v>
      </c>
      <c r="M22" s="187"/>
      <c r="N22" s="188">
        <v>2.8823619647340593</v>
      </c>
      <c r="O22" s="188">
        <v>-1.3392341075538106</v>
      </c>
      <c r="P22" s="188">
        <v>-1.1308082052482793</v>
      </c>
    </row>
    <row r="23" spans="1:16">
      <c r="A23" s="159" t="s">
        <v>214</v>
      </c>
      <c r="B23" s="188">
        <v>3.2503912643977451E-2</v>
      </c>
      <c r="C23" s="188">
        <v>-4.3967448525369601</v>
      </c>
      <c r="D23" s="188">
        <v>3.7730622755138832E-2</v>
      </c>
      <c r="E23" s="188">
        <v>0.10533349192223262</v>
      </c>
      <c r="F23" s="188">
        <v>-1.1135055633847202</v>
      </c>
      <c r="G23" s="188">
        <v>0.28413457578315704</v>
      </c>
      <c r="H23" s="188" t="s">
        <v>373</v>
      </c>
      <c r="I23" s="188">
        <v>-1.8799343541630598</v>
      </c>
      <c r="J23" s="188">
        <v>3.2503912643977451E-2</v>
      </c>
      <c r="K23" s="188">
        <v>-0.37752322328979959</v>
      </c>
      <c r="L23" s="188">
        <v>-2.0181016230774285</v>
      </c>
      <c r="M23" s="189"/>
      <c r="N23" s="188">
        <v>-1.9346576571298457</v>
      </c>
      <c r="O23" s="188">
        <v>3.6323818875479086</v>
      </c>
      <c r="P23" s="188">
        <v>-6.3699796296542432</v>
      </c>
    </row>
    <row r="24" spans="1:16">
      <c r="A24" s="159" t="s">
        <v>215</v>
      </c>
      <c r="B24" s="188">
        <v>-0.44853124327125515</v>
      </c>
      <c r="C24" s="188">
        <v>-1.0970304918544116</v>
      </c>
      <c r="D24" s="188">
        <v>0.18127588007654794</v>
      </c>
      <c r="E24" s="188">
        <v>-0.52401668271445656</v>
      </c>
      <c r="F24" s="188">
        <v>-0.64875628631625437</v>
      </c>
      <c r="G24" s="188">
        <v>-2.6190538485104664E-2</v>
      </c>
      <c r="H24" s="188">
        <v>-1.3191646333255647</v>
      </c>
      <c r="I24" s="188">
        <v>0.44986063660907849</v>
      </c>
      <c r="J24" s="188">
        <v>-0.4260968185889169</v>
      </c>
      <c r="K24" s="188">
        <v>0.8680755139979679</v>
      </c>
      <c r="L24" s="188">
        <v>1.6785520648558538</v>
      </c>
      <c r="M24" s="189"/>
      <c r="N24" s="188">
        <v>-0.20178554425063222</v>
      </c>
      <c r="O24" s="188">
        <v>-1.514310622568471</v>
      </c>
      <c r="P24" s="188">
        <v>-1.4697203438125084</v>
      </c>
    </row>
    <row r="25" spans="1:16">
      <c r="A25" s="159" t="s">
        <v>216</v>
      </c>
      <c r="B25" s="188">
        <v>-0.1983300556298806</v>
      </c>
      <c r="C25" s="188">
        <v>-0.23553561971495496</v>
      </c>
      <c r="D25" s="188">
        <v>-3.6345601799014915E-2</v>
      </c>
      <c r="E25" s="188">
        <v>-1.5721394909947506</v>
      </c>
      <c r="F25" s="188">
        <v>-1.1868555595049624</v>
      </c>
      <c r="G25" s="188">
        <v>-3.0363663399550656</v>
      </c>
      <c r="H25" s="188">
        <v>-1.0847105119698885</v>
      </c>
      <c r="I25" s="188">
        <v>0.88526580815282419</v>
      </c>
      <c r="J25" s="188">
        <v>-0.21753430949756902</v>
      </c>
      <c r="K25" s="188">
        <v>0.55753585229008085</v>
      </c>
      <c r="L25" s="188">
        <v>0.40374339725985919</v>
      </c>
      <c r="M25" s="187"/>
      <c r="N25" s="188">
        <v>1.2397844859487694</v>
      </c>
      <c r="O25" s="188">
        <v>-4.7251333743552282</v>
      </c>
      <c r="P25" s="188">
        <v>-1.7445734329671669</v>
      </c>
    </row>
    <row r="26" spans="1:16">
      <c r="A26" s="159" t="s">
        <v>213</v>
      </c>
      <c r="B26" s="188" t="s">
        <v>373</v>
      </c>
      <c r="C26" s="188" t="s">
        <v>373</v>
      </c>
      <c r="D26" s="188" t="s">
        <v>373</v>
      </c>
      <c r="E26" s="188" t="s">
        <v>373</v>
      </c>
      <c r="F26" s="188" t="s">
        <v>373</v>
      </c>
      <c r="G26" s="188" t="s">
        <v>373</v>
      </c>
      <c r="H26" s="188" t="s">
        <v>373</v>
      </c>
      <c r="I26" s="188" t="s">
        <v>373</v>
      </c>
      <c r="J26" s="188" t="s">
        <v>373</v>
      </c>
      <c r="K26" s="188" t="s">
        <v>373</v>
      </c>
      <c r="L26" s="188">
        <v>-3.1706813229668285</v>
      </c>
      <c r="M26" s="187"/>
      <c r="N26" s="188" t="s">
        <v>373</v>
      </c>
      <c r="O26" s="188" t="s">
        <v>373</v>
      </c>
      <c r="P26" s="188" t="s">
        <v>373</v>
      </c>
    </row>
    <row r="27" spans="1:16">
      <c r="A27" s="159" t="s">
        <v>217</v>
      </c>
      <c r="B27" s="188">
        <v>-1.4483569031147336</v>
      </c>
      <c r="C27" s="188">
        <v>-1.4483569031147336</v>
      </c>
      <c r="D27" s="188" t="s">
        <v>373</v>
      </c>
      <c r="E27" s="188" t="s">
        <v>373</v>
      </c>
      <c r="F27" s="188" t="s">
        <v>373</v>
      </c>
      <c r="G27" s="188" t="s">
        <v>373</v>
      </c>
      <c r="H27" s="188" t="s">
        <v>373</v>
      </c>
      <c r="I27" s="188" t="s">
        <v>373</v>
      </c>
      <c r="J27" s="188">
        <v>-1.4483569031147336</v>
      </c>
      <c r="K27" s="188">
        <v>-2.3359736691323185</v>
      </c>
      <c r="L27" s="188">
        <v>-12.0192847448641</v>
      </c>
      <c r="M27" s="187"/>
      <c r="N27" s="188">
        <v>-3.7553859563719372</v>
      </c>
      <c r="O27" s="188" t="s">
        <v>373</v>
      </c>
      <c r="P27" s="188" t="s">
        <v>373</v>
      </c>
    </row>
    <row r="28" spans="1:16">
      <c r="A28" s="159" t="s">
        <v>219</v>
      </c>
      <c r="B28" s="188">
        <v>-2.2220131658538311</v>
      </c>
      <c r="C28" s="188">
        <v>-2.2193396447034885</v>
      </c>
      <c r="D28" s="188">
        <v>-4.5598941270514226</v>
      </c>
      <c r="E28" s="188">
        <v>-4.5598941270514226</v>
      </c>
      <c r="F28" s="188">
        <v>-4.5598941270514226</v>
      </c>
      <c r="G28" s="188" t="s">
        <v>373</v>
      </c>
      <c r="H28" s="188" t="s">
        <v>373</v>
      </c>
      <c r="I28" s="188" t="s">
        <v>373</v>
      </c>
      <c r="J28" s="188">
        <v>-14.225786534466955</v>
      </c>
      <c r="K28" s="188">
        <v>-0.3187797720352048</v>
      </c>
      <c r="L28" s="188">
        <v>23.791938760830298</v>
      </c>
      <c r="M28" s="187"/>
      <c r="N28" s="188">
        <v>2.3606939974023966</v>
      </c>
      <c r="O28" s="188">
        <v>-1.5696415435739408</v>
      </c>
      <c r="P28" s="188">
        <v>-1.5696415435739408</v>
      </c>
    </row>
    <row r="29" spans="1:16">
      <c r="A29" s="159" t="s">
        <v>257</v>
      </c>
      <c r="B29" s="188">
        <v>-1.288506176693105</v>
      </c>
      <c r="C29" s="188">
        <v>-1.9892774137238445</v>
      </c>
      <c r="D29" s="188">
        <v>3.0511091882345909E-2</v>
      </c>
      <c r="E29" s="188">
        <v>-0.92727444208327015</v>
      </c>
      <c r="F29" s="188">
        <v>-0.58449464637847504</v>
      </c>
      <c r="G29" s="188">
        <v>-1.8723522814910631</v>
      </c>
      <c r="H29" s="188">
        <v>-2.1650464555930449</v>
      </c>
      <c r="I29" s="188">
        <v>0.46681912933872471</v>
      </c>
      <c r="J29" s="188">
        <v>-1.2598250147153767</v>
      </c>
      <c r="K29" s="188">
        <v>-11.335381613395191</v>
      </c>
      <c r="L29" s="188">
        <v>-0.8111952065977035</v>
      </c>
      <c r="M29" s="187"/>
      <c r="N29" s="188">
        <v>0.62867424072075018</v>
      </c>
      <c r="O29" s="188">
        <v>-4.7901421444561887</v>
      </c>
      <c r="P29" s="188">
        <v>-6.9951055948681233</v>
      </c>
    </row>
    <row r="30" spans="1:16">
      <c r="A30" s="159" t="s">
        <v>220</v>
      </c>
      <c r="B30" s="188" t="s">
        <v>373</v>
      </c>
      <c r="C30" s="188" t="s">
        <v>373</v>
      </c>
      <c r="D30" s="188" t="s">
        <v>373</v>
      </c>
      <c r="E30" s="188" t="s">
        <v>373</v>
      </c>
      <c r="F30" s="188" t="s">
        <v>373</v>
      </c>
      <c r="G30" s="188" t="s">
        <v>373</v>
      </c>
      <c r="H30" s="188" t="s">
        <v>373</v>
      </c>
      <c r="I30" s="188" t="s">
        <v>373</v>
      </c>
      <c r="J30" s="188" t="s">
        <v>373</v>
      </c>
      <c r="K30" s="188" t="s">
        <v>373</v>
      </c>
      <c r="L30" s="188">
        <v>21.207674991016678</v>
      </c>
      <c r="M30" s="187"/>
      <c r="N30" s="188">
        <v>-0.33688059285016392</v>
      </c>
      <c r="O30" s="188" t="s">
        <v>373</v>
      </c>
      <c r="P30" s="188" t="s">
        <v>373</v>
      </c>
    </row>
    <row r="31" spans="1:16" ht="13.8" thickBot="1">
      <c r="A31" s="162" t="s">
        <v>221</v>
      </c>
      <c r="B31" s="190">
        <v>0.38312643294735604</v>
      </c>
      <c r="C31" s="190">
        <v>0.37710493272027357</v>
      </c>
      <c r="D31" s="190">
        <v>0.38876109175465245</v>
      </c>
      <c r="E31" s="190">
        <v>-0.21740464950750216</v>
      </c>
      <c r="F31" s="190">
        <v>-0.20971723732180481</v>
      </c>
      <c r="G31" s="190">
        <v>-0.20433630570952932</v>
      </c>
      <c r="H31" s="190">
        <v>-0.72309261964219607</v>
      </c>
      <c r="I31" s="190">
        <v>0.56163074874746588</v>
      </c>
      <c r="J31" s="190">
        <v>0.41026468613718503</v>
      </c>
      <c r="K31" s="190">
        <v>-0.52777854521148804</v>
      </c>
      <c r="L31" s="190">
        <v>2.5824801147846133</v>
      </c>
      <c r="M31" s="187"/>
      <c r="N31" s="190">
        <v>-6.8499042864089699E-2</v>
      </c>
      <c r="O31" s="190">
        <v>-1.5596580712809116</v>
      </c>
      <c r="P31" s="190">
        <v>-2.4821031178647424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222</v>
      </c>
      <c r="B33" s="191">
        <v>-0.26315866879478289</v>
      </c>
      <c r="C33" s="191">
        <v>-0.58628100242932302</v>
      </c>
      <c r="D33" s="191">
        <v>0.17943715035859675</v>
      </c>
      <c r="E33" s="191">
        <v>-0.59472880923425731</v>
      </c>
      <c r="F33" s="191">
        <v>-0.78012114885565031</v>
      </c>
      <c r="G33" s="191">
        <v>-0.53772574522376049</v>
      </c>
      <c r="H33" s="191">
        <v>2.5535964451227633</v>
      </c>
      <c r="I33" s="191">
        <v>0.47417662096203017</v>
      </c>
      <c r="J33" s="191">
        <v>-0.35828659860317469</v>
      </c>
      <c r="K33" s="191">
        <v>-2.0248744256808227</v>
      </c>
      <c r="L33" s="191">
        <v>1.5288502197372544</v>
      </c>
      <c r="M33" s="192"/>
      <c r="N33" s="191">
        <v>0.20749770217809438</v>
      </c>
      <c r="O33" s="191">
        <v>-0.55373544300021393</v>
      </c>
      <c r="P33" s="191">
        <v>-2.1261028410217042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108</v>
      </c>
    </row>
    <row r="36" spans="1:16">
      <c r="A36" s="11" t="s">
        <v>345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118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3E8F33D0-2B1F-4794-96F7-13DC41A1C542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D748-3402-46E5-A66E-DE566299F639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881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2" t="s">
        <v>342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194</v>
      </c>
      <c r="B8" s="406" t="s">
        <v>346</v>
      </c>
      <c r="C8" s="407"/>
      <c r="D8" s="407"/>
      <c r="E8" s="407"/>
      <c r="F8" s="407"/>
      <c r="G8" s="407"/>
      <c r="H8" s="407"/>
      <c r="I8" s="408"/>
      <c r="J8" s="438" t="s">
        <v>107</v>
      </c>
      <c r="K8" s="438" t="s">
        <v>343</v>
      </c>
      <c r="L8" s="438" t="s">
        <v>202</v>
      </c>
      <c r="M8" s="184"/>
      <c r="N8" s="438" t="s">
        <v>99</v>
      </c>
      <c r="O8" s="438" t="s">
        <v>344</v>
      </c>
      <c r="P8" s="438" t="s">
        <v>103</v>
      </c>
    </row>
    <row r="9" spans="1:16" ht="13.2" customHeight="1">
      <c r="A9" s="385"/>
      <c r="B9" s="387" t="s">
        <v>225</v>
      </c>
      <c r="C9" s="387" t="s">
        <v>263</v>
      </c>
      <c r="D9" s="445" t="s">
        <v>119</v>
      </c>
      <c r="E9" s="446"/>
      <c r="F9" s="446"/>
      <c r="G9" s="446"/>
      <c r="H9" s="446"/>
      <c r="I9" s="447"/>
      <c r="J9" s="439"/>
      <c r="K9" s="439"/>
      <c r="L9" s="439"/>
      <c r="M9" s="196"/>
      <c r="N9" s="439"/>
      <c r="O9" s="439"/>
      <c r="P9" s="439"/>
    </row>
    <row r="10" spans="1:16" ht="14.25" customHeight="1">
      <c r="A10" s="385"/>
      <c r="B10" s="404"/>
      <c r="C10" s="404"/>
      <c r="D10" s="387" t="s">
        <v>225</v>
      </c>
      <c r="E10" s="445" t="s">
        <v>162</v>
      </c>
      <c r="F10" s="446"/>
      <c r="G10" s="446"/>
      <c r="H10" s="447"/>
      <c r="I10" s="387" t="s">
        <v>163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86"/>
      <c r="B11" s="405"/>
      <c r="C11" s="405"/>
      <c r="D11" s="405"/>
      <c r="E11" s="185" t="s">
        <v>225</v>
      </c>
      <c r="F11" s="185" t="s">
        <v>237</v>
      </c>
      <c r="G11" s="185" t="s">
        <v>238</v>
      </c>
      <c r="H11" s="185" t="s">
        <v>239</v>
      </c>
      <c r="I11" s="405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205</v>
      </c>
      <c r="B14" s="186">
        <v>-5.7581197833755819</v>
      </c>
      <c r="C14" s="186">
        <v>-9.8189207291704221</v>
      </c>
      <c r="D14" s="186">
        <v>10.380047758632571</v>
      </c>
      <c r="E14" s="186">
        <v>7.6164516260636361</v>
      </c>
      <c r="F14" s="186">
        <v>12.521576075856689</v>
      </c>
      <c r="G14" s="186">
        <v>2.9827341425930243</v>
      </c>
      <c r="H14" s="186">
        <v>-22.507023248179582</v>
      </c>
      <c r="I14" s="186">
        <v>10.763119008485988</v>
      </c>
      <c r="J14" s="186">
        <v>-5.7581197833755819</v>
      </c>
      <c r="K14" s="186">
        <v>9.1550867197037746</v>
      </c>
      <c r="L14" s="186">
        <v>-5.6351850647140651</v>
      </c>
      <c r="M14" s="187"/>
      <c r="N14" s="186">
        <v>-15.042888392441178</v>
      </c>
      <c r="O14" s="186">
        <v>58.659447799568774</v>
      </c>
      <c r="P14" s="186">
        <v>17.465453481023442</v>
      </c>
    </row>
    <row r="15" spans="1:16">
      <c r="A15" s="159" t="s">
        <v>218</v>
      </c>
      <c r="B15" s="188">
        <v>13.405702486399251</v>
      </c>
      <c r="C15" s="188">
        <v>13.405702486399251</v>
      </c>
      <c r="D15" s="188" t="s">
        <v>373</v>
      </c>
      <c r="E15" s="188" t="s">
        <v>373</v>
      </c>
      <c r="F15" s="188" t="s">
        <v>373</v>
      </c>
      <c r="G15" s="188" t="s">
        <v>373</v>
      </c>
      <c r="H15" s="188" t="s">
        <v>373</v>
      </c>
      <c r="I15" s="188" t="s">
        <v>373</v>
      </c>
      <c r="J15" s="188">
        <v>13.405702486399251</v>
      </c>
      <c r="K15" s="188">
        <v>60.519249533530783</v>
      </c>
      <c r="L15" s="188">
        <v>8.1072693247965955</v>
      </c>
      <c r="M15" s="187"/>
      <c r="N15" s="188">
        <v>-10.642800971257726</v>
      </c>
      <c r="O15" s="188" t="s">
        <v>373</v>
      </c>
      <c r="P15" s="188">
        <v>84.342993432031889</v>
      </c>
    </row>
    <row r="16" spans="1:16">
      <c r="A16" s="159" t="s">
        <v>206</v>
      </c>
      <c r="B16" s="188">
        <v>3.4661699965012449</v>
      </c>
      <c r="C16" s="188">
        <v>-3.5391811692022879</v>
      </c>
      <c r="D16" s="188">
        <v>37.612167228088509</v>
      </c>
      <c r="E16" s="188">
        <v>-12.122758042756555</v>
      </c>
      <c r="F16" s="188">
        <v>-13.351794978524545</v>
      </c>
      <c r="G16" s="188">
        <v>10.604876694396314</v>
      </c>
      <c r="H16" s="188">
        <v>18.174704552093978</v>
      </c>
      <c r="I16" s="188">
        <v>46.31048374271893</v>
      </c>
      <c r="J16" s="188">
        <v>3.4661699965012449</v>
      </c>
      <c r="K16" s="188">
        <v>39.019923825216374</v>
      </c>
      <c r="L16" s="188">
        <v>-5.9818397862563817</v>
      </c>
      <c r="M16" s="187"/>
      <c r="N16" s="188">
        <v>-0.90297310553534293</v>
      </c>
      <c r="O16" s="188">
        <v>-23.468148160061332</v>
      </c>
      <c r="P16" s="188">
        <v>29.44635728922713</v>
      </c>
    </row>
    <row r="17" spans="1:16">
      <c r="A17" s="159" t="s">
        <v>207</v>
      </c>
      <c r="B17" s="188">
        <v>0.61676904896716955</v>
      </c>
      <c r="C17" s="188">
        <v>3.3870454166863961</v>
      </c>
      <c r="D17" s="188">
        <v>-2.8933185666709327</v>
      </c>
      <c r="E17" s="188">
        <v>-12.703354699812886</v>
      </c>
      <c r="F17" s="188">
        <v>-11.966816231266296</v>
      </c>
      <c r="G17" s="188">
        <v>-11.154412183461183</v>
      </c>
      <c r="H17" s="188">
        <v>-30.405565435186531</v>
      </c>
      <c r="I17" s="188">
        <v>1.690903293642565</v>
      </c>
      <c r="J17" s="188">
        <v>-0.22912144477170715</v>
      </c>
      <c r="K17" s="188">
        <v>-2.490940479736814</v>
      </c>
      <c r="L17" s="188">
        <v>-6.5807106406729377</v>
      </c>
      <c r="M17" s="187"/>
      <c r="N17" s="188">
        <v>-6.4989624096386205</v>
      </c>
      <c r="O17" s="188">
        <v>-32.704365126974132</v>
      </c>
      <c r="P17" s="188">
        <v>7.2275330973457619</v>
      </c>
    </row>
    <row r="18" spans="1:16">
      <c r="A18" s="159" t="s">
        <v>208</v>
      </c>
      <c r="B18" s="188">
        <v>-6.8442739272148163</v>
      </c>
      <c r="C18" s="188">
        <v>-8.643851028631822</v>
      </c>
      <c r="D18" s="188">
        <v>-3.3575975389041446</v>
      </c>
      <c r="E18" s="188">
        <v>-16.797550848922327</v>
      </c>
      <c r="F18" s="188">
        <v>-17.881882821163288</v>
      </c>
      <c r="G18" s="188">
        <v>-14.126566711931332</v>
      </c>
      <c r="H18" s="188">
        <v>-25.008348357071043</v>
      </c>
      <c r="I18" s="188">
        <v>2.5533111051760704</v>
      </c>
      <c r="J18" s="188">
        <v>-7.0439877593889699</v>
      </c>
      <c r="K18" s="188">
        <v>-1.1763316908767196</v>
      </c>
      <c r="L18" s="188">
        <v>-6.034834021704782</v>
      </c>
      <c r="M18" s="187"/>
      <c r="N18" s="188">
        <v>-5.4836118776270144</v>
      </c>
      <c r="O18" s="188">
        <v>-16.460994981082798</v>
      </c>
      <c r="P18" s="188">
        <v>-3.5724624467532884</v>
      </c>
    </row>
    <row r="19" spans="1:16">
      <c r="A19" s="159" t="s">
        <v>209</v>
      </c>
      <c r="B19" s="188">
        <v>-2.7071831230598864</v>
      </c>
      <c r="C19" s="188">
        <v>-5.1108127876176024</v>
      </c>
      <c r="D19" s="188">
        <v>4.2382303669086241E-2</v>
      </c>
      <c r="E19" s="188">
        <v>-12.556376007844417</v>
      </c>
      <c r="F19" s="188">
        <v>-9.4544944540517655</v>
      </c>
      <c r="G19" s="188">
        <v>-25.277264672719301</v>
      </c>
      <c r="H19" s="188">
        <v>-29.167476151510698</v>
      </c>
      <c r="I19" s="188">
        <v>2.6594802570165665</v>
      </c>
      <c r="J19" s="188">
        <v>-3.3447623974341645</v>
      </c>
      <c r="K19" s="188">
        <v>-6.2728118996762783</v>
      </c>
      <c r="L19" s="188">
        <v>3.0990082513504991</v>
      </c>
      <c r="M19" s="187"/>
      <c r="N19" s="188">
        <v>12.827943999932522</v>
      </c>
      <c r="O19" s="188">
        <v>-31.713939156773073</v>
      </c>
      <c r="P19" s="188">
        <v>-1.6200279996245071</v>
      </c>
    </row>
    <row r="20" spans="1:16">
      <c r="A20" s="159" t="s">
        <v>210</v>
      </c>
      <c r="B20" s="188">
        <v>-54.133929871010046</v>
      </c>
      <c r="C20" s="188">
        <v>-54.133929871010046</v>
      </c>
      <c r="D20" s="188" t="s">
        <v>373</v>
      </c>
      <c r="E20" s="188" t="s">
        <v>373</v>
      </c>
      <c r="F20" s="188" t="s">
        <v>373</v>
      </c>
      <c r="G20" s="188" t="s">
        <v>373</v>
      </c>
      <c r="H20" s="188" t="s">
        <v>373</v>
      </c>
      <c r="I20" s="188" t="s">
        <v>373</v>
      </c>
      <c r="J20" s="188">
        <v>-54.133929871010046</v>
      </c>
      <c r="K20" s="188">
        <v>-43.809906501236952</v>
      </c>
      <c r="L20" s="188">
        <v>-68.180280045036795</v>
      </c>
      <c r="M20" s="187"/>
      <c r="N20" s="188">
        <v>-79.584749073669741</v>
      </c>
      <c r="O20" s="188" t="s">
        <v>373</v>
      </c>
      <c r="P20" s="188">
        <v>-16.285576508970745</v>
      </c>
    </row>
    <row r="21" spans="1:16">
      <c r="A21" s="159" t="s">
        <v>211</v>
      </c>
      <c r="B21" s="188">
        <v>-13.589007106112339</v>
      </c>
      <c r="C21" s="188">
        <v>-12.472531763827588</v>
      </c>
      <c r="D21" s="188">
        <v>-13.614970687677241</v>
      </c>
      <c r="E21" s="188">
        <v>-16.515242327059209</v>
      </c>
      <c r="F21" s="188">
        <v>-17.873320844008134</v>
      </c>
      <c r="G21" s="188">
        <v>-15.453117393783755</v>
      </c>
      <c r="H21" s="188">
        <v>-30.674151425427652</v>
      </c>
      <c r="I21" s="188">
        <v>4.2040211597658361</v>
      </c>
      <c r="J21" s="188">
        <v>-13.589007106112339</v>
      </c>
      <c r="K21" s="188">
        <v>-40.147985391710627</v>
      </c>
      <c r="L21" s="188">
        <v>-12.104134035332137</v>
      </c>
      <c r="M21" s="187"/>
      <c r="N21" s="188">
        <v>10.37015271371331</v>
      </c>
      <c r="O21" s="188">
        <v>-61.406762213716007</v>
      </c>
      <c r="P21" s="188">
        <v>-50.496928182615939</v>
      </c>
    </row>
    <row r="22" spans="1:16">
      <c r="A22" s="159" t="s">
        <v>212</v>
      </c>
      <c r="B22" s="188">
        <v>-7.8530150557923779</v>
      </c>
      <c r="C22" s="188">
        <v>-8.4494872865216948</v>
      </c>
      <c r="D22" s="188">
        <v>18.126811502877359</v>
      </c>
      <c r="E22" s="188">
        <v>6.9881604441182299</v>
      </c>
      <c r="F22" s="188">
        <v>10.729931070255194</v>
      </c>
      <c r="G22" s="188">
        <v>-10.714134197472136</v>
      </c>
      <c r="H22" s="188">
        <v>-13.521671820177961</v>
      </c>
      <c r="I22" s="188">
        <v>21.769494623932005</v>
      </c>
      <c r="J22" s="188">
        <v>-7.8530150557923779</v>
      </c>
      <c r="K22" s="188">
        <v>2.8328260154563356</v>
      </c>
      <c r="L22" s="188">
        <v>-10.639008667946337</v>
      </c>
      <c r="M22" s="187"/>
      <c r="N22" s="188">
        <v>-42.783493812107096</v>
      </c>
      <c r="O22" s="188">
        <v>17.598095996613374</v>
      </c>
      <c r="P22" s="188">
        <v>15.692840659749852</v>
      </c>
    </row>
    <row r="23" spans="1:16">
      <c r="A23" s="159" t="s">
        <v>214</v>
      </c>
      <c r="B23" s="188">
        <v>-22.452529195835492</v>
      </c>
      <c r="C23" s="188">
        <v>-38.464878897874947</v>
      </c>
      <c r="D23" s="188">
        <v>-22.429765944280046</v>
      </c>
      <c r="E23" s="188">
        <v>-22.592967743697756</v>
      </c>
      <c r="F23" s="188">
        <v>-36.243464258355765</v>
      </c>
      <c r="G23" s="188">
        <v>-20.118989814308541</v>
      </c>
      <c r="H23" s="188" t="s">
        <v>373</v>
      </c>
      <c r="I23" s="188">
        <v>-17.38908816589414</v>
      </c>
      <c r="J23" s="188">
        <v>-22.452529195835492</v>
      </c>
      <c r="K23" s="188">
        <v>-49.244731635940241</v>
      </c>
      <c r="L23" s="188">
        <v>-3.632710605366074</v>
      </c>
      <c r="M23" s="189"/>
      <c r="N23" s="188">
        <v>-26.438256482951573</v>
      </c>
      <c r="O23" s="188">
        <v>-66.535491030432297</v>
      </c>
      <c r="P23" s="188">
        <v>-63.330950011123512</v>
      </c>
    </row>
    <row r="24" spans="1:16">
      <c r="A24" s="159" t="s">
        <v>215</v>
      </c>
      <c r="B24" s="188">
        <v>-2.6208575252139932</v>
      </c>
      <c r="C24" s="188">
        <v>-5.2236454041948761</v>
      </c>
      <c r="D24" s="188">
        <v>1.2525509989469441E-2</v>
      </c>
      <c r="E24" s="188">
        <v>-11.962116195590855</v>
      </c>
      <c r="F24" s="188">
        <v>-10.673590777696107</v>
      </c>
      <c r="G24" s="188">
        <v>-12.904799381975085</v>
      </c>
      <c r="H24" s="188">
        <v>-33.598151364564025</v>
      </c>
      <c r="I24" s="188">
        <v>5.4200318173101447</v>
      </c>
      <c r="J24" s="188">
        <v>-2.6648552385984736</v>
      </c>
      <c r="K24" s="188">
        <v>5.4498610183415952</v>
      </c>
      <c r="L24" s="188">
        <v>-9.4404041936541283</v>
      </c>
      <c r="M24" s="189"/>
      <c r="N24" s="188">
        <v>-4.9585589953831448</v>
      </c>
      <c r="O24" s="188">
        <v>-33.262129340725203</v>
      </c>
      <c r="P24" s="188">
        <v>-5.6012782798741112</v>
      </c>
    </row>
    <row r="25" spans="1:16">
      <c r="A25" s="159" t="s">
        <v>216</v>
      </c>
      <c r="B25" s="188">
        <v>-1.7678130465752173</v>
      </c>
      <c r="C25" s="188">
        <v>-0.42416037887065272</v>
      </c>
      <c r="D25" s="188">
        <v>-7.2083425198714473</v>
      </c>
      <c r="E25" s="188">
        <v>-17.727238628146846</v>
      </c>
      <c r="F25" s="188">
        <v>-12.748105505592111</v>
      </c>
      <c r="G25" s="188">
        <v>-22.681827311729851</v>
      </c>
      <c r="H25" s="188">
        <v>-30.400492467479225</v>
      </c>
      <c r="I25" s="188">
        <v>0.2995544768987779</v>
      </c>
      <c r="J25" s="188">
        <v>-1.7445842685342883</v>
      </c>
      <c r="K25" s="188">
        <v>29.522901246248434</v>
      </c>
      <c r="L25" s="188">
        <v>-8.0507403172446317</v>
      </c>
      <c r="M25" s="187"/>
      <c r="N25" s="188">
        <v>-8.8223103434135748</v>
      </c>
      <c r="O25" s="188">
        <v>2.7544030156190003</v>
      </c>
      <c r="P25" s="188">
        <v>42.513478899001612</v>
      </c>
    </row>
    <row r="26" spans="1:16">
      <c r="A26" s="159" t="s">
        <v>213</v>
      </c>
      <c r="B26" s="188" t="s">
        <v>373</v>
      </c>
      <c r="C26" s="188" t="s">
        <v>373</v>
      </c>
      <c r="D26" s="188" t="s">
        <v>373</v>
      </c>
      <c r="E26" s="188" t="s">
        <v>373</v>
      </c>
      <c r="F26" s="188" t="s">
        <v>373</v>
      </c>
      <c r="G26" s="188" t="s">
        <v>373</v>
      </c>
      <c r="H26" s="188" t="s">
        <v>373</v>
      </c>
      <c r="I26" s="188" t="s">
        <v>373</v>
      </c>
      <c r="J26" s="188" t="s">
        <v>373</v>
      </c>
      <c r="K26" s="188" t="s">
        <v>373</v>
      </c>
      <c r="L26" s="188">
        <v>-22.890164692874826</v>
      </c>
      <c r="M26" s="187"/>
      <c r="N26" s="188" t="s">
        <v>373</v>
      </c>
      <c r="O26" s="188" t="s">
        <v>373</v>
      </c>
      <c r="P26" s="188" t="s">
        <v>373</v>
      </c>
    </row>
    <row r="27" spans="1:16">
      <c r="A27" s="159" t="s">
        <v>217</v>
      </c>
      <c r="B27" s="188">
        <v>-39.034185075901952</v>
      </c>
      <c r="C27" s="188">
        <v>-39.034185075901952</v>
      </c>
      <c r="D27" s="188" t="s">
        <v>373</v>
      </c>
      <c r="E27" s="188" t="s">
        <v>373</v>
      </c>
      <c r="F27" s="188" t="s">
        <v>373</v>
      </c>
      <c r="G27" s="188" t="s">
        <v>373</v>
      </c>
      <c r="H27" s="188" t="s">
        <v>373</v>
      </c>
      <c r="I27" s="188" t="s">
        <v>373</v>
      </c>
      <c r="J27" s="188">
        <v>-39.034185075901952</v>
      </c>
      <c r="K27" s="188">
        <v>-35.121621211801354</v>
      </c>
      <c r="L27" s="188">
        <v>-32.697249815132935</v>
      </c>
      <c r="M27" s="187"/>
      <c r="N27" s="188">
        <v>6.2454431392704457</v>
      </c>
      <c r="O27" s="188" t="s">
        <v>373</v>
      </c>
      <c r="P27" s="188" t="s">
        <v>373</v>
      </c>
    </row>
    <row r="28" spans="1:16">
      <c r="A28" s="159" t="s">
        <v>219</v>
      </c>
      <c r="B28" s="188">
        <v>-45.151381337599936</v>
      </c>
      <c r="C28" s="188">
        <v>-45.167386906304174</v>
      </c>
      <c r="D28" s="188">
        <v>-25.7284074235532</v>
      </c>
      <c r="E28" s="188">
        <v>-25.7284074235532</v>
      </c>
      <c r="F28" s="188">
        <v>-25.7284074235532</v>
      </c>
      <c r="G28" s="188" t="s">
        <v>373</v>
      </c>
      <c r="H28" s="188" t="s">
        <v>373</v>
      </c>
      <c r="I28" s="188" t="s">
        <v>373</v>
      </c>
      <c r="J28" s="188">
        <v>-57.312705363643076</v>
      </c>
      <c r="K28" s="188">
        <v>8.6721386184796643</v>
      </c>
      <c r="L28" s="188">
        <v>2.9308987187400826</v>
      </c>
      <c r="M28" s="187"/>
      <c r="N28" s="188">
        <v>29.971289523543554</v>
      </c>
      <c r="O28" s="188" t="s">
        <v>373</v>
      </c>
      <c r="P28" s="188" t="s">
        <v>373</v>
      </c>
    </row>
    <row r="29" spans="1:16">
      <c r="A29" s="159" t="s">
        <v>257</v>
      </c>
      <c r="B29" s="188">
        <v>-8.2869341300120691</v>
      </c>
      <c r="C29" s="188">
        <v>-12.133623000053396</v>
      </c>
      <c r="D29" s="188">
        <v>-0.23181980565931681</v>
      </c>
      <c r="E29" s="188">
        <v>-9.5193013344632149</v>
      </c>
      <c r="F29" s="188">
        <v>-6.8391156805430846</v>
      </c>
      <c r="G29" s="188">
        <v>-9.388938039600669</v>
      </c>
      <c r="H29" s="188">
        <v>-33.599094897318473</v>
      </c>
      <c r="I29" s="188">
        <v>4.5909033261096965</v>
      </c>
      <c r="J29" s="188">
        <v>-8.4471117693912134</v>
      </c>
      <c r="K29" s="188">
        <v>-2.4248262974801649</v>
      </c>
      <c r="L29" s="188">
        <v>-16.23750242137254</v>
      </c>
      <c r="M29" s="187"/>
      <c r="N29" s="188">
        <v>15.742885422389286</v>
      </c>
      <c r="O29" s="188">
        <v>-21.417378194492397</v>
      </c>
      <c r="P29" s="188">
        <v>6.2695496653684124</v>
      </c>
    </row>
    <row r="30" spans="1:16">
      <c r="A30" s="159" t="s">
        <v>220</v>
      </c>
      <c r="B30" s="188" t="s">
        <v>373</v>
      </c>
      <c r="C30" s="188" t="s">
        <v>373</v>
      </c>
      <c r="D30" s="188" t="s">
        <v>373</v>
      </c>
      <c r="E30" s="188" t="s">
        <v>373</v>
      </c>
      <c r="F30" s="188" t="s">
        <v>373</v>
      </c>
      <c r="G30" s="188" t="s">
        <v>373</v>
      </c>
      <c r="H30" s="188" t="s">
        <v>373</v>
      </c>
      <c r="I30" s="188" t="s">
        <v>373</v>
      </c>
      <c r="J30" s="188" t="s">
        <v>373</v>
      </c>
      <c r="K30" s="188" t="s">
        <v>373</v>
      </c>
      <c r="L30" s="188">
        <v>-37.664516143942549</v>
      </c>
      <c r="M30" s="187"/>
      <c r="N30" s="188" t="s">
        <v>373</v>
      </c>
      <c r="O30" s="188" t="s">
        <v>373</v>
      </c>
      <c r="P30" s="188" t="s">
        <v>373</v>
      </c>
    </row>
    <row r="31" spans="1:16" ht="13.8" thickBot="1">
      <c r="A31" s="162" t="s">
        <v>221</v>
      </c>
      <c r="B31" s="190">
        <v>-5.009516260809777</v>
      </c>
      <c r="C31" s="190">
        <v>-10.60794066384485</v>
      </c>
      <c r="D31" s="190">
        <v>0.90316043706646365</v>
      </c>
      <c r="E31" s="190">
        <v>-13.400266986110276</v>
      </c>
      <c r="F31" s="190">
        <v>-13.356882354801469</v>
      </c>
      <c r="G31" s="190">
        <v>-11.812742798182407</v>
      </c>
      <c r="H31" s="190">
        <v>-39.707085467759931</v>
      </c>
      <c r="I31" s="190">
        <v>5.8504358153167013</v>
      </c>
      <c r="J31" s="190">
        <v>-4.9726421217352712</v>
      </c>
      <c r="K31" s="190">
        <v>-13.879755713969944</v>
      </c>
      <c r="L31" s="190">
        <v>-10.494857468510933</v>
      </c>
      <c r="M31" s="187"/>
      <c r="N31" s="190">
        <v>-7.8090574453327015</v>
      </c>
      <c r="O31" s="190">
        <v>-29.317010481747406</v>
      </c>
      <c r="P31" s="190">
        <v>-19.088927771021869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222</v>
      </c>
      <c r="B33" s="191">
        <v>-4.2000767557278218</v>
      </c>
      <c r="C33" s="191">
        <v>-6.2305648059064804</v>
      </c>
      <c r="D33" s="191">
        <v>-1.2948018946995266</v>
      </c>
      <c r="E33" s="191">
        <v>-13.622225483497575</v>
      </c>
      <c r="F33" s="191">
        <v>-12.192310684638464</v>
      </c>
      <c r="G33" s="191">
        <v>-14.108656947149878</v>
      </c>
      <c r="H33" s="191">
        <v>-31.476440532445704</v>
      </c>
      <c r="I33" s="191">
        <v>4.3126625155806897</v>
      </c>
      <c r="J33" s="191">
        <v>-4.4854379077702067</v>
      </c>
      <c r="K33" s="191">
        <v>-3.8707661883940481</v>
      </c>
      <c r="L33" s="191">
        <v>-7.511748844886645</v>
      </c>
      <c r="M33" s="192"/>
      <c r="N33" s="191">
        <v>-2.7068367736489019</v>
      </c>
      <c r="O33" s="191">
        <v>-27.112792791908223</v>
      </c>
      <c r="P33" s="191">
        <v>-1.98478008654287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108</v>
      </c>
    </row>
    <row r="36" spans="1:16">
      <c r="A36" s="11" t="s">
        <v>345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118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02D4E1DE-E5AF-4A26-ADC1-74B2519D36BC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B774-7133-4F3F-9B17-3317B0D86DEA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342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</row>
    <row r="7" spans="1:16" ht="15.75" customHeight="1">
      <c r="A7" s="384" t="s">
        <v>194</v>
      </c>
      <c r="B7" s="413" t="s">
        <v>347</v>
      </c>
      <c r="C7" s="448"/>
      <c r="D7" s="413" t="s">
        <v>348</v>
      </c>
      <c r="E7" s="448"/>
      <c r="G7" s="413" t="s">
        <v>349</v>
      </c>
      <c r="H7" s="448"/>
      <c r="I7" s="413" t="s">
        <v>350</v>
      </c>
      <c r="J7" s="448"/>
      <c r="L7" s="451" t="s">
        <v>351</v>
      </c>
      <c r="M7" s="451"/>
      <c r="N7" s="151"/>
      <c r="O7" s="451" t="s">
        <v>258</v>
      </c>
      <c r="P7" s="451"/>
    </row>
    <row r="8" spans="1:16" ht="19.95" customHeight="1">
      <c r="A8" s="385"/>
      <c r="B8" s="449"/>
      <c r="C8" s="450"/>
      <c r="D8" s="449"/>
      <c r="E8" s="450"/>
      <c r="G8" s="449"/>
      <c r="H8" s="450"/>
      <c r="I8" s="449"/>
      <c r="J8" s="450"/>
      <c r="L8" s="406" t="s">
        <v>352</v>
      </c>
      <c r="M8" s="408"/>
      <c r="N8" s="151"/>
      <c r="O8" s="406" t="s">
        <v>353</v>
      </c>
      <c r="P8" s="408"/>
    </row>
    <row r="9" spans="1:16" ht="13.2" customHeight="1">
      <c r="A9" s="385"/>
      <c r="B9" s="387" t="s">
        <v>354</v>
      </c>
      <c r="C9" s="387" t="s">
        <v>355</v>
      </c>
      <c r="D9" s="387" t="s">
        <v>354</v>
      </c>
      <c r="E9" s="387" t="s">
        <v>355</v>
      </c>
      <c r="G9" s="387" t="s">
        <v>354</v>
      </c>
      <c r="H9" s="387" t="s">
        <v>356</v>
      </c>
      <c r="I9" s="387" t="s">
        <v>354</v>
      </c>
      <c r="J9" s="387" t="s">
        <v>357</v>
      </c>
      <c r="L9" s="387" t="s">
        <v>358</v>
      </c>
      <c r="M9" s="387" t="s">
        <v>271</v>
      </c>
      <c r="N9" s="176"/>
      <c r="O9" s="387" t="s">
        <v>359</v>
      </c>
      <c r="P9" s="387" t="s">
        <v>271</v>
      </c>
    </row>
    <row r="10" spans="1:16" ht="14.25" customHeight="1">
      <c r="A10" s="385"/>
      <c r="B10" s="404" t="s">
        <v>270</v>
      </c>
      <c r="C10" s="404" t="s">
        <v>270</v>
      </c>
      <c r="D10" s="404" t="s">
        <v>270</v>
      </c>
      <c r="E10" s="404" t="s">
        <v>270</v>
      </c>
      <c r="G10" s="404" t="s">
        <v>270</v>
      </c>
      <c r="H10" s="404" t="s">
        <v>270</v>
      </c>
      <c r="I10" s="404" t="s">
        <v>270</v>
      </c>
      <c r="J10" s="404" t="s">
        <v>270</v>
      </c>
      <c r="L10" s="404"/>
      <c r="M10" s="404"/>
      <c r="N10" s="176"/>
      <c r="O10" s="404"/>
      <c r="P10" s="404"/>
    </row>
    <row r="11" spans="1:16" ht="27" customHeight="1">
      <c r="A11" s="386"/>
      <c r="B11" s="405"/>
      <c r="C11" s="405"/>
      <c r="D11" s="405"/>
      <c r="E11" s="405"/>
      <c r="G11" s="405"/>
      <c r="H11" s="405"/>
      <c r="I11" s="405"/>
      <c r="J11" s="405"/>
      <c r="L11" s="405"/>
      <c r="M11" s="405"/>
      <c r="N11" s="176"/>
      <c r="O11" s="405"/>
      <c r="P11" s="405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205</v>
      </c>
      <c r="B14" s="186">
        <v>16.339532662848768</v>
      </c>
      <c r="C14" s="186">
        <v>13.453886418032813</v>
      </c>
      <c r="D14" s="186">
        <v>1.1812778869412666</v>
      </c>
      <c r="E14" s="186">
        <v>0.97265808312725177</v>
      </c>
      <c r="F14" s="50"/>
      <c r="G14" s="186">
        <v>16.019163882571117</v>
      </c>
      <c r="H14" s="186">
        <v>12.582918925109471</v>
      </c>
      <c r="I14" s="186">
        <v>1.1369729287531081</v>
      </c>
      <c r="J14" s="186">
        <v>0.89308270315594063</v>
      </c>
      <c r="K14" s="50"/>
      <c r="L14" s="186">
        <v>52.939442050351545</v>
      </c>
      <c r="M14" s="186">
        <v>1.52026064340397</v>
      </c>
      <c r="N14" s="50"/>
      <c r="O14" s="186">
        <v>50.233119739862275</v>
      </c>
      <c r="P14" s="186">
        <v>1.368403923893394</v>
      </c>
    </row>
    <row r="15" spans="1:16">
      <c r="A15" s="159" t="s">
        <v>218</v>
      </c>
      <c r="B15" s="188">
        <v>26.509381256918395</v>
      </c>
      <c r="C15" s="188">
        <v>20.769238777018611</v>
      </c>
      <c r="D15" s="188">
        <v>3.7463257614022769</v>
      </c>
      <c r="E15" s="188">
        <v>2.9351244950220625</v>
      </c>
      <c r="F15" s="50"/>
      <c r="G15" s="188">
        <v>16.270763557264996</v>
      </c>
      <c r="H15" s="188">
        <v>12.660947730071955</v>
      </c>
      <c r="I15" s="188">
        <v>2.1385448332864221</v>
      </c>
      <c r="J15" s="188">
        <v>1.6640893500394598</v>
      </c>
      <c r="K15" s="50"/>
      <c r="L15" s="188">
        <v>35.928576592207037</v>
      </c>
      <c r="M15" s="188">
        <v>2.1935094090912211</v>
      </c>
      <c r="N15" s="50"/>
      <c r="O15" s="188">
        <v>35.567022623569606</v>
      </c>
      <c r="P15" s="188">
        <v>2.1902728425586924</v>
      </c>
    </row>
    <row r="16" spans="1:16">
      <c r="A16" s="159" t="s">
        <v>206</v>
      </c>
      <c r="B16" s="188">
        <v>16.779903965734</v>
      </c>
      <c r="C16" s="188">
        <v>13.241647831435124</v>
      </c>
      <c r="D16" s="188">
        <v>1.5738453961812049</v>
      </c>
      <c r="E16" s="188">
        <v>1.2419800804530645</v>
      </c>
      <c r="F16" s="50"/>
      <c r="G16" s="188">
        <v>11.981510792280755</v>
      </c>
      <c r="H16" s="188">
        <v>9.9781503617481011</v>
      </c>
      <c r="I16" s="188">
        <v>1.0555689408507249</v>
      </c>
      <c r="J16" s="188">
        <v>0.87907324807364873</v>
      </c>
      <c r="K16" s="50"/>
      <c r="L16" s="188">
        <v>25.888295401764978</v>
      </c>
      <c r="M16" s="188">
        <v>0.85033037944650336</v>
      </c>
      <c r="N16" s="50"/>
      <c r="O16" s="188">
        <v>25.472834685671984</v>
      </c>
      <c r="P16" s="188">
        <v>0.83664766925917733</v>
      </c>
    </row>
    <row r="17" spans="1:16">
      <c r="A17" s="159" t="s">
        <v>207</v>
      </c>
      <c r="B17" s="188">
        <v>20.566374691725485</v>
      </c>
      <c r="C17" s="188">
        <v>16.434916388994118</v>
      </c>
      <c r="D17" s="188">
        <v>1.749172220846779</v>
      </c>
      <c r="E17" s="188">
        <v>1.3977912797209713</v>
      </c>
      <c r="F17" s="50"/>
      <c r="G17" s="188">
        <v>17.30580517666268</v>
      </c>
      <c r="H17" s="188">
        <v>13.529296576779847</v>
      </c>
      <c r="I17" s="188">
        <v>1.401858139471627</v>
      </c>
      <c r="J17" s="188">
        <v>1.0959417567615284</v>
      </c>
      <c r="K17" s="50"/>
      <c r="L17" s="188">
        <v>45.404444665794067</v>
      </c>
      <c r="M17" s="188">
        <v>1.9182216968262797</v>
      </c>
      <c r="N17" s="50"/>
      <c r="O17" s="188">
        <v>43.263051902480697</v>
      </c>
      <c r="P17" s="188">
        <v>1.8645545703017881</v>
      </c>
    </row>
    <row r="18" spans="1:16">
      <c r="A18" s="159" t="s">
        <v>208</v>
      </c>
      <c r="B18" s="188">
        <v>15.970675721327968</v>
      </c>
      <c r="C18" s="188">
        <v>14.173601108012493</v>
      </c>
      <c r="D18" s="188">
        <v>1.0977101695876892</v>
      </c>
      <c r="E18" s="188">
        <v>0.97419209728033707</v>
      </c>
      <c r="F18" s="50"/>
      <c r="G18" s="188">
        <v>10.180758541567785</v>
      </c>
      <c r="H18" s="188">
        <v>9.780902464342363</v>
      </c>
      <c r="I18" s="188">
        <v>0.69062798506835643</v>
      </c>
      <c r="J18" s="188">
        <v>0.66350311064922474</v>
      </c>
      <c r="K18" s="50"/>
      <c r="L18" s="188">
        <v>52.251043644134555</v>
      </c>
      <c r="M18" s="188">
        <v>1.7586047079481402</v>
      </c>
      <c r="N18" s="50"/>
      <c r="O18" s="188">
        <v>47.980772354767694</v>
      </c>
      <c r="P18" s="188">
        <v>1.5967044411073661</v>
      </c>
    </row>
    <row r="19" spans="1:16">
      <c r="A19" s="159" t="s">
        <v>360</v>
      </c>
      <c r="B19" s="188">
        <v>22.032826704816966</v>
      </c>
      <c r="C19" s="188">
        <v>12.631503109023889</v>
      </c>
      <c r="D19" s="188">
        <v>0.89854685684792823</v>
      </c>
      <c r="E19" s="188">
        <v>0.51514032075588534</v>
      </c>
      <c r="F19" s="50"/>
      <c r="G19" s="188">
        <v>18.144804422545626</v>
      </c>
      <c r="H19" s="188">
        <v>8.5587737119817646</v>
      </c>
      <c r="I19" s="188">
        <v>0.74561475737644201</v>
      </c>
      <c r="J19" s="188">
        <v>0.35170111708505558</v>
      </c>
      <c r="K19" s="50"/>
      <c r="L19" s="188">
        <v>58.025934503630609</v>
      </c>
      <c r="M19" s="188">
        <v>1.8659317968102864</v>
      </c>
      <c r="N19" s="50"/>
      <c r="O19" s="188">
        <v>53.277390431805038</v>
      </c>
      <c r="P19" s="188">
        <v>1.7288012983134309</v>
      </c>
    </row>
    <row r="20" spans="1:16">
      <c r="A20" s="159" t="s">
        <v>210</v>
      </c>
      <c r="B20" s="188">
        <v>-1.9054878048780488</v>
      </c>
      <c r="C20" s="188">
        <v>-2.2611788617886179</v>
      </c>
      <c r="D20" s="188">
        <v>-1.464939123640862</v>
      </c>
      <c r="E20" s="188">
        <v>-1.7383944267204896</v>
      </c>
      <c r="F20" s="50"/>
      <c r="G20" s="188">
        <v>1.0951730418943535</v>
      </c>
      <c r="H20" s="188">
        <v>0.22833723653395785</v>
      </c>
      <c r="I20" s="188">
        <v>0.60809102402022752</v>
      </c>
      <c r="J20" s="188">
        <v>0.12678345674553007</v>
      </c>
      <c r="K20" s="50"/>
      <c r="L20" s="188">
        <v>175.79617834394904</v>
      </c>
      <c r="M20" s="188">
        <v>5.3909759749983719</v>
      </c>
      <c r="N20" s="50"/>
      <c r="O20" s="188">
        <v>176.92307692307691</v>
      </c>
      <c r="P20" s="188">
        <v>5.3909759749983719</v>
      </c>
    </row>
    <row r="21" spans="1:16">
      <c r="A21" s="159" t="s">
        <v>211</v>
      </c>
      <c r="B21" s="188">
        <v>37.165459449220194</v>
      </c>
      <c r="C21" s="188">
        <v>28.646683684974878</v>
      </c>
      <c r="D21" s="188">
        <v>5.9077690740792184</v>
      </c>
      <c r="E21" s="188">
        <v>4.5536364801370768</v>
      </c>
      <c r="F21" s="50"/>
      <c r="G21" s="188">
        <v>28.899777615866579</v>
      </c>
      <c r="H21" s="188">
        <v>22.045755125861056</v>
      </c>
      <c r="I21" s="188">
        <v>4.2317583706824227</v>
      </c>
      <c r="J21" s="188">
        <v>3.2281324109794549</v>
      </c>
      <c r="K21" s="50"/>
      <c r="L21" s="188">
        <v>43.029824918566774</v>
      </c>
      <c r="M21" s="188">
        <v>4.5459474330860239</v>
      </c>
      <c r="N21" s="50"/>
      <c r="O21" s="188">
        <v>32.765303710706689</v>
      </c>
      <c r="P21" s="188">
        <v>3.7270370373689481</v>
      </c>
    </row>
    <row r="22" spans="1:16">
      <c r="A22" s="159" t="s">
        <v>212</v>
      </c>
      <c r="B22" s="188">
        <v>12.447093972170739</v>
      </c>
      <c r="C22" s="188">
        <v>10.507897867160917</v>
      </c>
      <c r="D22" s="188">
        <v>0.79477158817425098</v>
      </c>
      <c r="E22" s="188">
        <v>0.67095007838201848</v>
      </c>
      <c r="F22" s="50"/>
      <c r="G22" s="188">
        <v>12.57847166160095</v>
      </c>
      <c r="H22" s="188">
        <v>12.691181095236049</v>
      </c>
      <c r="I22" s="188">
        <v>0.68745684755318892</v>
      </c>
      <c r="J22" s="188">
        <v>0.69361680672953507</v>
      </c>
      <c r="K22" s="50"/>
      <c r="L22" s="188">
        <v>62.962962962962962</v>
      </c>
      <c r="M22" s="188">
        <v>1.5209202711355456</v>
      </c>
      <c r="N22" s="50"/>
      <c r="O22" s="188">
        <v>62.534101242800844</v>
      </c>
      <c r="P22" s="188">
        <v>1.4575964319622001</v>
      </c>
    </row>
    <row r="23" spans="1:16">
      <c r="A23" s="159" t="s">
        <v>214</v>
      </c>
      <c r="B23" s="188">
        <v>30.207736139707166</v>
      </c>
      <c r="C23" s="188">
        <v>24.736902453250647</v>
      </c>
      <c r="D23" s="188">
        <v>5.4230195069038478</v>
      </c>
      <c r="E23" s="188">
        <v>4.440872494513795</v>
      </c>
      <c r="F23" s="50"/>
      <c r="G23" s="188">
        <v>22.98695048745946</v>
      </c>
      <c r="H23" s="188">
        <v>17.587355965008637</v>
      </c>
      <c r="I23" s="188">
        <v>3.9021083907927911</v>
      </c>
      <c r="J23" s="188">
        <v>2.9855099448863287</v>
      </c>
      <c r="K23" s="50"/>
      <c r="L23" s="188">
        <v>65.566673253453573</v>
      </c>
      <c r="M23" s="188">
        <v>9.7997221993506045</v>
      </c>
      <c r="N23" s="50"/>
      <c r="O23" s="188">
        <v>51.675851080934912</v>
      </c>
      <c r="P23" s="188">
        <v>9.49202934090364</v>
      </c>
    </row>
    <row r="24" spans="1:16">
      <c r="A24" s="159" t="s">
        <v>215</v>
      </c>
      <c r="B24" s="188">
        <v>25.880387028394619</v>
      </c>
      <c r="C24" s="188">
        <v>20.506436227498845</v>
      </c>
      <c r="D24" s="188">
        <v>1.6340738473546508</v>
      </c>
      <c r="E24" s="188">
        <v>1.2947654571408636</v>
      </c>
      <c r="F24" s="50"/>
      <c r="G24" s="188">
        <v>19.784604580323624</v>
      </c>
      <c r="H24" s="188">
        <v>15.681471369695437</v>
      </c>
      <c r="I24" s="188">
        <v>1.2718788272140755</v>
      </c>
      <c r="J24" s="188">
        <v>1.0081036158041372</v>
      </c>
      <c r="K24" s="50"/>
      <c r="L24" s="188">
        <v>40.076575037588988</v>
      </c>
      <c r="M24" s="188">
        <v>1.5636400485144653</v>
      </c>
      <c r="N24" s="50"/>
      <c r="O24" s="188">
        <v>36.331286222844192</v>
      </c>
      <c r="P24" s="188">
        <v>1.4066953466470657</v>
      </c>
    </row>
    <row r="25" spans="1:16">
      <c r="A25" s="159" t="s">
        <v>216</v>
      </c>
      <c r="B25" s="188">
        <v>10.006075174442209</v>
      </c>
      <c r="C25" s="188">
        <v>9.2875689663733247</v>
      </c>
      <c r="D25" s="188">
        <v>0.84772353005949908</v>
      </c>
      <c r="E25" s="188">
        <v>0.78685104924608451</v>
      </c>
      <c r="F25" s="50"/>
      <c r="G25" s="188">
        <v>10.842056033769126</v>
      </c>
      <c r="H25" s="188">
        <v>8.9972585461709969</v>
      </c>
      <c r="I25" s="188">
        <v>0.84928921072242347</v>
      </c>
      <c r="J25" s="188">
        <v>0.70478095534124796</v>
      </c>
      <c r="K25" s="50"/>
      <c r="L25" s="188">
        <v>50.296131875992799</v>
      </c>
      <c r="M25" s="188">
        <v>1.7746184025427869</v>
      </c>
      <c r="N25" s="50"/>
      <c r="O25" s="188">
        <v>49.026699848152525</v>
      </c>
      <c r="P25" s="188">
        <v>1.7256977136939573</v>
      </c>
    </row>
    <row r="26" spans="1:16">
      <c r="A26" s="159" t="s">
        <v>213</v>
      </c>
      <c r="B26" s="188">
        <v>-12.941265976871577</v>
      </c>
      <c r="C26" s="188">
        <v>-12.986914181375534</v>
      </c>
      <c r="D26" s="188">
        <v>-10.952994204764972</v>
      </c>
      <c r="E26" s="188">
        <v>-10.991629104958145</v>
      </c>
      <c r="F26" s="50"/>
      <c r="G26" s="188">
        <v>-13.045356607715108</v>
      </c>
      <c r="H26" s="188">
        <v>-13.070238759282956</v>
      </c>
      <c r="I26" s="188">
        <v>-10.348095980704954</v>
      </c>
      <c r="J26" s="188">
        <v>-10.367833493474691</v>
      </c>
      <c r="K26" s="50"/>
      <c r="L26" s="188">
        <v>503.55871886120997</v>
      </c>
      <c r="M26" s="188">
        <v>13.667095943335477</v>
      </c>
      <c r="N26" s="50"/>
      <c r="O26" s="188">
        <v>503.55871886120997</v>
      </c>
      <c r="P26" s="188">
        <v>13.667095943335477</v>
      </c>
    </row>
    <row r="27" spans="1:16">
      <c r="A27" s="159" t="s">
        <v>217</v>
      </c>
      <c r="B27" s="188">
        <v>0.16955261045492523</v>
      </c>
      <c r="C27" s="188">
        <v>0.33664793670035875</v>
      </c>
      <c r="D27" s="188">
        <v>8.8243945484851455E-2</v>
      </c>
      <c r="E27" s="188">
        <v>0.17520899320905287</v>
      </c>
      <c r="F27" s="50"/>
      <c r="G27" s="188">
        <v>7.4656725753262015E-2</v>
      </c>
      <c r="H27" s="188">
        <v>-2.3062436368562027</v>
      </c>
      <c r="I27" s="188">
        <v>3.320975011606752E-2</v>
      </c>
      <c r="J27" s="188">
        <v>-1.0258924981506945</v>
      </c>
      <c r="K27" s="50"/>
      <c r="L27" s="188">
        <v>86.678507992895206</v>
      </c>
      <c r="M27" s="188">
        <v>2.4964084287888411</v>
      </c>
      <c r="N27" s="50"/>
      <c r="O27" s="188">
        <v>84.869565217391312</v>
      </c>
      <c r="P27" s="188">
        <v>2.4964084287888411</v>
      </c>
    </row>
    <row r="28" spans="1:16">
      <c r="A28" s="159" t="s">
        <v>219</v>
      </c>
      <c r="B28" s="188">
        <v>13.635024453479467</v>
      </c>
      <c r="C28" s="188">
        <v>11.534382181368215</v>
      </c>
      <c r="D28" s="188">
        <v>0.86178911243294032</v>
      </c>
      <c r="E28" s="188">
        <v>0.72901996006373426</v>
      </c>
      <c r="F28" s="50"/>
      <c r="G28" s="188">
        <v>19.739995847769006</v>
      </c>
      <c r="H28" s="188">
        <v>16.777427313541033</v>
      </c>
      <c r="I28" s="188">
        <v>1.4922336536686258</v>
      </c>
      <c r="J28" s="188">
        <v>1.2682799860910132</v>
      </c>
      <c r="K28" s="50"/>
      <c r="L28" s="188">
        <v>44.256720858569757</v>
      </c>
      <c r="M28" s="188">
        <v>0.77557295879066479</v>
      </c>
      <c r="N28" s="50"/>
      <c r="O28" s="188">
        <v>44.142505616775438</v>
      </c>
      <c r="P28" s="188">
        <v>0.76831069098926363</v>
      </c>
    </row>
    <row r="29" spans="1:16">
      <c r="A29" s="159" t="s">
        <v>257</v>
      </c>
      <c r="B29" s="188">
        <v>17.02097013237578</v>
      </c>
      <c r="C29" s="188">
        <v>13.995039540898519</v>
      </c>
      <c r="D29" s="188">
        <v>1.2064082546644952</v>
      </c>
      <c r="E29" s="188">
        <v>0.99193706910872537</v>
      </c>
      <c r="F29" s="50"/>
      <c r="G29" s="188">
        <v>-39.423150375070534</v>
      </c>
      <c r="H29" s="188">
        <v>-32.910932069374006</v>
      </c>
      <c r="I29" s="188">
        <v>-2.8149278802745243</v>
      </c>
      <c r="J29" s="188">
        <v>-2.3499365059998985</v>
      </c>
      <c r="K29" s="50"/>
      <c r="L29" s="188">
        <v>55.893482901176249</v>
      </c>
      <c r="M29" s="188">
        <v>2.0026086874755689</v>
      </c>
      <c r="N29" s="50"/>
      <c r="O29" s="188">
        <v>52.039101878723081</v>
      </c>
      <c r="P29" s="188">
        <v>1.8916700659604793</v>
      </c>
    </row>
    <row r="30" spans="1:16">
      <c r="A30" s="159" t="s">
        <v>220</v>
      </c>
      <c r="B30" s="188">
        <v>8.6849728297259006</v>
      </c>
      <c r="C30" s="188">
        <v>7.1055024210088593</v>
      </c>
      <c r="D30" s="188">
        <v>1.533285261983671</v>
      </c>
      <c r="E30" s="188">
        <v>1.2544382526831714</v>
      </c>
      <c r="F30" s="50"/>
      <c r="G30" s="188">
        <v>9.7002296084984305</v>
      </c>
      <c r="H30" s="188">
        <v>8.1574423004841297</v>
      </c>
      <c r="I30" s="188">
        <v>1.7044089654747105</v>
      </c>
      <c r="J30" s="188">
        <v>1.4333287307041425</v>
      </c>
      <c r="K30" s="50"/>
      <c r="L30" s="188">
        <v>43.503609106052195</v>
      </c>
      <c r="M30" s="188">
        <v>1.1698882558872368</v>
      </c>
      <c r="N30" s="50"/>
      <c r="O30" s="188">
        <v>42.997918112421928</v>
      </c>
      <c r="P30" s="188">
        <v>1.1564498458004657</v>
      </c>
    </row>
    <row r="31" spans="1:16" ht="13.8" thickBot="1">
      <c r="A31" s="162" t="s">
        <v>221</v>
      </c>
      <c r="B31" s="190">
        <v>21.736283497937944</v>
      </c>
      <c r="C31" s="190">
        <v>16.829421788613928</v>
      </c>
      <c r="D31" s="190">
        <v>1.5288987386964319</v>
      </c>
      <c r="E31" s="190">
        <v>1.1837571840670489</v>
      </c>
      <c r="F31" s="50"/>
      <c r="G31" s="190">
        <v>16.320261741824176</v>
      </c>
      <c r="H31" s="190">
        <v>12.965752611966625</v>
      </c>
      <c r="I31" s="190">
        <v>1.0666984909199353</v>
      </c>
      <c r="J31" s="190">
        <v>0.84744650322502224</v>
      </c>
      <c r="K31" s="50"/>
      <c r="L31" s="190">
        <v>45.652235702070612</v>
      </c>
      <c r="M31" s="190">
        <v>1.5456429838244818</v>
      </c>
      <c r="N31" s="50"/>
      <c r="O31" s="190">
        <v>41.780067565217593</v>
      </c>
      <c r="P31" s="190">
        <v>1.4450091082919618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222</v>
      </c>
      <c r="B33" s="191">
        <v>20.310960207860081</v>
      </c>
      <c r="C33" s="191">
        <v>15.994961048425015</v>
      </c>
      <c r="D33" s="191">
        <v>1.4317063128054368</v>
      </c>
      <c r="E33" s="191">
        <v>1.1274743523570649</v>
      </c>
      <c r="G33" s="191">
        <v>9.6265021363900942</v>
      </c>
      <c r="H33" s="191">
        <v>7.1851137593753496</v>
      </c>
      <c r="I33" s="191">
        <v>0.66268119486688903</v>
      </c>
      <c r="J33" s="191">
        <v>0.494617848088164</v>
      </c>
      <c r="L33" s="191">
        <v>48.533454681216682</v>
      </c>
      <c r="M33" s="191">
        <v>1.8117252703944406</v>
      </c>
      <c r="O33" s="191">
        <v>44.540354839993626</v>
      </c>
      <c r="P33" s="191">
        <v>1.6803450623189515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108</v>
      </c>
      <c r="M35" s="193"/>
    </row>
    <row r="36" spans="1:16">
      <c r="A36" s="11" t="s">
        <v>361</v>
      </c>
      <c r="M36" s="193"/>
    </row>
    <row r="37" spans="1:16">
      <c r="A37" s="11" t="s">
        <v>362</v>
      </c>
      <c r="B37" s="194"/>
      <c r="C37" s="194"/>
      <c r="L37" s="195"/>
      <c r="M37" s="195"/>
    </row>
    <row r="38" spans="1:16">
      <c r="A38" s="11" t="s">
        <v>363</v>
      </c>
      <c r="L38" s="195"/>
      <c r="M38" s="195"/>
    </row>
    <row r="39" spans="1:16">
      <c r="A39" s="11" t="s">
        <v>364</v>
      </c>
      <c r="L39" s="195"/>
      <c r="M39" s="195"/>
    </row>
    <row r="40" spans="1:16">
      <c r="A40" s="11" t="s">
        <v>365</v>
      </c>
      <c r="L40" s="195"/>
      <c r="M40" s="195"/>
    </row>
    <row r="41" spans="1:16">
      <c r="A41" s="11" t="s">
        <v>366</v>
      </c>
      <c r="L41" s="195"/>
      <c r="M41" s="195"/>
    </row>
    <row r="43" spans="1:16">
      <c r="A43" s="11" t="s">
        <v>118</v>
      </c>
    </row>
  </sheetData>
  <sortState xmlns:xlrd2="http://schemas.microsoft.com/office/spreadsheetml/2017/richdata2" ref="A14:AA31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C932B82F-4026-4632-8DFE-B264E4269A9F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21CF8-6BA8-47D0-AA0C-176ABA598E2D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367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84" t="s">
        <v>194</v>
      </c>
      <c r="B7" s="413" t="s">
        <v>368</v>
      </c>
      <c r="C7" s="421"/>
      <c r="D7" s="421"/>
      <c r="E7" s="421"/>
      <c r="F7" s="421"/>
      <c r="G7" s="414"/>
      <c r="H7" s="387" t="s">
        <v>369</v>
      </c>
      <c r="I7" s="413" t="s">
        <v>370</v>
      </c>
      <c r="J7" s="421"/>
      <c r="K7" s="421"/>
      <c r="L7" s="421"/>
      <c r="M7" s="421"/>
      <c r="N7" s="414"/>
      <c r="O7" s="387" t="s">
        <v>371</v>
      </c>
    </row>
    <row r="8" spans="1:15">
      <c r="A8" s="385"/>
      <c r="B8" s="457"/>
      <c r="C8" s="458"/>
      <c r="D8" s="458"/>
      <c r="E8" s="458"/>
      <c r="F8" s="458"/>
      <c r="G8" s="459"/>
      <c r="H8" s="404"/>
      <c r="I8" s="457"/>
      <c r="J8" s="458"/>
      <c r="K8" s="458"/>
      <c r="L8" s="458"/>
      <c r="M8" s="458"/>
      <c r="N8" s="459"/>
      <c r="O8" s="404"/>
    </row>
    <row r="9" spans="1:15" ht="13.95" customHeight="1">
      <c r="A9" s="385"/>
      <c r="B9" s="178"/>
      <c r="C9" s="451" t="s">
        <v>46</v>
      </c>
      <c r="D9" s="451"/>
      <c r="E9" s="451"/>
      <c r="F9" s="451"/>
      <c r="G9" s="451"/>
      <c r="H9" s="404"/>
      <c r="I9" s="179"/>
      <c r="J9" s="453" t="s">
        <v>46</v>
      </c>
      <c r="K9" s="453"/>
      <c r="L9" s="453"/>
      <c r="M9" s="453"/>
      <c r="N9" s="453"/>
      <c r="O9" s="404"/>
    </row>
    <row r="10" spans="1:15">
      <c r="A10" s="385"/>
      <c r="B10" s="179" t="s">
        <v>107</v>
      </c>
      <c r="C10" s="404" t="s">
        <v>225</v>
      </c>
      <c r="D10" s="198" t="s">
        <v>250</v>
      </c>
      <c r="E10" s="452" t="s">
        <v>119</v>
      </c>
      <c r="F10" s="452"/>
      <c r="G10" s="452"/>
      <c r="H10" s="404"/>
      <c r="I10" s="179" t="s">
        <v>107</v>
      </c>
      <c r="J10" s="404" t="s">
        <v>225</v>
      </c>
      <c r="K10" s="198" t="s">
        <v>250</v>
      </c>
      <c r="L10" s="452" t="s">
        <v>119</v>
      </c>
      <c r="M10" s="452"/>
      <c r="N10" s="452"/>
      <c r="O10" s="404"/>
    </row>
    <row r="11" spans="1:15" ht="12.75" customHeight="1">
      <c r="A11" s="386"/>
      <c r="B11" s="180"/>
      <c r="C11" s="405"/>
      <c r="D11" s="199" t="s">
        <v>372</v>
      </c>
      <c r="E11" s="200" t="s">
        <v>225</v>
      </c>
      <c r="F11" s="200" t="s">
        <v>162</v>
      </c>
      <c r="G11" s="200" t="s">
        <v>163</v>
      </c>
      <c r="H11" s="405"/>
      <c r="I11" s="180"/>
      <c r="J11" s="405"/>
      <c r="K11" s="199" t="s">
        <v>372</v>
      </c>
      <c r="L11" s="200" t="s">
        <v>225</v>
      </c>
      <c r="M11" s="200" t="s">
        <v>162</v>
      </c>
      <c r="N11" s="200" t="s">
        <v>163</v>
      </c>
      <c r="O11" s="405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205</v>
      </c>
      <c r="B14" s="186">
        <v>1.6026801269144315</v>
      </c>
      <c r="C14" s="186">
        <v>1.6026801269144315</v>
      </c>
      <c r="D14" s="186">
        <v>1.9955785110717705</v>
      </c>
      <c r="E14" s="186">
        <v>0.32698289854560048</v>
      </c>
      <c r="F14" s="186">
        <v>1.7801584324455528</v>
      </c>
      <c r="G14" s="186">
        <v>0.13127581219015155</v>
      </c>
      <c r="H14" s="186">
        <v>1.6026801269144315</v>
      </c>
      <c r="I14" s="186">
        <v>2.2605168463798861</v>
      </c>
      <c r="J14" s="186">
        <v>2.2605168463798861</v>
      </c>
      <c r="K14" s="186">
        <v>2.653135343014255</v>
      </c>
      <c r="L14" s="186">
        <v>0.98572838157869758</v>
      </c>
      <c r="M14" s="186">
        <v>2.7361592268143604</v>
      </c>
      <c r="N14" s="186">
        <v>0.74998829884526319</v>
      </c>
      <c r="O14" s="186">
        <v>2.2605168463798861</v>
      </c>
    </row>
    <row r="15" spans="1:15">
      <c r="A15" s="159" t="s">
        <v>218</v>
      </c>
      <c r="B15" s="188">
        <v>2.2338261146149661</v>
      </c>
      <c r="C15" s="188">
        <v>2.2338261146149661</v>
      </c>
      <c r="D15" s="188">
        <v>2.2338261146149661</v>
      </c>
      <c r="E15" s="188" t="s">
        <v>373</v>
      </c>
      <c r="F15" s="188" t="s">
        <v>373</v>
      </c>
      <c r="G15" s="188" t="s">
        <v>373</v>
      </c>
      <c r="H15" s="188">
        <v>2.2338261146149661</v>
      </c>
      <c r="I15" s="188">
        <v>2.2338261146149661</v>
      </c>
      <c r="J15" s="188">
        <v>2.2338261146149661</v>
      </c>
      <c r="K15" s="188">
        <v>2.2338261146149661</v>
      </c>
      <c r="L15" s="188" t="s">
        <v>373</v>
      </c>
      <c r="M15" s="188" t="s">
        <v>373</v>
      </c>
      <c r="N15" s="188" t="s">
        <v>373</v>
      </c>
      <c r="O15" s="188">
        <v>2.2338261146149661</v>
      </c>
    </row>
    <row r="16" spans="1:15">
      <c r="A16" s="159" t="s">
        <v>206</v>
      </c>
      <c r="B16" s="188">
        <v>2.4177859935500421</v>
      </c>
      <c r="C16" s="188">
        <v>2.4177859935500421</v>
      </c>
      <c r="D16" s="188">
        <v>2.9721117157115584</v>
      </c>
      <c r="E16" s="188">
        <v>0.523833717786651</v>
      </c>
      <c r="F16" s="188">
        <v>4.1587441450633023</v>
      </c>
      <c r="G16" s="188">
        <v>0.14200514677315837</v>
      </c>
      <c r="H16" s="188">
        <v>2.4177859935500421</v>
      </c>
      <c r="I16" s="188">
        <v>2.524162388820073</v>
      </c>
      <c r="J16" s="188">
        <v>2.524162388820073</v>
      </c>
      <c r="K16" s="188">
        <v>3.1011390207924276</v>
      </c>
      <c r="L16" s="188">
        <v>0.55281925697829604</v>
      </c>
      <c r="M16" s="188">
        <v>4.4636646106756945</v>
      </c>
      <c r="N16" s="188">
        <v>0.14200514677315837</v>
      </c>
      <c r="O16" s="188">
        <v>2.524162388820073</v>
      </c>
    </row>
    <row r="17" spans="1:15">
      <c r="A17" s="159" t="s">
        <v>207</v>
      </c>
      <c r="B17" s="188">
        <v>2.2348209059731348</v>
      </c>
      <c r="C17" s="188">
        <v>2.248953247323886</v>
      </c>
      <c r="D17" s="188">
        <v>2.3296504708664254</v>
      </c>
      <c r="E17" s="188">
        <v>2.1400927123522218</v>
      </c>
      <c r="F17" s="188">
        <v>6.6265580560314064</v>
      </c>
      <c r="G17" s="188">
        <v>0.34033191513759814</v>
      </c>
      <c r="H17" s="188">
        <v>2.2348209059731348</v>
      </c>
      <c r="I17" s="188">
        <v>3.4025532763968429</v>
      </c>
      <c r="J17" s="188">
        <v>3.4246724703388223</v>
      </c>
      <c r="K17" s="188">
        <v>4.3769185705021911</v>
      </c>
      <c r="L17" s="188">
        <v>2.1400927123522218</v>
      </c>
      <c r="M17" s="188">
        <v>6.6265580560314064</v>
      </c>
      <c r="N17" s="188">
        <v>0.34033191513759814</v>
      </c>
      <c r="O17" s="188">
        <v>3.4025532763968429</v>
      </c>
    </row>
    <row r="18" spans="1:15">
      <c r="A18" s="159" t="s">
        <v>208</v>
      </c>
      <c r="B18" s="188">
        <v>2.072031846727227</v>
      </c>
      <c r="C18" s="188">
        <v>2.0961908781710692</v>
      </c>
      <c r="D18" s="188">
        <v>2.0100550076097159</v>
      </c>
      <c r="E18" s="188">
        <v>2.2539502964305482</v>
      </c>
      <c r="F18" s="188">
        <v>7.0492686058737277</v>
      </c>
      <c r="G18" s="188">
        <v>0.5429095522717321</v>
      </c>
      <c r="H18" s="188">
        <v>2.072031846727227</v>
      </c>
      <c r="I18" s="188">
        <v>2.6477608829761916</v>
      </c>
      <c r="J18" s="188">
        <v>2.6789643600752373</v>
      </c>
      <c r="K18" s="188">
        <v>2.4879237304800865</v>
      </c>
      <c r="L18" s="188">
        <v>3.0288587582213409</v>
      </c>
      <c r="M18" s="188">
        <v>9.6318813611513043</v>
      </c>
      <c r="N18" s="188">
        <v>0.67280229248764789</v>
      </c>
      <c r="O18" s="188">
        <v>2.6477608829761916</v>
      </c>
    </row>
    <row r="19" spans="1:15">
      <c r="A19" s="159" t="s">
        <v>209</v>
      </c>
      <c r="B19" s="188">
        <v>3.3084037014120735</v>
      </c>
      <c r="C19" s="188">
        <v>3.3640803180263412</v>
      </c>
      <c r="D19" s="188">
        <v>3.9921558143384002</v>
      </c>
      <c r="E19" s="188">
        <v>2.6826192416569392</v>
      </c>
      <c r="F19" s="188">
        <v>9.0995804708291104</v>
      </c>
      <c r="G19" s="188">
        <v>1.547214416980494</v>
      </c>
      <c r="H19" s="188">
        <v>3.3084037014120735</v>
      </c>
      <c r="I19" s="188">
        <v>5.3356632956954142</v>
      </c>
      <c r="J19" s="188">
        <v>5.4330047340773184</v>
      </c>
      <c r="K19" s="188">
        <v>5.5772071130637269</v>
      </c>
      <c r="L19" s="188">
        <v>5.2765453450769204</v>
      </c>
      <c r="M19" s="188">
        <v>11.526908143503197</v>
      </c>
      <c r="N19" s="188">
        <v>4.1706181275258674</v>
      </c>
      <c r="O19" s="188">
        <v>5.3356632956954142</v>
      </c>
    </row>
    <row r="20" spans="1:15">
      <c r="A20" s="159" t="s">
        <v>210</v>
      </c>
      <c r="B20" s="188">
        <v>4.7151162790697674</v>
      </c>
      <c r="C20" s="188">
        <v>4.7151162790697674</v>
      </c>
      <c r="D20" s="188">
        <v>4.7151162790697674</v>
      </c>
      <c r="E20" s="188" t="s">
        <v>373</v>
      </c>
      <c r="F20" s="188" t="s">
        <v>373</v>
      </c>
      <c r="G20" s="188" t="s">
        <v>373</v>
      </c>
      <c r="H20" s="188">
        <v>4.7151162790697674</v>
      </c>
      <c r="I20" s="188">
        <v>4.7151162790697674</v>
      </c>
      <c r="J20" s="188">
        <v>4.7151162790697674</v>
      </c>
      <c r="K20" s="188">
        <v>4.7151162790697674</v>
      </c>
      <c r="L20" s="188" t="s">
        <v>373</v>
      </c>
      <c r="M20" s="188" t="s">
        <v>373</v>
      </c>
      <c r="N20" s="188" t="s">
        <v>373</v>
      </c>
      <c r="O20" s="188">
        <v>4.7151162790697674</v>
      </c>
    </row>
    <row r="21" spans="1:15">
      <c r="A21" s="159" t="s">
        <v>211</v>
      </c>
      <c r="B21" s="188">
        <v>4.6114999971337651</v>
      </c>
      <c r="C21" s="188">
        <v>4.6114999971337651</v>
      </c>
      <c r="D21" s="188">
        <v>3.4705566259059752</v>
      </c>
      <c r="E21" s="188">
        <v>4.6383834740410741</v>
      </c>
      <c r="F21" s="188">
        <v>5.4751837347383123</v>
      </c>
      <c r="G21" s="188">
        <v>0.51941021336054749</v>
      </c>
      <c r="H21" s="188">
        <v>4.6114999971337651</v>
      </c>
      <c r="I21" s="188">
        <v>5.8183959766513507</v>
      </c>
      <c r="J21" s="188">
        <v>5.8183959766513507</v>
      </c>
      <c r="K21" s="188">
        <v>3.4705566259059752</v>
      </c>
      <c r="L21" s="188">
        <v>5.8737169387249644</v>
      </c>
      <c r="M21" s="188">
        <v>6.9614844429251903</v>
      </c>
      <c r="N21" s="188">
        <v>0.51941021336054749</v>
      </c>
      <c r="O21" s="188">
        <v>5.8183959766513507</v>
      </c>
    </row>
    <row r="22" spans="1:15">
      <c r="A22" s="159" t="s">
        <v>212</v>
      </c>
      <c r="B22" s="188">
        <v>1.8973980270785471</v>
      </c>
      <c r="C22" s="188">
        <v>1.8973980270785471</v>
      </c>
      <c r="D22" s="188">
        <v>1.9148697483946868</v>
      </c>
      <c r="E22" s="188">
        <v>1.3076126359399274</v>
      </c>
      <c r="F22" s="188">
        <v>4.770881670533643</v>
      </c>
      <c r="G22" s="188">
        <v>0.3125</v>
      </c>
      <c r="H22" s="188">
        <v>1.8973980270785471</v>
      </c>
      <c r="I22" s="188">
        <v>2.9488591865260991</v>
      </c>
      <c r="J22" s="188">
        <v>2.9488591865260991</v>
      </c>
      <c r="K22" s="188">
        <v>2.9974792486262434</v>
      </c>
      <c r="L22" s="188">
        <v>1.3076126359399274</v>
      </c>
      <c r="M22" s="188">
        <v>4.770881670533643</v>
      </c>
      <c r="N22" s="188">
        <v>0.3125</v>
      </c>
      <c r="O22" s="188">
        <v>2.9488591865260991</v>
      </c>
    </row>
    <row r="23" spans="1:15">
      <c r="A23" s="159" t="s">
        <v>214</v>
      </c>
      <c r="B23" s="188">
        <v>8.3213357097115157</v>
      </c>
      <c r="C23" s="188">
        <v>8.3213357097115157</v>
      </c>
      <c r="D23" s="188">
        <v>19.315068493150687</v>
      </c>
      <c r="E23" s="188">
        <v>8.308937688760496</v>
      </c>
      <c r="F23" s="188">
        <v>8.5822964863072269</v>
      </c>
      <c r="G23" s="188">
        <v>0.39777983348751156</v>
      </c>
      <c r="H23" s="188">
        <v>8.3213357097115157</v>
      </c>
      <c r="I23" s="188">
        <v>10.309160629277288</v>
      </c>
      <c r="J23" s="188">
        <v>10.309160629277288</v>
      </c>
      <c r="K23" s="188">
        <v>19.315068493150687</v>
      </c>
      <c r="L23" s="188">
        <v>10.299004348732844</v>
      </c>
      <c r="M23" s="188">
        <v>10.641127066701827</v>
      </c>
      <c r="N23" s="188">
        <v>0.39777983348751156</v>
      </c>
      <c r="O23" s="188">
        <v>10.309160629277288</v>
      </c>
    </row>
    <row r="24" spans="1:15">
      <c r="A24" s="159" t="s">
        <v>215</v>
      </c>
      <c r="B24" s="188">
        <v>2.8993698148311866</v>
      </c>
      <c r="C24" s="188">
        <v>2.9004085229960195</v>
      </c>
      <c r="D24" s="188">
        <v>3.8937517165231235</v>
      </c>
      <c r="E24" s="188">
        <v>1.9480067740151181</v>
      </c>
      <c r="F24" s="188">
        <v>5.6003617983903791</v>
      </c>
      <c r="G24" s="188">
        <v>0.57062622753243375</v>
      </c>
      <c r="H24" s="188">
        <v>2.8993698148311866</v>
      </c>
      <c r="I24" s="188">
        <v>3.3344523656540495</v>
      </c>
      <c r="J24" s="188">
        <v>3.335652603959427</v>
      </c>
      <c r="K24" s="188">
        <v>4.5695423871617793</v>
      </c>
      <c r="L24" s="188">
        <v>2.1526185878920279</v>
      </c>
      <c r="M24" s="188">
        <v>6.1399876674734077</v>
      </c>
      <c r="N24" s="188">
        <v>0.64889713551175354</v>
      </c>
      <c r="O24" s="188">
        <v>3.3344523656540495</v>
      </c>
    </row>
    <row r="25" spans="1:15">
      <c r="A25" s="159" t="s">
        <v>216</v>
      </c>
      <c r="B25" s="188">
        <v>2.140088379869507</v>
      </c>
      <c r="C25" s="188">
        <v>2.1404975124378107</v>
      </c>
      <c r="D25" s="188">
        <v>2.1749837988118932</v>
      </c>
      <c r="E25" s="188">
        <v>1.9906513505164904</v>
      </c>
      <c r="F25" s="188">
        <v>5.1079852885599193</v>
      </c>
      <c r="G25" s="188">
        <v>0.16554348046060752</v>
      </c>
      <c r="H25" s="188">
        <v>2.140088379869507</v>
      </c>
      <c r="I25" s="188">
        <v>2.2276247173968922</v>
      </c>
      <c r="J25" s="188">
        <v>2.2280597014925374</v>
      </c>
      <c r="K25" s="188">
        <v>2.2533213659643248</v>
      </c>
      <c r="L25" s="188">
        <v>2.1182953904333344</v>
      </c>
      <c r="M25" s="188">
        <v>5.4536488242830936</v>
      </c>
      <c r="N25" s="188">
        <v>0.16554348046060752</v>
      </c>
      <c r="O25" s="188">
        <v>2.2276247173968922</v>
      </c>
    </row>
    <row r="26" spans="1:15">
      <c r="A26" s="159" t="s">
        <v>213</v>
      </c>
      <c r="B26" s="188" t="s">
        <v>373</v>
      </c>
      <c r="C26" s="188" t="s">
        <v>373</v>
      </c>
      <c r="D26" s="188" t="s">
        <v>373</v>
      </c>
      <c r="E26" s="188" t="s">
        <v>373</v>
      </c>
      <c r="F26" s="188" t="s">
        <v>373</v>
      </c>
      <c r="G26" s="188" t="s">
        <v>373</v>
      </c>
      <c r="H26" s="188" t="s">
        <v>373</v>
      </c>
      <c r="I26" s="188" t="s">
        <v>373</v>
      </c>
      <c r="J26" s="188" t="s">
        <v>373</v>
      </c>
      <c r="K26" s="188" t="s">
        <v>373</v>
      </c>
      <c r="L26" s="188" t="s">
        <v>373</v>
      </c>
      <c r="M26" s="188" t="s">
        <v>373</v>
      </c>
      <c r="N26" s="188" t="s">
        <v>373</v>
      </c>
      <c r="O26" s="188" t="s">
        <v>373</v>
      </c>
    </row>
    <row r="27" spans="1:15">
      <c r="A27" s="159" t="s">
        <v>217</v>
      </c>
      <c r="B27" s="188">
        <v>1.3270029539255519</v>
      </c>
      <c r="C27" s="188">
        <v>1.3270029539255519</v>
      </c>
      <c r="D27" s="188">
        <v>1.3270029539255519</v>
      </c>
      <c r="E27" s="188" t="s">
        <v>373</v>
      </c>
      <c r="F27" s="188" t="s">
        <v>373</v>
      </c>
      <c r="G27" s="188" t="s">
        <v>373</v>
      </c>
      <c r="H27" s="188">
        <v>1.3270029539255519</v>
      </c>
      <c r="I27" s="188">
        <v>1.3270029539255519</v>
      </c>
      <c r="J27" s="188">
        <v>1.3270029539255519</v>
      </c>
      <c r="K27" s="188">
        <v>1.3270029539255519</v>
      </c>
      <c r="L27" s="188" t="s">
        <v>373</v>
      </c>
      <c r="M27" s="188" t="s">
        <v>373</v>
      </c>
      <c r="N27" s="188" t="s">
        <v>373</v>
      </c>
      <c r="O27" s="188">
        <v>1.3270029539255519</v>
      </c>
    </row>
    <row r="28" spans="1:15">
      <c r="A28" s="159" t="s">
        <v>219</v>
      </c>
      <c r="B28" s="188">
        <v>10.867291563887518</v>
      </c>
      <c r="C28" s="188">
        <v>10.867291563887518</v>
      </c>
      <c r="D28" s="188">
        <v>10.879421555360194</v>
      </c>
      <c r="E28" s="188">
        <v>0</v>
      </c>
      <c r="F28" s="188">
        <v>0</v>
      </c>
      <c r="G28" s="188" t="s">
        <v>373</v>
      </c>
      <c r="H28" s="188">
        <v>10.867291563887518</v>
      </c>
      <c r="I28" s="188">
        <v>10.867291563887518</v>
      </c>
      <c r="J28" s="188">
        <v>10.867291563887518</v>
      </c>
      <c r="K28" s="188">
        <v>10.879421555360194</v>
      </c>
      <c r="L28" s="188">
        <v>0</v>
      </c>
      <c r="M28" s="188">
        <v>0</v>
      </c>
      <c r="N28" s="188" t="s">
        <v>373</v>
      </c>
      <c r="O28" s="188">
        <v>10.867291563887518</v>
      </c>
    </row>
    <row r="29" spans="1:15">
      <c r="A29" s="159" t="s">
        <v>257</v>
      </c>
      <c r="B29" s="188">
        <v>3.562310858016243</v>
      </c>
      <c r="C29" s="188">
        <v>3.5656981949680131</v>
      </c>
      <c r="D29" s="188">
        <v>4.004951910775298</v>
      </c>
      <c r="E29" s="188">
        <v>2.7556128777630984</v>
      </c>
      <c r="F29" s="188">
        <v>7.0895308231710166</v>
      </c>
      <c r="G29" s="188">
        <v>0.808742294100674</v>
      </c>
      <c r="H29" s="188">
        <v>3.562310858016243</v>
      </c>
      <c r="I29" s="188">
        <v>3.9915800102444567</v>
      </c>
      <c r="J29" s="188">
        <v>3.9953910339249372</v>
      </c>
      <c r="K29" s="188">
        <v>4.2870151567603365</v>
      </c>
      <c r="L29" s="188">
        <v>3.4575687878056454</v>
      </c>
      <c r="M29" s="188">
        <v>8.8647526953763709</v>
      </c>
      <c r="N29" s="188">
        <v>1.0285686491997788</v>
      </c>
      <c r="O29" s="188">
        <v>3.9915800102444567</v>
      </c>
    </row>
    <row r="30" spans="1:15">
      <c r="A30" s="159" t="s">
        <v>220</v>
      </c>
      <c r="B30" s="188" t="s">
        <v>373</v>
      </c>
      <c r="C30" s="188" t="s">
        <v>373</v>
      </c>
      <c r="D30" s="188" t="s">
        <v>373</v>
      </c>
      <c r="E30" s="188" t="s">
        <v>373</v>
      </c>
      <c r="F30" s="188" t="s">
        <v>373</v>
      </c>
      <c r="G30" s="188" t="s">
        <v>373</v>
      </c>
      <c r="H30" s="188" t="s">
        <v>373</v>
      </c>
      <c r="I30" s="188" t="s">
        <v>373</v>
      </c>
      <c r="J30" s="188" t="s">
        <v>373</v>
      </c>
      <c r="K30" s="188" t="s">
        <v>373</v>
      </c>
      <c r="L30" s="188" t="s">
        <v>373</v>
      </c>
      <c r="M30" s="188" t="s">
        <v>373</v>
      </c>
      <c r="N30" s="188" t="s">
        <v>373</v>
      </c>
      <c r="O30" s="188" t="s">
        <v>373</v>
      </c>
    </row>
    <row r="31" spans="1:15" ht="13.8" thickBot="1">
      <c r="A31" s="162" t="s">
        <v>221</v>
      </c>
      <c r="B31" s="190">
        <v>1.8909952040632745</v>
      </c>
      <c r="C31" s="190">
        <v>1.8917922884548206</v>
      </c>
      <c r="D31" s="190">
        <v>2.3560551944466526</v>
      </c>
      <c r="E31" s="190">
        <v>1.4574056350441613</v>
      </c>
      <c r="F31" s="190">
        <v>5.3960124444528628</v>
      </c>
      <c r="G31" s="190">
        <v>0.34287374774702861</v>
      </c>
      <c r="H31" s="190">
        <v>1.8909952040632745</v>
      </c>
      <c r="I31" s="190">
        <v>2.2926110830095014</v>
      </c>
      <c r="J31" s="190">
        <v>2.2935823661758343</v>
      </c>
      <c r="K31" s="190">
        <v>2.5086492981970885</v>
      </c>
      <c r="L31" s="190">
        <v>2.0923554241688547</v>
      </c>
      <c r="M31" s="190">
        <v>7.1894518447162827</v>
      </c>
      <c r="N31" s="190">
        <v>0.64999857865752331</v>
      </c>
      <c r="O31" s="190">
        <v>2.2926110830095014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222</v>
      </c>
      <c r="B33" s="191">
        <v>2.6055568225537615</v>
      </c>
      <c r="C33" s="191">
        <v>2.6196954566509127</v>
      </c>
      <c r="D33" s="191">
        <v>2.9004818906084124</v>
      </c>
      <c r="E33" s="191">
        <v>2.2380288310953089</v>
      </c>
      <c r="F33" s="191">
        <v>6.4166211806657811</v>
      </c>
      <c r="G33" s="191">
        <v>0.66408513960897597</v>
      </c>
      <c r="H33" s="191">
        <v>2.6055568225537615</v>
      </c>
      <c r="I33" s="191">
        <v>3.4017775124551854</v>
      </c>
      <c r="J33" s="191">
        <v>3.4208662135791643</v>
      </c>
      <c r="K33" s="191">
        <v>3.7125822516854154</v>
      </c>
      <c r="L33" s="191">
        <v>3.0243432252167164</v>
      </c>
      <c r="M33" s="191">
        <v>7.7482641734656434</v>
      </c>
      <c r="N33" s="191">
        <v>1.2449914833937039</v>
      </c>
      <c r="O33" s="191">
        <v>3.4017775124551854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374</v>
      </c>
      <c r="I38" s="202"/>
      <c r="J38" s="202"/>
      <c r="K38" s="202"/>
      <c r="L38" s="202"/>
      <c r="M38" s="202"/>
      <c r="N38" s="202"/>
    </row>
    <row r="39" spans="1:15">
      <c r="A39" s="11" t="s">
        <v>375</v>
      </c>
      <c r="I39" s="202"/>
      <c r="J39" s="202"/>
      <c r="K39" s="202"/>
      <c r="L39" s="202"/>
      <c r="M39" s="202"/>
      <c r="N39" s="202"/>
    </row>
    <row r="40" spans="1:15">
      <c r="A40" s="11" t="s">
        <v>376</v>
      </c>
    </row>
    <row r="41" spans="1:15">
      <c r="A41" s="11" t="s">
        <v>377</v>
      </c>
    </row>
    <row r="42" spans="1:15">
      <c r="A42" s="11"/>
    </row>
    <row r="43" spans="1:15">
      <c r="A43" s="11"/>
    </row>
    <row r="44" spans="1:15">
      <c r="A44" s="11" t="s">
        <v>118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55D8D720-3840-4110-89E4-ABFB2C5481BA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A703-9B18-465E-A0D8-13D6E5142087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367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84" t="s">
        <v>194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85"/>
      <c r="B8" s="394" t="s">
        <v>378</v>
      </c>
      <c r="C8" s="395"/>
      <c r="D8" s="395"/>
      <c r="E8" s="395"/>
      <c r="F8" s="395"/>
      <c r="G8" s="396"/>
      <c r="H8" s="394" t="s">
        <v>379</v>
      </c>
      <c r="I8" s="395"/>
      <c r="J8" s="395"/>
      <c r="K8" s="395"/>
      <c r="L8" s="395"/>
      <c r="M8" s="396"/>
    </row>
    <row r="9" spans="1:13">
      <c r="A9" s="385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85"/>
      <c r="B10" s="179" t="s">
        <v>107</v>
      </c>
      <c r="C10" s="404" t="s">
        <v>225</v>
      </c>
      <c r="D10" s="198" t="s">
        <v>250</v>
      </c>
      <c r="E10" s="452" t="s">
        <v>119</v>
      </c>
      <c r="F10" s="452"/>
      <c r="G10" s="452"/>
      <c r="H10" s="179" t="s">
        <v>107</v>
      </c>
      <c r="I10" s="204" t="s">
        <v>225</v>
      </c>
      <c r="J10" s="198" t="s">
        <v>250</v>
      </c>
      <c r="K10" s="452" t="s">
        <v>119</v>
      </c>
      <c r="L10" s="452"/>
      <c r="M10" s="452"/>
    </row>
    <row r="11" spans="1:13" ht="12.75" customHeight="1">
      <c r="A11" s="386"/>
      <c r="B11" s="180"/>
      <c r="C11" s="405"/>
      <c r="D11" s="199" t="s">
        <v>372</v>
      </c>
      <c r="E11" s="200" t="s">
        <v>225</v>
      </c>
      <c r="F11" s="200" t="s">
        <v>162</v>
      </c>
      <c r="G11" s="200" t="s">
        <v>163</v>
      </c>
      <c r="H11" s="180"/>
      <c r="I11" s="172"/>
      <c r="J11" s="199" t="s">
        <v>372</v>
      </c>
      <c r="K11" s="200" t="s">
        <v>225</v>
      </c>
      <c r="L11" s="200" t="s">
        <v>162</v>
      </c>
      <c r="M11" s="200" t="s">
        <v>163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205</v>
      </c>
      <c r="B14" s="186">
        <v>0.65396700101445204</v>
      </c>
      <c r="C14" s="186">
        <v>0.65396700101445204</v>
      </c>
      <c r="D14" s="186">
        <v>0.75455291761604193</v>
      </c>
      <c r="E14" s="186">
        <v>0.32737574944493442</v>
      </c>
      <c r="F14" s="186">
        <v>0.32767713321123593</v>
      </c>
      <c r="G14" s="186">
        <v>0.32733516044697664</v>
      </c>
      <c r="H14" s="186">
        <v>2.6921677515239906</v>
      </c>
      <c r="I14" s="186">
        <v>2.6921677515239906</v>
      </c>
      <c r="J14" s="186">
        <v>3.2314215693885999</v>
      </c>
      <c r="K14" s="186">
        <v>0.9412707548040754</v>
      </c>
      <c r="L14" s="186">
        <v>2.7074736865332421</v>
      </c>
      <c r="M14" s="186">
        <v>0.70340655903585458</v>
      </c>
    </row>
    <row r="15" spans="1:13">
      <c r="A15" s="159" t="s">
        <v>218</v>
      </c>
      <c r="B15" s="188">
        <v>1.2682210170009949</v>
      </c>
      <c r="C15" s="188">
        <v>1.2682210170009949</v>
      </c>
      <c r="D15" s="188">
        <v>1.2682210170009949</v>
      </c>
      <c r="E15" s="188" t="s">
        <v>373</v>
      </c>
      <c r="F15" s="188" t="s">
        <v>373</v>
      </c>
      <c r="G15" s="188" t="s">
        <v>373</v>
      </c>
      <c r="H15" s="188">
        <v>2.0740579249170854</v>
      </c>
      <c r="I15" s="188">
        <v>2.0740579249170854</v>
      </c>
      <c r="J15" s="188">
        <v>2.0740579249170854</v>
      </c>
      <c r="K15" s="188" t="s">
        <v>373</v>
      </c>
      <c r="L15" s="188" t="s">
        <v>373</v>
      </c>
      <c r="M15" s="188" t="s">
        <v>373</v>
      </c>
    </row>
    <row r="16" spans="1:13">
      <c r="A16" s="159" t="s">
        <v>206</v>
      </c>
      <c r="B16" s="188">
        <v>1.6018593286334413</v>
      </c>
      <c r="C16" s="188">
        <v>1.6018593286334413</v>
      </c>
      <c r="D16" s="188">
        <v>1.9905364923088438</v>
      </c>
      <c r="E16" s="188">
        <v>0.27387477144957451</v>
      </c>
      <c r="F16" s="188">
        <v>1.2846078931503038</v>
      </c>
      <c r="G16" s="188">
        <v>0.16770247607773503</v>
      </c>
      <c r="H16" s="188">
        <v>5.2723814638070721</v>
      </c>
      <c r="I16" s="188">
        <v>5.2723814638070721</v>
      </c>
      <c r="J16" s="188">
        <v>6.6748728032698104</v>
      </c>
      <c r="K16" s="188">
        <v>0.48052072576263377</v>
      </c>
      <c r="L16" s="188">
        <v>3.1894912581737231</v>
      </c>
      <c r="M16" s="188">
        <v>0.19595735948371509</v>
      </c>
    </row>
    <row r="17" spans="1:13">
      <c r="A17" s="159" t="s">
        <v>207</v>
      </c>
      <c r="B17" s="188">
        <v>0.98118247823882809</v>
      </c>
      <c r="C17" s="188">
        <v>0.98789339935163933</v>
      </c>
      <c r="D17" s="188">
        <v>1.0504270679425329</v>
      </c>
      <c r="E17" s="188">
        <v>0.90353549560099866</v>
      </c>
      <c r="F17" s="188">
        <v>1.154647793478015</v>
      </c>
      <c r="G17" s="188">
        <v>0.80280094517050005</v>
      </c>
      <c r="H17" s="188">
        <v>3.3982122291626076</v>
      </c>
      <c r="I17" s="188">
        <v>3.4214547296151578</v>
      </c>
      <c r="J17" s="188">
        <v>2.8349424602068307</v>
      </c>
      <c r="K17" s="188">
        <v>4.2126596386858939</v>
      </c>
      <c r="L17" s="188">
        <v>6.9779625429037377</v>
      </c>
      <c r="M17" s="188">
        <v>3.1033489947405966</v>
      </c>
    </row>
    <row r="18" spans="1:13">
      <c r="A18" s="159" t="s">
        <v>208</v>
      </c>
      <c r="B18" s="188">
        <v>1.1893113983997925</v>
      </c>
      <c r="C18" s="188">
        <v>1.2038634515109685</v>
      </c>
      <c r="D18" s="188">
        <v>1.2378938007460263</v>
      </c>
      <c r="E18" s="188">
        <v>1.1415362460911822</v>
      </c>
      <c r="F18" s="188">
        <v>2.118645470780506</v>
      </c>
      <c r="G18" s="188">
        <v>0.79288917262276892</v>
      </c>
      <c r="H18" s="188">
        <v>4.0957873081659253</v>
      </c>
      <c r="I18" s="188">
        <v>4.145902117895913</v>
      </c>
      <c r="J18" s="188">
        <v>4.2082978102326063</v>
      </c>
      <c r="K18" s="188">
        <v>4.0316232691331004</v>
      </c>
      <c r="L18" s="188">
        <v>7.5554667259844859</v>
      </c>
      <c r="M18" s="188">
        <v>2.7742636234059974</v>
      </c>
    </row>
    <row r="19" spans="1:13">
      <c r="A19" s="159" t="s">
        <v>209</v>
      </c>
      <c r="B19" s="188">
        <v>2.5837014991018012</v>
      </c>
      <c r="C19" s="188">
        <v>2.6368024748053625</v>
      </c>
      <c r="D19" s="188">
        <v>2.0055367685087471</v>
      </c>
      <c r="E19" s="188">
        <v>3.3217249247559444</v>
      </c>
      <c r="F19" s="188">
        <v>0.96259845168582825</v>
      </c>
      <c r="G19" s="188">
        <v>3.7391442426986345</v>
      </c>
      <c r="H19" s="188">
        <v>8.7078388016985393</v>
      </c>
      <c r="I19" s="188">
        <v>8.88680480717567</v>
      </c>
      <c r="J19" s="188">
        <v>6.082463773063056</v>
      </c>
      <c r="K19" s="188">
        <v>11.929511091427461</v>
      </c>
      <c r="L19" s="188">
        <v>12.94847337133559</v>
      </c>
      <c r="M19" s="188">
        <v>11.749217858002353</v>
      </c>
    </row>
    <row r="20" spans="1:13">
      <c r="A20" s="159" t="s">
        <v>210</v>
      </c>
      <c r="B20" s="188">
        <v>0</v>
      </c>
      <c r="C20" s="188">
        <v>0</v>
      </c>
      <c r="D20" s="188">
        <v>0</v>
      </c>
      <c r="E20" s="188" t="s">
        <v>373</v>
      </c>
      <c r="F20" s="188" t="s">
        <v>373</v>
      </c>
      <c r="G20" s="188" t="s">
        <v>373</v>
      </c>
      <c r="H20" s="188">
        <v>10.587209302325581</v>
      </c>
      <c r="I20" s="188">
        <v>10.587209302325581</v>
      </c>
      <c r="J20" s="188">
        <v>10.587209302325581</v>
      </c>
      <c r="K20" s="188" t="s">
        <v>373</v>
      </c>
      <c r="L20" s="188" t="s">
        <v>373</v>
      </c>
      <c r="M20" s="188" t="s">
        <v>373</v>
      </c>
    </row>
    <row r="21" spans="1:13">
      <c r="A21" s="159" t="s">
        <v>211</v>
      </c>
      <c r="B21" s="188">
        <v>1.6768981186337535</v>
      </c>
      <c r="C21" s="188">
        <v>1.6768981186337535</v>
      </c>
      <c r="D21" s="188">
        <v>7.2504226791963191</v>
      </c>
      <c r="E21" s="188">
        <v>1.5455719524148637</v>
      </c>
      <c r="F21" s="188">
        <v>1.4577280057071094</v>
      </c>
      <c r="G21" s="188">
        <v>1.9779653019346204</v>
      </c>
      <c r="H21" s="188">
        <v>4.2499622109590938</v>
      </c>
      <c r="I21" s="188">
        <v>4.2499622109590938</v>
      </c>
      <c r="J21" s="188">
        <v>9.2661764898622536</v>
      </c>
      <c r="K21" s="188">
        <v>4.1317676676279138</v>
      </c>
      <c r="L21" s="188">
        <v>3.9089240463999886</v>
      </c>
      <c r="M21" s="188">
        <v>5.2286685175227792</v>
      </c>
    </row>
    <row r="22" spans="1:13">
      <c r="A22" s="159" t="s">
        <v>212</v>
      </c>
      <c r="B22" s="188">
        <v>2.4244323404160215</v>
      </c>
      <c r="C22" s="188">
        <v>2.4244323404160215</v>
      </c>
      <c r="D22" s="188">
        <v>2.426546800735994</v>
      </c>
      <c r="E22" s="188">
        <v>2.3530554117037807</v>
      </c>
      <c r="F22" s="188">
        <v>0.55829466357308588</v>
      </c>
      <c r="G22" s="188">
        <v>2.8687499999999999</v>
      </c>
      <c r="H22" s="188">
        <v>7.3060300473348425</v>
      </c>
      <c r="I22" s="188">
        <v>7.3060300473348425</v>
      </c>
      <c r="J22" s="188">
        <v>7.3883232353062436</v>
      </c>
      <c r="K22" s="188">
        <v>4.5280942516830658</v>
      </c>
      <c r="L22" s="188">
        <v>2.6319605568445472</v>
      </c>
      <c r="M22" s="188">
        <v>5.072916666666667</v>
      </c>
    </row>
    <row r="23" spans="1:13">
      <c r="A23" s="159" t="s">
        <v>214</v>
      </c>
      <c r="B23" s="188">
        <v>3.00148909412155</v>
      </c>
      <c r="C23" s="188">
        <v>3.00148909412155</v>
      </c>
      <c r="D23" s="188">
        <v>19.315068493150687</v>
      </c>
      <c r="E23" s="188">
        <v>2.9830916941519972</v>
      </c>
      <c r="F23" s="188">
        <v>2.8761617081805033</v>
      </c>
      <c r="G23" s="188">
        <v>6.0777058279370948</v>
      </c>
      <c r="H23" s="188">
        <v>6.9161863759461149</v>
      </c>
      <c r="I23" s="188">
        <v>6.9161863759461149</v>
      </c>
      <c r="J23" s="188">
        <v>24.657534246575342</v>
      </c>
      <c r="K23" s="188">
        <v>6.8961788310173562</v>
      </c>
      <c r="L23" s="188">
        <v>6.9159894197652214</v>
      </c>
      <c r="M23" s="188">
        <v>6.3228492136910273</v>
      </c>
    </row>
    <row r="24" spans="1:13">
      <c r="A24" s="159" t="s">
        <v>215</v>
      </c>
      <c r="B24" s="188">
        <v>1.2472859550479669</v>
      </c>
      <c r="C24" s="188">
        <v>1.2477490264242774</v>
      </c>
      <c r="D24" s="188">
        <v>1.7539020538641918</v>
      </c>
      <c r="E24" s="188">
        <v>0.76245750610482077</v>
      </c>
      <c r="F24" s="188">
        <v>0.94426225153082521</v>
      </c>
      <c r="G24" s="188">
        <v>0.69389508050906468</v>
      </c>
      <c r="H24" s="188">
        <v>5.0587048184174277</v>
      </c>
      <c r="I24" s="188">
        <v>5.060582929361539</v>
      </c>
      <c r="J24" s="188">
        <v>6.7146561034656855</v>
      </c>
      <c r="K24" s="188">
        <v>3.4746837212886996</v>
      </c>
      <c r="L24" s="188">
        <v>4.3341712062692901</v>
      </c>
      <c r="M24" s="188">
        <v>3.1505527608927864</v>
      </c>
    </row>
    <row r="25" spans="1:13">
      <c r="A25" s="159" t="s">
        <v>216</v>
      </c>
      <c r="B25" s="188">
        <v>1.7788975355337848</v>
      </c>
      <c r="C25" s="188">
        <v>1.7794228855721392</v>
      </c>
      <c r="D25" s="188">
        <v>1.9192703952345691</v>
      </c>
      <c r="E25" s="188">
        <v>1.1717722864366293</v>
      </c>
      <c r="F25" s="188">
        <v>1.1757169061730899</v>
      </c>
      <c r="G25" s="188">
        <v>1.1694628269213905</v>
      </c>
      <c r="H25" s="188">
        <v>7.1375219736101823</v>
      </c>
      <c r="I25" s="188">
        <v>7.1396298507462683</v>
      </c>
      <c r="J25" s="188">
        <v>8.1408399784806704</v>
      </c>
      <c r="K25" s="188">
        <v>2.7892775602628785</v>
      </c>
      <c r="L25" s="188">
        <v>4.7067851447638889</v>
      </c>
      <c r="M25" s="188">
        <v>1.6666329373511695</v>
      </c>
    </row>
    <row r="26" spans="1:13">
      <c r="A26" s="159" t="s">
        <v>213</v>
      </c>
      <c r="B26" s="188" t="s">
        <v>373</v>
      </c>
      <c r="C26" s="188" t="s">
        <v>373</v>
      </c>
      <c r="D26" s="188" t="s">
        <v>373</v>
      </c>
      <c r="E26" s="188" t="s">
        <v>373</v>
      </c>
      <c r="F26" s="188" t="s">
        <v>373</v>
      </c>
      <c r="G26" s="188" t="s">
        <v>373</v>
      </c>
      <c r="H26" s="188" t="s">
        <v>373</v>
      </c>
      <c r="I26" s="188" t="s">
        <v>373</v>
      </c>
      <c r="J26" s="188" t="s">
        <v>373</v>
      </c>
      <c r="K26" s="188" t="s">
        <v>373</v>
      </c>
      <c r="L26" s="188" t="s">
        <v>373</v>
      </c>
      <c r="M26" s="188" t="s">
        <v>373</v>
      </c>
    </row>
    <row r="27" spans="1:13">
      <c r="A27" s="159" t="s">
        <v>217</v>
      </c>
      <c r="B27" s="188">
        <v>0</v>
      </c>
      <c r="C27" s="188">
        <v>0</v>
      </c>
      <c r="D27" s="188">
        <v>0</v>
      </c>
      <c r="E27" s="188" t="s">
        <v>373</v>
      </c>
      <c r="F27" s="188" t="s">
        <v>373</v>
      </c>
      <c r="G27" s="188" t="s">
        <v>373</v>
      </c>
      <c r="H27" s="188">
        <v>0</v>
      </c>
      <c r="I27" s="188">
        <v>0</v>
      </c>
      <c r="J27" s="188">
        <v>0</v>
      </c>
      <c r="K27" s="188" t="s">
        <v>373</v>
      </c>
      <c r="L27" s="188" t="s">
        <v>373</v>
      </c>
      <c r="M27" s="188" t="s">
        <v>373</v>
      </c>
    </row>
    <row r="28" spans="1:13">
      <c r="A28" s="159" t="s">
        <v>219</v>
      </c>
      <c r="B28" s="188">
        <v>8.666008880118401</v>
      </c>
      <c r="C28" s="188">
        <v>8.666008880118401</v>
      </c>
      <c r="D28" s="188">
        <v>8.6756818159368621</v>
      </c>
      <c r="E28" s="188">
        <v>0</v>
      </c>
      <c r="F28" s="188">
        <v>0</v>
      </c>
      <c r="G28" s="188" t="s">
        <v>373</v>
      </c>
      <c r="H28" s="188">
        <v>8.666008880118401</v>
      </c>
      <c r="I28" s="188">
        <v>8.666008880118401</v>
      </c>
      <c r="J28" s="188">
        <v>8.6756818159368621</v>
      </c>
      <c r="K28" s="188">
        <v>0</v>
      </c>
      <c r="L28" s="188">
        <v>0</v>
      </c>
      <c r="M28" s="188" t="s">
        <v>373</v>
      </c>
    </row>
    <row r="29" spans="1:13">
      <c r="A29" s="159" t="s">
        <v>257</v>
      </c>
      <c r="B29" s="188">
        <v>2.4039063661259652</v>
      </c>
      <c r="C29" s="188">
        <v>2.4062790109319212</v>
      </c>
      <c r="D29" s="188">
        <v>2.9196091014450714</v>
      </c>
      <c r="E29" s="188">
        <v>1.45957974752349</v>
      </c>
      <c r="F29" s="188">
        <v>1.7776641658936128</v>
      </c>
      <c r="G29" s="188">
        <v>1.3166907484591859</v>
      </c>
      <c r="H29" s="188">
        <v>7.3826919734353211</v>
      </c>
      <c r="I29" s="188">
        <v>7.3899786573143489</v>
      </c>
      <c r="J29" s="188">
        <v>8.8881393595492248</v>
      </c>
      <c r="K29" s="188">
        <v>4.6270242552932164</v>
      </c>
      <c r="L29" s="188">
        <v>5.7900677614383804</v>
      </c>
      <c r="M29" s="188">
        <v>4.1045650813642771</v>
      </c>
    </row>
    <row r="30" spans="1:13">
      <c r="A30" s="159" t="s">
        <v>220</v>
      </c>
      <c r="B30" s="188" t="s">
        <v>373</v>
      </c>
      <c r="C30" s="188" t="s">
        <v>373</v>
      </c>
      <c r="D30" s="188" t="s">
        <v>373</v>
      </c>
      <c r="E30" s="188" t="s">
        <v>373</v>
      </c>
      <c r="F30" s="188" t="s">
        <v>373</v>
      </c>
      <c r="G30" s="188" t="s">
        <v>373</v>
      </c>
      <c r="H30" s="188" t="s">
        <v>373</v>
      </c>
      <c r="I30" s="188" t="s">
        <v>373</v>
      </c>
      <c r="J30" s="188" t="s">
        <v>373</v>
      </c>
      <c r="K30" s="188" t="s">
        <v>373</v>
      </c>
      <c r="L30" s="188" t="s">
        <v>373</v>
      </c>
      <c r="M30" s="188" t="s">
        <v>373</v>
      </c>
    </row>
    <row r="31" spans="1:13" ht="13.8" thickBot="1">
      <c r="A31" s="162" t="s">
        <v>221</v>
      </c>
      <c r="B31" s="190">
        <v>1.3754926824307065</v>
      </c>
      <c r="C31" s="190">
        <v>1.3760892951459129</v>
      </c>
      <c r="D31" s="190">
        <v>1.7748772122975636</v>
      </c>
      <c r="E31" s="190">
        <v>1.0029641832396861</v>
      </c>
      <c r="F31" s="190">
        <v>1.297616301448538</v>
      </c>
      <c r="G31" s="190">
        <v>0.91958465405720524</v>
      </c>
      <c r="H31" s="190">
        <v>3.5065505430245487</v>
      </c>
      <c r="I31" s="190">
        <v>3.5080714908763291</v>
      </c>
      <c r="J31" s="190">
        <v>3.4293886293073972</v>
      </c>
      <c r="K31" s="190">
        <v>3.5816909519114182</v>
      </c>
      <c r="L31" s="190">
        <v>6.3936792786600902</v>
      </c>
      <c r="M31" s="190">
        <v>2.7859652528185412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222</v>
      </c>
      <c r="B33" s="191">
        <v>1.5518688251983259</v>
      </c>
      <c r="C33" s="191">
        <v>1.5615167215655084</v>
      </c>
      <c r="D33" s="191">
        <v>1.7040130641319748</v>
      </c>
      <c r="E33" s="191">
        <v>1.3678246779193015</v>
      </c>
      <c r="F33" s="191">
        <v>1.3907203260928676</v>
      </c>
      <c r="G33" s="191">
        <v>1.3592006107716703</v>
      </c>
      <c r="H33" s="191">
        <v>5.1647306622796592</v>
      </c>
      <c r="I33" s="191">
        <v>5.1968395527896005</v>
      </c>
      <c r="J33" s="191">
        <v>5.3174694447673403</v>
      </c>
      <c r="K33" s="191">
        <v>5.0328700790391352</v>
      </c>
      <c r="L33" s="191">
        <v>6.363853574849367</v>
      </c>
      <c r="M33" s="191">
        <v>4.5315306562265043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108</v>
      </c>
    </row>
    <row r="36" spans="1:13">
      <c r="A36" s="170" t="s">
        <v>380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381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382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118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072D32A0-8BC4-4970-B533-A41026711893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FE0B-DB2B-48AB-96FE-EC5E53FD0F1E}">
  <sheetPr codeName="Hoja92">
    <tabColor indexed="44"/>
    <pageSetUpPr fitToPage="1"/>
  </sheetPr>
  <dimension ref="A1:H120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893</v>
      </c>
      <c r="C4" s="362"/>
      <c r="D4" s="362"/>
      <c r="E4" s="362"/>
      <c r="F4" s="362"/>
      <c r="G4" s="362"/>
      <c r="H4" s="363"/>
    </row>
    <row r="5" spans="1:8" ht="18" thickBot="1">
      <c r="B5" s="364" t="s">
        <v>894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161</v>
      </c>
      <c r="G10" s="25">
        <v>44196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4560729</v>
      </c>
      <c r="E12" s="32"/>
      <c r="F12" s="33">
        <v>-20.324775566919364</v>
      </c>
      <c r="G12" s="33">
        <v>1.2956275421818431</v>
      </c>
      <c r="H12" s="33">
        <v>-14.141245599433816</v>
      </c>
    </row>
    <row r="13" spans="1:8">
      <c r="B13" s="34" t="s">
        <v>39</v>
      </c>
      <c r="C13" s="30"/>
      <c r="D13" s="35">
        <v>10511</v>
      </c>
      <c r="E13" s="36"/>
      <c r="F13" s="37">
        <v>-95.175318143518467</v>
      </c>
      <c r="G13" s="37">
        <v>-96.990463617541579</v>
      </c>
      <c r="H13" s="37">
        <v>-94.382317619686276</v>
      </c>
    </row>
    <row r="14" spans="1:8">
      <c r="B14" s="39" t="s">
        <v>40</v>
      </c>
      <c r="C14" s="30"/>
      <c r="D14" s="40">
        <v>1371</v>
      </c>
      <c r="E14" s="41"/>
      <c r="F14" s="42">
        <v>-99.342633942050526</v>
      </c>
      <c r="G14" s="42">
        <v>-99.602084790812313</v>
      </c>
      <c r="H14" s="42">
        <v>-99.266024834823483</v>
      </c>
    </row>
    <row r="15" spans="1:8">
      <c r="B15" s="39" t="s">
        <v>41</v>
      </c>
      <c r="C15" s="30"/>
      <c r="D15" s="40">
        <v>598</v>
      </c>
      <c r="E15" s="41"/>
      <c r="F15" s="42">
        <v>-1.3269115803384302</v>
      </c>
      <c r="G15" s="42">
        <v>-87.305462817208763</v>
      </c>
      <c r="H15" s="42">
        <v>90.724881165990041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1244353</v>
      </c>
      <c r="E17" s="36"/>
      <c r="F17" s="37">
        <v>0.77956002727612717</v>
      </c>
      <c r="G17" s="37">
        <v>-6.1805228741120377</v>
      </c>
      <c r="H17" s="37">
        <v>-29.143678444076173</v>
      </c>
    </row>
    <row r="18" spans="2:8">
      <c r="B18" s="39" t="s">
        <v>40</v>
      </c>
      <c r="C18" s="30"/>
      <c r="D18" s="40">
        <v>590008</v>
      </c>
      <c r="E18" s="36"/>
      <c r="F18" s="42">
        <v>-2.9344190295203632</v>
      </c>
      <c r="G18" s="42">
        <v>-38.213238984698471</v>
      </c>
      <c r="H18" s="42">
        <v>-62.164397102193512</v>
      </c>
    </row>
    <row r="19" spans="2:8">
      <c r="B19" s="39" t="s">
        <v>41</v>
      </c>
      <c r="C19" s="30"/>
      <c r="D19" s="40">
        <v>144393</v>
      </c>
      <c r="E19" s="36"/>
      <c r="F19" s="42">
        <v>-23.256379186007681</v>
      </c>
      <c r="G19" s="42">
        <v>-17.858580957846193</v>
      </c>
      <c r="H19" s="42">
        <v>34.305935140351451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4158</v>
      </c>
      <c r="E21" s="36"/>
      <c r="F21" s="42">
        <v>32.52294547327439</v>
      </c>
      <c r="G21" s="42">
        <v>6.6420468561921631</v>
      </c>
      <c r="H21" s="42">
        <v>-20.519966323226857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3310023</v>
      </c>
      <c r="E23" s="36"/>
      <c r="F23" s="37">
        <v>-22.567139053725725</v>
      </c>
      <c r="G23" s="37">
        <v>16.932591874048054</v>
      </c>
      <c r="H23" s="37">
        <v>-1.8920952258580148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196557748</v>
      </c>
      <c r="E26" s="36"/>
      <c r="F26" s="33">
        <v>-0.21432953148591283</v>
      </c>
      <c r="G26" s="33">
        <v>-5.6424378477304415E-2</v>
      </c>
      <c r="H26" s="33">
        <v>-4.2093275895568212</v>
      </c>
    </row>
    <row r="27" spans="2:8" ht="16.5" customHeight="1">
      <c r="B27" s="29" t="s">
        <v>47</v>
      </c>
      <c r="C27" s="30"/>
      <c r="D27" s="31">
        <v>116291538</v>
      </c>
      <c r="E27" s="36"/>
      <c r="F27" s="33">
        <v>-0.58628100242932302</v>
      </c>
      <c r="G27" s="33">
        <v>-0.87591865717938644</v>
      </c>
      <c r="H27" s="33">
        <v>-6.2305648059064804</v>
      </c>
    </row>
    <row r="28" spans="2:8">
      <c r="B28" s="49" t="s">
        <v>48</v>
      </c>
      <c r="C28" s="50"/>
      <c r="D28" s="40">
        <v>95816005</v>
      </c>
      <c r="E28" s="41"/>
      <c r="F28" s="42">
        <v>-0.7094667037571889</v>
      </c>
      <c r="G28" s="42">
        <v>-0.95017543048641073</v>
      </c>
      <c r="H28" s="42">
        <v>-0.5135098586428688</v>
      </c>
    </row>
    <row r="29" spans="2:8">
      <c r="B29" s="49" t="s">
        <v>49</v>
      </c>
      <c r="C29" s="50"/>
      <c r="D29" s="40">
        <v>6423182</v>
      </c>
      <c r="E29" s="41"/>
      <c r="F29" s="42">
        <v>0.87175588615828747</v>
      </c>
      <c r="G29" s="42">
        <v>4.7274688297766154</v>
      </c>
      <c r="H29" s="42">
        <v>-42.445118904278289</v>
      </c>
    </row>
    <row r="30" spans="2:8">
      <c r="B30" s="49" t="s">
        <v>50</v>
      </c>
      <c r="C30" s="50"/>
      <c r="D30" s="40">
        <v>2480326</v>
      </c>
      <c r="E30" s="41"/>
      <c r="F30" s="42">
        <v>1.6628685093660112</v>
      </c>
      <c r="G30" s="42">
        <v>-9.4612608257756303</v>
      </c>
      <c r="H30" s="42">
        <v>-22.649536647383449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85553947</v>
      </c>
      <c r="E32" s="36"/>
      <c r="F32" s="37">
        <v>0.17943715035859675</v>
      </c>
      <c r="G32" s="37">
        <v>0.80964603922248912</v>
      </c>
      <c r="H32" s="37">
        <v>-1.2948018946995266</v>
      </c>
    </row>
    <row r="33" spans="2:8">
      <c r="B33" s="49" t="s">
        <v>52</v>
      </c>
      <c r="C33" s="50"/>
      <c r="D33" s="40">
        <v>23408301</v>
      </c>
      <c r="E33" s="41"/>
      <c r="F33" s="42">
        <v>-0.59472880923425731</v>
      </c>
      <c r="G33" s="42">
        <v>-2.7804670433576706</v>
      </c>
      <c r="H33" s="42">
        <v>-13.622225483497575</v>
      </c>
    </row>
    <row r="34" spans="2:8">
      <c r="B34" s="49" t="s">
        <v>53</v>
      </c>
      <c r="C34" s="50"/>
      <c r="D34" s="40">
        <v>14777977</v>
      </c>
      <c r="E34" s="41"/>
      <c r="F34" s="42">
        <v>-0.78012114885565031</v>
      </c>
      <c r="G34" s="42">
        <v>-2.8301461581820231</v>
      </c>
      <c r="H34" s="42">
        <v>-12.192310684638464</v>
      </c>
    </row>
    <row r="35" spans="2:8">
      <c r="B35" s="49" t="s">
        <v>54</v>
      </c>
      <c r="C35" s="50"/>
      <c r="D35" s="40">
        <v>7877939</v>
      </c>
      <c r="E35" s="41"/>
      <c r="F35" s="42">
        <v>-0.53772574522376049</v>
      </c>
      <c r="G35" s="42">
        <v>-2.9238922610996365</v>
      </c>
      <c r="H35" s="42">
        <v>-14.108656947149878</v>
      </c>
    </row>
    <row r="36" spans="2:8">
      <c r="B36" s="49" t="s">
        <v>55</v>
      </c>
      <c r="C36" s="50"/>
      <c r="D36" s="40">
        <v>752385</v>
      </c>
      <c r="E36" s="41"/>
      <c r="F36" s="42">
        <v>2.5535964451227633</v>
      </c>
      <c r="G36" s="42">
        <v>-0.23529348985926735</v>
      </c>
      <c r="H36" s="42">
        <v>-31.476440532445704</v>
      </c>
    </row>
    <row r="37" spans="2:8">
      <c r="B37" s="49" t="s">
        <v>56</v>
      </c>
      <c r="C37" s="50"/>
      <c r="D37" s="40">
        <v>62145646</v>
      </c>
      <c r="E37" s="41"/>
      <c r="F37" s="42">
        <v>0.47417662096203017</v>
      </c>
      <c r="G37" s="42">
        <v>2.2316445166386867</v>
      </c>
      <c r="H37" s="42">
        <v>4.3126625155806897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5287737</v>
      </c>
      <c r="E39" s="41"/>
      <c r="F39" s="53">
        <v>-2.0449547635180032</v>
      </c>
      <c r="G39" s="53">
        <v>-4.1602188688855346</v>
      </c>
      <c r="H39" s="53">
        <v>-3.8549290396926894</v>
      </c>
    </row>
    <row r="40" spans="2:8">
      <c r="B40" s="48" t="s">
        <v>58</v>
      </c>
      <c r="C40" s="50"/>
      <c r="D40" s="31">
        <v>201845485</v>
      </c>
      <c r="E40" s="41"/>
      <c r="F40" s="33">
        <v>-0.26315866879478289</v>
      </c>
      <c r="G40" s="33">
        <v>-0.16840905244799309</v>
      </c>
      <c r="H40" s="33">
        <v>-4.2000767557278218</v>
      </c>
    </row>
    <row r="41" spans="2:8" ht="12.75" customHeight="1">
      <c r="B41" s="48" t="s">
        <v>59</v>
      </c>
      <c r="C41" s="50"/>
      <c r="D41" s="54">
        <v>43592192</v>
      </c>
      <c r="E41" s="36"/>
      <c r="F41" s="55">
        <v>5.383466490523614</v>
      </c>
      <c r="G41" s="55">
        <v>0.90779945428975939</v>
      </c>
      <c r="H41" s="55">
        <v>-3.1844234517214187</v>
      </c>
    </row>
    <row r="42" spans="2:8" ht="12.75" customHeight="1">
      <c r="B42" s="43" t="s">
        <v>60</v>
      </c>
      <c r="C42" s="50"/>
      <c r="D42" s="35">
        <v>6509025</v>
      </c>
      <c r="E42" s="36"/>
      <c r="F42" s="37">
        <v>4.3811652346784635</v>
      </c>
      <c r="G42" s="37">
        <v>-34.858308512092343</v>
      </c>
      <c r="H42" s="37">
        <v>-29.498789389368717</v>
      </c>
    </row>
    <row r="43" spans="2:8" ht="12.75" customHeight="1">
      <c r="B43" s="43" t="s">
        <v>61</v>
      </c>
      <c r="C43" s="50"/>
      <c r="D43" s="35">
        <v>37083167</v>
      </c>
      <c r="E43" s="36"/>
      <c r="F43" s="37">
        <v>5.5613846735762307</v>
      </c>
      <c r="G43" s="37">
        <v>11.669649256715008</v>
      </c>
      <c r="H43" s="37">
        <v>3.6030475744624813</v>
      </c>
    </row>
    <row r="44" spans="2:8" ht="12.75" customHeight="1">
      <c r="B44" s="49" t="s">
        <v>62</v>
      </c>
      <c r="C44" s="50"/>
      <c r="D44" s="40">
        <v>36664516</v>
      </c>
      <c r="E44" s="41"/>
      <c r="F44" s="42">
        <v>5.6631630999102622</v>
      </c>
      <c r="G44" s="42">
        <v>11.017394302489958</v>
      </c>
      <c r="H44" s="42">
        <v>3.0554097494360999</v>
      </c>
    </row>
    <row r="45" spans="2:8">
      <c r="B45" s="56" t="s">
        <v>63</v>
      </c>
      <c r="C45" s="50"/>
      <c r="D45" s="40">
        <v>418651</v>
      </c>
      <c r="E45" s="41"/>
      <c r="F45" s="42">
        <v>-2.6507935032438534</v>
      </c>
      <c r="G45" s="42">
        <v>130.02911082420562</v>
      </c>
      <c r="H45" s="42">
        <v>93.791599253925526</v>
      </c>
    </row>
    <row r="46" spans="2:8">
      <c r="B46" s="48" t="s">
        <v>64</v>
      </c>
      <c r="C46" s="30"/>
      <c r="D46" s="54">
        <v>802731</v>
      </c>
      <c r="E46" s="36"/>
      <c r="F46" s="55">
        <v>44.542746192908943</v>
      </c>
      <c r="G46" s="55">
        <v>26.843721139511302</v>
      </c>
      <c r="H46" s="55">
        <v>34.371058023052356</v>
      </c>
    </row>
    <row r="47" spans="2:8">
      <c r="B47" s="49" t="s">
        <v>65</v>
      </c>
      <c r="C47" s="50"/>
      <c r="D47" s="40">
        <v>801353</v>
      </c>
      <c r="E47" s="41"/>
      <c r="F47" s="42">
        <v>44.73051900213607</v>
      </c>
      <c r="G47" s="42">
        <v>26.95998657746572</v>
      </c>
      <c r="H47" s="42">
        <v>34.365827246336188</v>
      </c>
    </row>
    <row r="48" spans="2:8">
      <c r="B48" s="49" t="s">
        <v>66</v>
      </c>
      <c r="C48" s="50"/>
      <c r="D48" s="40">
        <v>1378</v>
      </c>
      <c r="E48" s="41"/>
      <c r="F48" s="42">
        <v>-17.615009872194086</v>
      </c>
      <c r="G48" s="42">
        <v>-17.233420358633865</v>
      </c>
      <c r="H48" s="42">
        <v>37.483509656554226</v>
      </c>
    </row>
    <row r="49" spans="2:8">
      <c r="B49" s="48" t="s">
        <v>67</v>
      </c>
      <c r="C49" s="30"/>
      <c r="D49" s="54">
        <v>21495251</v>
      </c>
      <c r="E49" s="36"/>
      <c r="F49" s="55">
        <v>-4.7044555931249903</v>
      </c>
      <c r="G49" s="55">
        <v>-30.086141767935114</v>
      </c>
      <c r="H49" s="55">
        <v>-48.572116573544676</v>
      </c>
    </row>
    <row r="50" spans="2:8">
      <c r="B50" s="49" t="s">
        <v>68</v>
      </c>
      <c r="C50" s="50"/>
      <c r="D50" s="40">
        <v>19835496</v>
      </c>
      <c r="E50" s="41"/>
      <c r="F50" s="42">
        <v>-5.4744481851171312</v>
      </c>
      <c r="G50" s="42">
        <v>-30.866501389043634</v>
      </c>
      <c r="H50" s="42">
        <v>-48.889116497201947</v>
      </c>
    </row>
    <row r="51" spans="2:8">
      <c r="B51" s="56" t="s">
        <v>69</v>
      </c>
      <c r="C51" s="50"/>
      <c r="D51" s="57">
        <v>1659755</v>
      </c>
      <c r="E51" s="41"/>
      <c r="F51" s="58">
        <v>5.5730959162531679</v>
      </c>
      <c r="G51" s="58">
        <v>-19.184265253680199</v>
      </c>
      <c r="H51" s="58">
        <v>-44.4550342419872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319657737</v>
      </c>
      <c r="E54" s="36"/>
      <c r="F54" s="55">
        <v>1.5288502197372544</v>
      </c>
      <c r="G54" s="55">
        <v>-2.4950739131609945</v>
      </c>
      <c r="H54" s="55">
        <v>-7.511748844886645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163219784</v>
      </c>
      <c r="E56" s="36"/>
      <c r="F56" s="55">
        <v>1.2437396052016769</v>
      </c>
      <c r="G56" s="55">
        <v>-1.8571030152288559</v>
      </c>
      <c r="H56" s="55">
        <v>-3.1731480503516485</v>
      </c>
    </row>
    <row r="57" spans="2:8">
      <c r="B57" s="49" t="s">
        <v>72</v>
      </c>
      <c r="C57" s="50"/>
      <c r="D57" s="40">
        <v>89747026</v>
      </c>
      <c r="E57" s="41"/>
      <c r="F57" s="42">
        <v>3.2835958188660364</v>
      </c>
      <c r="G57" s="42">
        <v>4.0673645750866294</v>
      </c>
      <c r="H57" s="42">
        <v>28.928156213738365</v>
      </c>
    </row>
    <row r="58" spans="2:8">
      <c r="B58" s="65" t="s">
        <v>73</v>
      </c>
      <c r="C58" s="50"/>
      <c r="D58" s="40">
        <v>65929619</v>
      </c>
      <c r="E58" s="41"/>
      <c r="F58" s="42">
        <v>1.3214536726698922</v>
      </c>
      <c r="G58" s="42">
        <v>4.7183432935482994</v>
      </c>
      <c r="H58" s="42">
        <v>25.084370194123263</v>
      </c>
    </row>
    <row r="59" spans="2:8">
      <c r="B59" s="66" t="s">
        <v>74</v>
      </c>
      <c r="C59" s="50"/>
      <c r="D59" s="40">
        <v>46650620</v>
      </c>
      <c r="E59" s="41"/>
      <c r="F59" s="42">
        <v>1.4591154471065959</v>
      </c>
      <c r="G59" s="42">
        <v>3.7003206219054841</v>
      </c>
      <c r="H59" s="42">
        <v>19.047152717515736</v>
      </c>
    </row>
    <row r="60" spans="2:8">
      <c r="B60" s="66" t="s">
        <v>75</v>
      </c>
      <c r="C60" s="50"/>
      <c r="D60" s="40">
        <v>19182365</v>
      </c>
      <c r="E60" s="41"/>
      <c r="F60" s="42">
        <v>1.7591688012638551</v>
      </c>
      <c r="G60" s="42">
        <v>7.0143970139521006</v>
      </c>
      <c r="H60" s="42">
        <v>42.442019685246947</v>
      </c>
    </row>
    <row r="61" spans="2:8">
      <c r="B61" s="49" t="s">
        <v>76</v>
      </c>
      <c r="C61" s="50"/>
      <c r="D61" s="40">
        <v>73472758</v>
      </c>
      <c r="E61" s="41"/>
      <c r="F61" s="42">
        <v>-1.1411993483424587</v>
      </c>
      <c r="G61" s="42">
        <v>-8.2381323231621622</v>
      </c>
      <c r="H61" s="42">
        <v>-25.754054508920056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2639530</v>
      </c>
      <c r="E63" s="36"/>
      <c r="F63" s="55">
        <v>9.1391604084192668</v>
      </c>
      <c r="G63" s="55">
        <v>-34.312085525931998</v>
      </c>
      <c r="H63" s="55">
        <v>-45.338617138109015</v>
      </c>
    </row>
    <row r="64" spans="2:8">
      <c r="B64" s="49" t="s">
        <v>65</v>
      </c>
      <c r="C64" s="50"/>
      <c r="D64" s="40">
        <v>2638046</v>
      </c>
      <c r="E64" s="41"/>
      <c r="F64" s="42">
        <v>9.200258633859848</v>
      </c>
      <c r="G64" s="42">
        <v>-34.340014544402621</v>
      </c>
      <c r="H64" s="42">
        <v>-45.33504179298712</v>
      </c>
    </row>
    <row r="65" spans="2:8">
      <c r="B65" s="49" t="s">
        <v>78</v>
      </c>
      <c r="C65" s="50"/>
      <c r="D65" s="40">
        <v>1484</v>
      </c>
      <c r="E65" s="41"/>
      <c r="F65" s="42">
        <v>-45.282993266662842</v>
      </c>
      <c r="G65" s="42">
        <v>169.36951419191752</v>
      </c>
      <c r="H65" s="42">
        <v>-51.031992829246285</v>
      </c>
    </row>
    <row r="66" spans="2:8">
      <c r="B66" s="48" t="s">
        <v>79</v>
      </c>
      <c r="C66" s="30"/>
      <c r="D66" s="54">
        <v>35356041</v>
      </c>
      <c r="E66" s="41"/>
      <c r="F66" s="55">
        <v>8.2122374046249789</v>
      </c>
      <c r="G66" s="55">
        <v>10.974690213084148</v>
      </c>
      <c r="H66" s="55">
        <v>20.804679228337307</v>
      </c>
    </row>
    <row r="67" spans="2:8">
      <c r="B67" s="49" t="s">
        <v>80</v>
      </c>
      <c r="C67" s="50"/>
      <c r="D67" s="40">
        <v>1610649</v>
      </c>
      <c r="E67" s="41"/>
      <c r="F67" s="42">
        <v>-15.303370399445338</v>
      </c>
      <c r="G67" s="42">
        <v>-14.368524865603227</v>
      </c>
      <c r="H67" s="42">
        <v>-32.716572643242756</v>
      </c>
    </row>
    <row r="68" spans="2:8">
      <c r="B68" s="65" t="s">
        <v>81</v>
      </c>
      <c r="C68" s="50"/>
      <c r="D68" s="40">
        <v>1024293</v>
      </c>
      <c r="E68" s="41"/>
      <c r="F68" s="42">
        <v>-24.613512166785899</v>
      </c>
      <c r="G68" s="42">
        <v>-28.23163118853056</v>
      </c>
      <c r="H68" s="42">
        <v>-43.213816367325585</v>
      </c>
    </row>
    <row r="69" spans="2:8">
      <c r="B69" s="49" t="s">
        <v>82</v>
      </c>
      <c r="C69" s="50"/>
      <c r="D69" s="40">
        <v>7584094</v>
      </c>
      <c r="E69" s="41"/>
      <c r="F69" s="42">
        <v>-4.644472904474406</v>
      </c>
      <c r="G69" s="42">
        <v>-0.58133461698012256</v>
      </c>
      <c r="H69" s="42">
        <v>-54.742032961353779</v>
      </c>
    </row>
    <row r="70" spans="2:8">
      <c r="B70" s="49" t="s">
        <v>83</v>
      </c>
      <c r="C70" s="30"/>
      <c r="D70" s="40">
        <v>26161298</v>
      </c>
      <c r="E70" s="41"/>
      <c r="F70" s="42">
        <v>14.653490419594007</v>
      </c>
      <c r="G70" s="42">
        <v>17.051712668076078</v>
      </c>
      <c r="H70" s="42">
        <v>158.618010686991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2068261</v>
      </c>
      <c r="E72" s="36"/>
      <c r="F72" s="55">
        <v>-0.87328590347984791</v>
      </c>
      <c r="G72" s="55">
        <v>1.0399808983408088</v>
      </c>
      <c r="H72" s="55">
        <v>-36.730211004442637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54410311</v>
      </c>
      <c r="E74" s="36"/>
      <c r="F74" s="55">
        <v>-0.13052217332892857</v>
      </c>
      <c r="G74" s="55">
        <v>-0.64863764466795981</v>
      </c>
      <c r="H74" s="55">
        <v>-7.137032683973743</v>
      </c>
    </row>
    <row r="75" spans="2:8">
      <c r="B75" s="49" t="s">
        <v>86</v>
      </c>
      <c r="C75" s="50"/>
      <c r="D75" s="40">
        <v>726576</v>
      </c>
      <c r="E75" s="41"/>
      <c r="F75" s="42">
        <v>-5.6226295518660425</v>
      </c>
      <c r="G75" s="42">
        <v>-11.174193570828784</v>
      </c>
      <c r="H75" s="42">
        <v>-18.524114766736545</v>
      </c>
    </row>
    <row r="76" spans="2:8" ht="15" customHeight="1">
      <c r="B76" s="49" t="s">
        <v>87</v>
      </c>
      <c r="C76" s="50"/>
      <c r="D76" s="40">
        <v>46156343</v>
      </c>
      <c r="E76" s="41"/>
      <c r="F76" s="42">
        <v>-2.3184980996515669E-2</v>
      </c>
      <c r="G76" s="42">
        <v>-0.46223939522183066</v>
      </c>
      <c r="H76" s="42">
        <v>-8.8339476196285673</v>
      </c>
    </row>
    <row r="77" spans="2:8">
      <c r="B77" s="49" t="s">
        <v>88</v>
      </c>
      <c r="C77" s="50"/>
      <c r="D77" s="40">
        <v>7446392</v>
      </c>
      <c r="E77" s="41"/>
      <c r="F77" s="42">
        <v>-0.21025372273993925</v>
      </c>
      <c r="G77" s="42">
        <v>-0.59961944806629086</v>
      </c>
      <c r="H77" s="42">
        <v>6.6482139584025379</v>
      </c>
    </row>
    <row r="78" spans="2:8">
      <c r="B78" s="49" t="s">
        <v>89</v>
      </c>
      <c r="C78" s="50"/>
      <c r="D78" s="40">
        <v>81000</v>
      </c>
      <c r="E78" s="41"/>
      <c r="F78" s="42">
        <v>-1.7356314196786959</v>
      </c>
      <c r="G78" s="42">
        <v>-5.3345418045195769</v>
      </c>
      <c r="H78" s="42">
        <v>-9.1977929079687613</v>
      </c>
    </row>
    <row r="79" spans="2:8">
      <c r="B79" s="48" t="s">
        <v>90</v>
      </c>
      <c r="C79" s="30"/>
      <c r="D79" s="54">
        <v>22115848</v>
      </c>
      <c r="E79" s="36"/>
      <c r="F79" s="55">
        <v>-6.1756455931154974</v>
      </c>
      <c r="G79" s="55">
        <v>-30.070821298738302</v>
      </c>
      <c r="H79" s="55">
        <v>-45.195186338286916</v>
      </c>
    </row>
    <row r="80" spans="2:8">
      <c r="B80" s="49" t="s">
        <v>68</v>
      </c>
      <c r="C80" s="50"/>
      <c r="D80" s="40">
        <v>19729157</v>
      </c>
      <c r="E80" s="41"/>
      <c r="F80" s="42">
        <v>-5.4957403260716635</v>
      </c>
      <c r="G80" s="42">
        <v>-31.334746487119347</v>
      </c>
      <c r="H80" s="42">
        <v>-48.681852862438134</v>
      </c>
    </row>
    <row r="81" spans="2:8">
      <c r="B81" s="49" t="s">
        <v>69</v>
      </c>
      <c r="C81" s="50"/>
      <c r="D81" s="40">
        <v>2386691</v>
      </c>
      <c r="E81" s="41"/>
      <c r="F81" s="42">
        <v>-11.442309866764278</v>
      </c>
      <c r="G81" s="42">
        <v>-17.520914129234367</v>
      </c>
      <c r="H81" s="42">
        <v>25.020081030175568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1617127</v>
      </c>
      <c r="E83" s="36"/>
      <c r="F83" s="55">
        <v>0.92151245678577798</v>
      </c>
      <c r="G83" s="55">
        <v>7.6922523420119848</v>
      </c>
      <c r="H83" s="55">
        <v>84.038631307272027</v>
      </c>
    </row>
    <row r="84" spans="2:8">
      <c r="B84" s="48" t="s">
        <v>92</v>
      </c>
      <c r="C84" s="30"/>
      <c r="D84" s="54">
        <v>336055</v>
      </c>
      <c r="E84" s="36"/>
      <c r="F84" s="55">
        <v>1.5145505124474434</v>
      </c>
      <c r="G84" s="55">
        <v>2.4161870472618308</v>
      </c>
      <c r="H84" s="55">
        <v>4.6361404252365901</v>
      </c>
    </row>
    <row r="85" spans="2:8">
      <c r="B85" s="48" t="s">
        <v>93</v>
      </c>
      <c r="C85" s="30"/>
      <c r="D85" s="54">
        <v>4</v>
      </c>
      <c r="E85" s="36"/>
      <c r="F85" s="55">
        <v>-0.33688059285018612</v>
      </c>
      <c r="G85" s="55">
        <v>-1.4368960874587611</v>
      </c>
      <c r="H85" s="55">
        <v>-99.954702645795933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297125272</v>
      </c>
      <c r="E87" s="36"/>
      <c r="F87" s="55">
        <v>1.6683971496522787</v>
      </c>
      <c r="G87" s="55">
        <v>-2.691620380010995</v>
      </c>
      <c r="H87" s="55">
        <v>-7.7714683515077372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22532465</v>
      </c>
      <c r="E89" s="36"/>
      <c r="F89" s="55">
        <v>-0.2760968265740904</v>
      </c>
      <c r="G89" s="55">
        <v>0.17299186700481251</v>
      </c>
      <c r="H89" s="55">
        <v>-3.9448498010331789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203100349</v>
      </c>
      <c r="E92" s="41"/>
      <c r="F92" s="76">
        <v>-0.35828659860317469</v>
      </c>
      <c r="G92" s="76">
        <v>-0.37339990109606092</v>
      </c>
      <c r="H92" s="76">
        <v>-4.4854379077702067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74" t="s">
        <v>98</v>
      </c>
      <c r="C94" s="50"/>
      <c r="D94" s="75">
        <v>265838672</v>
      </c>
      <c r="E94" s="41"/>
      <c r="F94" s="76">
        <v>0.26414721061480684</v>
      </c>
      <c r="G94" s="76">
        <v>-3.4087004662157527</v>
      </c>
      <c r="H94" s="76">
        <v>-10.108888720897713</v>
      </c>
    </row>
    <row r="95" spans="2:8" ht="4.95" customHeight="1">
      <c r="B95" s="77"/>
      <c r="C95" s="50"/>
      <c r="D95" s="78"/>
      <c r="E95" s="41"/>
      <c r="F95" s="79"/>
      <c r="G95" s="79"/>
      <c r="H95" s="79"/>
    </row>
    <row r="96" spans="2:8">
      <c r="B96" s="80" t="s">
        <v>99</v>
      </c>
      <c r="C96" s="50"/>
      <c r="D96" s="81">
        <v>57704075</v>
      </c>
      <c r="E96" s="41"/>
      <c r="F96" s="82">
        <v>0.20749770217809438</v>
      </c>
      <c r="G96" s="82">
        <v>3.1360309752318738</v>
      </c>
      <c r="H96" s="82">
        <v>-2.7068367736489019</v>
      </c>
    </row>
    <row r="97" spans="2:8">
      <c r="B97" s="49" t="s">
        <v>100</v>
      </c>
      <c r="C97" s="50"/>
      <c r="D97" s="83">
        <v>6568173</v>
      </c>
      <c r="E97" s="41"/>
      <c r="F97" s="84">
        <v>0.1791473945061739</v>
      </c>
      <c r="G97" s="84">
        <v>4.0299658709447295</v>
      </c>
      <c r="H97" s="84">
        <v>-41.709109348928983</v>
      </c>
    </row>
    <row r="98" spans="2:8">
      <c r="B98" s="56" t="s">
        <v>101</v>
      </c>
      <c r="C98" s="50"/>
      <c r="D98" s="85">
        <v>8091523</v>
      </c>
      <c r="E98" s="41"/>
      <c r="F98" s="86">
        <v>-1.383143779533591</v>
      </c>
      <c r="G98" s="86">
        <v>-2.6684438093728002</v>
      </c>
      <c r="H98" s="86">
        <v>-9.9086506100888307</v>
      </c>
    </row>
    <row r="99" spans="2:8" ht="3.6" customHeight="1">
      <c r="B99" s="77"/>
      <c r="C99" s="50"/>
      <c r="D99" s="78"/>
      <c r="E99" s="41"/>
      <c r="F99" s="79"/>
      <c r="G99" s="79"/>
      <c r="H99" s="79"/>
    </row>
    <row r="100" spans="2:8" ht="3.6" customHeight="1">
      <c r="B100" s="77"/>
      <c r="C100" s="50"/>
      <c r="D100" s="78"/>
      <c r="E100" s="41"/>
      <c r="F100" s="79"/>
      <c r="G100" s="79"/>
      <c r="H100" s="79"/>
    </row>
    <row r="101" spans="2:8">
      <c r="B101" s="87" t="s">
        <v>102</v>
      </c>
      <c r="C101" s="50"/>
      <c r="D101" s="88">
        <v>3151851</v>
      </c>
      <c r="E101" s="41"/>
      <c r="F101" s="82">
        <v>-0.55373544300021393</v>
      </c>
      <c r="G101" s="82">
        <v>-2.106590717991319</v>
      </c>
      <c r="H101" s="82">
        <v>-27.112792791908223</v>
      </c>
    </row>
    <row r="102" spans="2:8">
      <c r="B102" s="89" t="s">
        <v>103</v>
      </c>
      <c r="C102" s="50"/>
      <c r="D102" s="83">
        <v>10489586</v>
      </c>
      <c r="E102" s="41"/>
      <c r="F102" s="84">
        <v>-2.1261028410217042</v>
      </c>
      <c r="G102" s="84">
        <v>-6.0156639399537752</v>
      </c>
      <c r="H102" s="84">
        <v>-1.98478008654287</v>
      </c>
    </row>
    <row r="103" spans="2:8">
      <c r="B103" s="89" t="s">
        <v>104</v>
      </c>
      <c r="C103" s="50"/>
      <c r="D103" s="83">
        <v>187058773</v>
      </c>
      <c r="E103" s="41"/>
      <c r="F103" s="84">
        <v>-0.27797458837273137</v>
      </c>
      <c r="G103" s="84">
        <v>-0.18003246516642424</v>
      </c>
      <c r="H103" s="84">
        <v>-5.4721532227592569</v>
      </c>
    </row>
    <row r="104" spans="2:8">
      <c r="B104" s="89" t="s">
        <v>105</v>
      </c>
      <c r="C104" s="50"/>
      <c r="D104" s="83">
        <v>6750114</v>
      </c>
      <c r="E104" s="41"/>
      <c r="F104" s="84">
        <v>0.82815033632848145</v>
      </c>
      <c r="G104" s="84">
        <v>3.9411271872854758</v>
      </c>
      <c r="H104" s="84">
        <v>29.914685984838641</v>
      </c>
    </row>
    <row r="105" spans="2:8">
      <c r="B105" s="90" t="s">
        <v>106</v>
      </c>
      <c r="C105" s="50"/>
      <c r="D105" s="85">
        <v>9334679</v>
      </c>
      <c r="E105" s="41"/>
      <c r="F105" s="86">
        <v>-2.65284233372719</v>
      </c>
      <c r="G105" s="86">
        <v>-6.2823027887685683</v>
      </c>
      <c r="H105" s="86">
        <v>-2.3041759650198501</v>
      </c>
    </row>
    <row r="106" spans="2:8" ht="14.4" customHeight="1">
      <c r="D106" s="38"/>
      <c r="E106" s="38"/>
      <c r="F106" s="91"/>
      <c r="G106" s="91"/>
      <c r="H106" s="91"/>
    </row>
    <row r="108" spans="2:8">
      <c r="B108" s="11" t="s">
        <v>108</v>
      </c>
      <c r="D108" s="38"/>
      <c r="E108" s="38"/>
      <c r="F108" s="91"/>
      <c r="G108" s="91"/>
      <c r="H108" s="91"/>
    </row>
    <row r="109" spans="2:8">
      <c r="B109" s="11" t="s">
        <v>109</v>
      </c>
      <c r="D109" s="38"/>
      <c r="E109" s="38"/>
      <c r="F109" s="91"/>
      <c r="G109" s="91"/>
      <c r="H109" s="91"/>
    </row>
    <row r="110" spans="2:8">
      <c r="B110" s="11" t="s">
        <v>110</v>
      </c>
    </row>
    <row r="111" spans="2:8">
      <c r="B111" s="11" t="s">
        <v>111</v>
      </c>
    </row>
    <row r="112" spans="2:8">
      <c r="B112" s="11" t="s">
        <v>112</v>
      </c>
    </row>
    <row r="113" spans="2:2">
      <c r="B113" s="11" t="s">
        <v>113</v>
      </c>
    </row>
    <row r="114" spans="2:2">
      <c r="B114" s="11" t="s">
        <v>114</v>
      </c>
    </row>
    <row r="115" spans="2:2">
      <c r="B115" s="11" t="s">
        <v>115</v>
      </c>
    </row>
    <row r="116" spans="2:2">
      <c r="B116" s="11" t="s">
        <v>116</v>
      </c>
    </row>
    <row r="117" spans="2:2">
      <c r="B117" s="11" t="s">
        <v>117</v>
      </c>
    </row>
    <row r="119" spans="2:2">
      <c r="B119" s="11" t="s">
        <v>118</v>
      </c>
    </row>
    <row r="120" spans="2:2">
      <c r="B120" s="9" t="s">
        <v>895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FDD1BCC7-94F0-4F93-BBB6-D2E1D4BEA303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3207-79AD-475B-B9EB-E02326173E17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383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84" t="s">
        <v>194</v>
      </c>
      <c r="B7" s="425" t="s">
        <v>384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85"/>
      <c r="B8" s="460" t="s">
        <v>225</v>
      </c>
      <c r="C8" s="461" t="s">
        <v>385</v>
      </c>
      <c r="D8" s="462"/>
      <c r="E8" s="463"/>
      <c r="F8" s="460" t="s">
        <v>386</v>
      </c>
      <c r="G8" s="461" t="s">
        <v>387</v>
      </c>
      <c r="H8" s="462"/>
      <c r="I8" s="463"/>
    </row>
    <row r="9" spans="1:9">
      <c r="A9" s="385"/>
      <c r="B9" s="388"/>
      <c r="C9" s="205"/>
      <c r="D9" s="178"/>
      <c r="E9" s="206"/>
      <c r="F9" s="388"/>
      <c r="G9" s="205"/>
      <c r="H9" s="178"/>
      <c r="I9" s="178"/>
    </row>
    <row r="10" spans="1:9">
      <c r="A10" s="385"/>
      <c r="B10" s="388"/>
      <c r="C10" s="179" t="s">
        <v>225</v>
      </c>
      <c r="D10" s="205" t="s">
        <v>388</v>
      </c>
      <c r="E10" s="207" t="s">
        <v>389</v>
      </c>
      <c r="F10" s="388"/>
      <c r="G10" s="179" t="s">
        <v>225</v>
      </c>
      <c r="H10" s="205" t="s">
        <v>388</v>
      </c>
      <c r="I10" s="205" t="s">
        <v>389</v>
      </c>
    </row>
    <row r="11" spans="1:9">
      <c r="A11" s="386"/>
      <c r="B11" s="389"/>
      <c r="C11" s="180"/>
      <c r="D11" s="208"/>
      <c r="E11" s="209"/>
      <c r="F11" s="389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205</v>
      </c>
      <c r="B14" s="158">
        <v>6486260</v>
      </c>
      <c r="C14" s="156">
        <v>6114941</v>
      </c>
      <c r="D14" s="156">
        <v>4176255</v>
      </c>
      <c r="E14" s="156">
        <v>1938686</v>
      </c>
      <c r="F14" s="156">
        <v>236744</v>
      </c>
      <c r="G14" s="156">
        <v>134575</v>
      </c>
      <c r="H14" s="156">
        <v>106385</v>
      </c>
      <c r="I14" s="156">
        <v>28190</v>
      </c>
    </row>
    <row r="15" spans="1:9">
      <c r="A15" s="159" t="s">
        <v>218</v>
      </c>
      <c r="B15" s="161">
        <v>1229282</v>
      </c>
      <c r="C15" s="160">
        <v>1084532</v>
      </c>
      <c r="D15" s="160">
        <v>1084532</v>
      </c>
      <c r="E15" s="160">
        <v>0</v>
      </c>
      <c r="F15" s="160">
        <v>119254</v>
      </c>
      <c r="G15" s="160">
        <v>25496</v>
      </c>
      <c r="H15" s="160">
        <v>25496</v>
      </c>
      <c r="I15" s="160">
        <v>0</v>
      </c>
    </row>
    <row r="16" spans="1:9">
      <c r="A16" s="159" t="s">
        <v>206</v>
      </c>
      <c r="B16" s="161">
        <v>4007468</v>
      </c>
      <c r="C16" s="160">
        <v>3462267</v>
      </c>
      <c r="D16" s="160">
        <v>2497830</v>
      </c>
      <c r="E16" s="160">
        <v>964437</v>
      </c>
      <c r="F16" s="160">
        <v>423415</v>
      </c>
      <c r="G16" s="160">
        <v>121786</v>
      </c>
      <c r="H16" s="160">
        <v>116966</v>
      </c>
      <c r="I16" s="160">
        <v>4820</v>
      </c>
    </row>
    <row r="17" spans="1:9">
      <c r="A17" s="159" t="s">
        <v>207</v>
      </c>
      <c r="B17" s="161">
        <v>32134965</v>
      </c>
      <c r="C17" s="160">
        <v>30892149</v>
      </c>
      <c r="D17" s="160">
        <v>13081439</v>
      </c>
      <c r="E17" s="160">
        <v>17810710</v>
      </c>
      <c r="F17" s="160">
        <v>190237</v>
      </c>
      <c r="G17" s="160">
        <v>1052579</v>
      </c>
      <c r="H17" s="160">
        <v>197836</v>
      </c>
      <c r="I17" s="160">
        <v>854743</v>
      </c>
    </row>
    <row r="18" spans="1:9">
      <c r="A18" s="159" t="s">
        <v>208</v>
      </c>
      <c r="B18" s="161">
        <v>36249606</v>
      </c>
      <c r="C18" s="160">
        <v>33089754</v>
      </c>
      <c r="D18" s="160">
        <v>15990647</v>
      </c>
      <c r="E18" s="160">
        <v>17099107</v>
      </c>
      <c r="F18" s="160">
        <v>1876665</v>
      </c>
      <c r="G18" s="160">
        <v>1283187</v>
      </c>
      <c r="H18" s="160">
        <v>368335</v>
      </c>
      <c r="I18" s="160">
        <v>914852</v>
      </c>
    </row>
    <row r="19" spans="1:9">
      <c r="A19" s="159" t="s">
        <v>209</v>
      </c>
      <c r="B19" s="161">
        <v>27347509</v>
      </c>
      <c r="C19" s="160">
        <v>24563792</v>
      </c>
      <c r="D19" s="160">
        <v>9307552</v>
      </c>
      <c r="E19" s="160">
        <v>15256240</v>
      </c>
      <c r="F19" s="160">
        <v>462850</v>
      </c>
      <c r="G19" s="160">
        <v>2320867</v>
      </c>
      <c r="H19" s="160">
        <v>258408</v>
      </c>
      <c r="I19" s="160">
        <v>2062459</v>
      </c>
    </row>
    <row r="20" spans="1:9">
      <c r="A20" s="159" t="s">
        <v>210</v>
      </c>
      <c r="B20" s="161">
        <v>17200</v>
      </c>
      <c r="C20" s="160">
        <v>15379</v>
      </c>
      <c r="D20" s="160">
        <v>15379</v>
      </c>
      <c r="E20" s="160">
        <v>0</v>
      </c>
      <c r="F20" s="160">
        <v>1821</v>
      </c>
      <c r="G20" s="160">
        <v>0</v>
      </c>
      <c r="H20" s="160">
        <v>0</v>
      </c>
      <c r="I20" s="160">
        <v>0</v>
      </c>
    </row>
    <row r="21" spans="1:9">
      <c r="A21" s="159" t="s">
        <v>211</v>
      </c>
      <c r="B21" s="161">
        <v>3314453</v>
      </c>
      <c r="C21" s="160">
        <v>3173592</v>
      </c>
      <c r="D21" s="160">
        <v>8</v>
      </c>
      <c r="E21" s="160">
        <v>3173584</v>
      </c>
      <c r="F21" s="160">
        <v>0</v>
      </c>
      <c r="G21" s="160">
        <v>140861</v>
      </c>
      <c r="H21" s="160">
        <v>0</v>
      </c>
      <c r="I21" s="160">
        <v>140861</v>
      </c>
    </row>
    <row r="22" spans="1:9">
      <c r="A22" s="159" t="s">
        <v>212</v>
      </c>
      <c r="B22" s="161">
        <v>2150067</v>
      </c>
      <c r="C22" s="160">
        <v>1748424</v>
      </c>
      <c r="D22" s="160">
        <v>1567357</v>
      </c>
      <c r="E22" s="160">
        <v>181067</v>
      </c>
      <c r="F22" s="160">
        <v>298003</v>
      </c>
      <c r="G22" s="160">
        <v>103640</v>
      </c>
      <c r="H22" s="160">
        <v>100578</v>
      </c>
      <c r="I22" s="160">
        <v>3062</v>
      </c>
    </row>
    <row r="23" spans="1:9">
      <c r="A23" s="159" t="s">
        <v>214</v>
      </c>
      <c r="B23" s="161">
        <v>648045</v>
      </c>
      <c r="C23" s="160">
        <v>603225</v>
      </c>
      <c r="D23" s="160">
        <v>0</v>
      </c>
      <c r="E23" s="160">
        <v>603225</v>
      </c>
      <c r="F23" s="160">
        <v>0</v>
      </c>
      <c r="G23" s="160">
        <v>44820</v>
      </c>
      <c r="H23" s="160">
        <v>0</v>
      </c>
      <c r="I23" s="160">
        <v>44820</v>
      </c>
    </row>
    <row r="24" spans="1:9">
      <c r="A24" s="159" t="s">
        <v>215</v>
      </c>
      <c r="B24" s="161">
        <v>34476216</v>
      </c>
      <c r="C24" s="160">
        <v>31795641</v>
      </c>
      <c r="D24" s="160">
        <v>9614783</v>
      </c>
      <c r="E24" s="160">
        <v>22180858</v>
      </c>
      <c r="F24" s="160">
        <v>1141499</v>
      </c>
      <c r="G24" s="160">
        <v>1539076</v>
      </c>
      <c r="H24" s="160">
        <v>539047</v>
      </c>
      <c r="I24" s="160">
        <v>1000029</v>
      </c>
    </row>
    <row r="25" spans="1:9">
      <c r="A25" s="159" t="s">
        <v>216</v>
      </c>
      <c r="B25" s="161">
        <v>6283105</v>
      </c>
      <c r="C25" s="160">
        <v>5068254</v>
      </c>
      <c r="D25" s="160">
        <v>3623286</v>
      </c>
      <c r="E25" s="160">
        <v>1444968</v>
      </c>
      <c r="F25" s="160">
        <v>888695</v>
      </c>
      <c r="G25" s="160">
        <v>326156</v>
      </c>
      <c r="H25" s="160">
        <v>258529</v>
      </c>
      <c r="I25" s="160">
        <v>67627</v>
      </c>
    </row>
    <row r="26" spans="1:9">
      <c r="A26" s="159" t="s">
        <v>213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217</v>
      </c>
      <c r="B27" s="161">
        <v>176714</v>
      </c>
      <c r="C27" s="160">
        <v>176714</v>
      </c>
      <c r="D27" s="160">
        <v>176714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219</v>
      </c>
      <c r="B28" s="161">
        <v>101350</v>
      </c>
      <c r="C28" s="160">
        <v>54914</v>
      </c>
      <c r="D28" s="160">
        <v>54801</v>
      </c>
      <c r="E28" s="160">
        <v>113</v>
      </c>
      <c r="F28" s="160">
        <v>37653</v>
      </c>
      <c r="G28" s="160">
        <v>8783</v>
      </c>
      <c r="H28" s="160">
        <v>8783</v>
      </c>
      <c r="I28" s="160">
        <v>0</v>
      </c>
    </row>
    <row r="29" spans="1:9">
      <c r="A29" s="159" t="s">
        <v>257</v>
      </c>
      <c r="B29" s="161">
        <v>22564398</v>
      </c>
      <c r="C29" s="160">
        <v>20346466</v>
      </c>
      <c r="D29" s="160">
        <v>10842103</v>
      </c>
      <c r="E29" s="160">
        <v>9504363</v>
      </c>
      <c r="F29" s="160">
        <v>847630</v>
      </c>
      <c r="G29" s="160">
        <v>1370302</v>
      </c>
      <c r="H29" s="160">
        <v>793090</v>
      </c>
      <c r="I29" s="160">
        <v>577212</v>
      </c>
    </row>
    <row r="30" spans="1:9">
      <c r="A30" s="159" t="s">
        <v>220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221</v>
      </c>
      <c r="B31" s="164">
        <v>25956928</v>
      </c>
      <c r="C31" s="163">
        <v>24868729</v>
      </c>
      <c r="D31" s="163">
        <v>10177545</v>
      </c>
      <c r="E31" s="163">
        <v>14691184</v>
      </c>
      <c r="F31" s="163">
        <v>225648</v>
      </c>
      <c r="G31" s="163">
        <v>862551</v>
      </c>
      <c r="H31" s="163">
        <v>190059</v>
      </c>
      <c r="I31" s="163">
        <v>672492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222</v>
      </c>
      <c r="B33" s="167">
        <v>203143566</v>
      </c>
      <c r="C33" s="167">
        <v>187058773</v>
      </c>
      <c r="D33" s="167">
        <v>82210231</v>
      </c>
      <c r="E33" s="167">
        <v>104848542</v>
      </c>
      <c r="F33" s="167">
        <v>6750114</v>
      </c>
      <c r="G33" s="167">
        <v>9334679</v>
      </c>
      <c r="H33" s="167">
        <v>2963512</v>
      </c>
      <c r="I33" s="167">
        <v>6371167</v>
      </c>
    </row>
    <row r="35" spans="1:9">
      <c r="B35" s="181"/>
    </row>
    <row r="37" spans="1:9">
      <c r="A37" s="11"/>
    </row>
    <row r="39" spans="1:9">
      <c r="A39" s="11" t="s">
        <v>118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3181119C-677E-4184-8FD7-BEB004341B00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ED88-C5BB-4F35-835D-D7A324258914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876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193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84" t="s">
        <v>194</v>
      </c>
      <c r="B7" s="464" t="s">
        <v>390</v>
      </c>
      <c r="C7" s="465"/>
      <c r="D7" s="465"/>
      <c r="E7" s="466"/>
      <c r="F7" s="425" t="s">
        <v>391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85"/>
      <c r="B8" s="467"/>
      <c r="C8" s="468"/>
      <c r="D8" s="468"/>
      <c r="E8" s="469"/>
      <c r="F8" s="460" t="s">
        <v>225</v>
      </c>
      <c r="G8" s="461" t="s">
        <v>385</v>
      </c>
      <c r="H8" s="462"/>
      <c r="I8" s="463"/>
      <c r="J8" s="460" t="s">
        <v>386</v>
      </c>
      <c r="K8" s="461" t="s">
        <v>387</v>
      </c>
      <c r="L8" s="462"/>
      <c r="M8" s="463"/>
    </row>
    <row r="9" spans="1:13">
      <c r="A9" s="385"/>
      <c r="B9" s="387" t="s">
        <v>225</v>
      </c>
      <c r="C9" s="471" t="s">
        <v>392</v>
      </c>
      <c r="D9" s="472"/>
      <c r="E9" s="473"/>
      <c r="F9" s="388"/>
      <c r="G9" s="387" t="s">
        <v>225</v>
      </c>
      <c r="H9" s="387" t="s">
        <v>388</v>
      </c>
      <c r="I9" s="387" t="s">
        <v>389</v>
      </c>
      <c r="J9" s="388"/>
      <c r="K9" s="387" t="s">
        <v>225</v>
      </c>
      <c r="L9" s="387" t="s">
        <v>388</v>
      </c>
      <c r="M9" s="387" t="s">
        <v>389</v>
      </c>
    </row>
    <row r="10" spans="1:13">
      <c r="A10" s="385"/>
      <c r="B10" s="388"/>
      <c r="C10" s="460" t="s">
        <v>393</v>
      </c>
      <c r="D10" s="460" t="s">
        <v>394</v>
      </c>
      <c r="E10" s="460" t="s">
        <v>395</v>
      </c>
      <c r="F10" s="388"/>
      <c r="G10" s="388"/>
      <c r="H10" s="388"/>
      <c r="I10" s="388"/>
      <c r="J10" s="388"/>
      <c r="K10" s="388"/>
      <c r="L10" s="388"/>
      <c r="M10" s="388"/>
    </row>
    <row r="11" spans="1:13">
      <c r="A11" s="386"/>
      <c r="B11" s="389"/>
      <c r="C11" s="470"/>
      <c r="D11" s="470"/>
      <c r="E11" s="470"/>
      <c r="F11" s="389"/>
      <c r="G11" s="389"/>
      <c r="H11" s="389"/>
      <c r="I11" s="389"/>
      <c r="J11" s="389"/>
      <c r="K11" s="389"/>
      <c r="L11" s="389"/>
      <c r="M11" s="389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205</v>
      </c>
      <c r="B14" s="156">
        <v>0</v>
      </c>
      <c r="C14" s="156">
        <v>0</v>
      </c>
      <c r="D14" s="156">
        <v>0</v>
      </c>
      <c r="E14" s="156">
        <v>0</v>
      </c>
      <c r="F14" s="156">
        <v>4958963</v>
      </c>
      <c r="G14" s="156">
        <v>4602020</v>
      </c>
      <c r="H14" s="156">
        <v>4176255</v>
      </c>
      <c r="I14" s="156">
        <v>425765</v>
      </c>
      <c r="J14" s="156">
        <v>236744</v>
      </c>
      <c r="K14" s="156">
        <v>120199</v>
      </c>
      <c r="L14" s="156">
        <v>106385</v>
      </c>
      <c r="M14" s="156">
        <v>13814</v>
      </c>
    </row>
    <row r="15" spans="1:13">
      <c r="A15" s="159" t="s">
        <v>218</v>
      </c>
      <c r="B15" s="160">
        <v>0</v>
      </c>
      <c r="C15" s="160">
        <v>0</v>
      </c>
      <c r="D15" s="160">
        <v>0</v>
      </c>
      <c r="E15" s="160">
        <v>0</v>
      </c>
      <c r="F15" s="160">
        <v>1229282</v>
      </c>
      <c r="G15" s="160">
        <v>1084532</v>
      </c>
      <c r="H15" s="160">
        <v>1084532</v>
      </c>
      <c r="I15" s="160">
        <v>0</v>
      </c>
      <c r="J15" s="160">
        <v>119254</v>
      </c>
      <c r="K15" s="160">
        <v>25496</v>
      </c>
      <c r="L15" s="160">
        <v>25496</v>
      </c>
      <c r="M15" s="160">
        <v>0</v>
      </c>
    </row>
    <row r="16" spans="1:13">
      <c r="A16" s="159" t="s">
        <v>206</v>
      </c>
      <c r="B16" s="160">
        <v>0</v>
      </c>
      <c r="C16" s="160">
        <v>0</v>
      </c>
      <c r="D16" s="160">
        <v>0</v>
      </c>
      <c r="E16" s="160">
        <v>0</v>
      </c>
      <c r="F16" s="160">
        <v>3100120</v>
      </c>
      <c r="G16" s="160">
        <v>2559279</v>
      </c>
      <c r="H16" s="160">
        <v>2497830</v>
      </c>
      <c r="I16" s="160">
        <v>61449</v>
      </c>
      <c r="J16" s="160">
        <v>423415</v>
      </c>
      <c r="K16" s="160">
        <v>117426</v>
      </c>
      <c r="L16" s="160">
        <v>116966</v>
      </c>
      <c r="M16" s="160">
        <v>460</v>
      </c>
    </row>
    <row r="17" spans="1:13">
      <c r="A17" s="159" t="s">
        <v>207</v>
      </c>
      <c r="B17" s="160">
        <v>218299</v>
      </c>
      <c r="C17" s="160">
        <v>218299</v>
      </c>
      <c r="D17" s="160">
        <v>0</v>
      </c>
      <c r="E17" s="160">
        <v>0</v>
      </c>
      <c r="F17" s="160">
        <v>18329264</v>
      </c>
      <c r="G17" s="160">
        <v>17658839</v>
      </c>
      <c r="H17" s="160">
        <v>12863140</v>
      </c>
      <c r="I17" s="160">
        <v>4795699</v>
      </c>
      <c r="J17" s="160">
        <v>190237</v>
      </c>
      <c r="K17" s="160">
        <v>480188</v>
      </c>
      <c r="L17" s="160">
        <v>197836</v>
      </c>
      <c r="M17" s="160">
        <v>282352</v>
      </c>
    </row>
    <row r="18" spans="1:13">
      <c r="A18" s="159" t="s">
        <v>208</v>
      </c>
      <c r="B18" s="160">
        <v>437677</v>
      </c>
      <c r="C18" s="160">
        <v>437677</v>
      </c>
      <c r="D18" s="160">
        <v>0</v>
      </c>
      <c r="E18" s="160">
        <v>0</v>
      </c>
      <c r="F18" s="160">
        <v>23178953</v>
      </c>
      <c r="G18" s="160">
        <v>20528415</v>
      </c>
      <c r="H18" s="160">
        <v>15552970</v>
      </c>
      <c r="I18" s="160">
        <v>4975445</v>
      </c>
      <c r="J18" s="160">
        <v>1876665</v>
      </c>
      <c r="K18" s="160">
        <v>773873</v>
      </c>
      <c r="L18" s="160">
        <v>368335</v>
      </c>
      <c r="M18" s="160">
        <v>405538</v>
      </c>
    </row>
    <row r="19" spans="1:13">
      <c r="A19" s="159" t="s">
        <v>209</v>
      </c>
      <c r="B19" s="160">
        <v>550735</v>
      </c>
      <c r="C19" s="160">
        <v>550735</v>
      </c>
      <c r="D19" s="160">
        <v>0</v>
      </c>
      <c r="E19" s="160">
        <v>0</v>
      </c>
      <c r="F19" s="160">
        <v>13944596</v>
      </c>
      <c r="G19" s="160">
        <v>12694081</v>
      </c>
      <c r="H19" s="160">
        <v>8756817</v>
      </c>
      <c r="I19" s="160">
        <v>3937264</v>
      </c>
      <c r="J19" s="160">
        <v>462850</v>
      </c>
      <c r="K19" s="160">
        <v>787665</v>
      </c>
      <c r="L19" s="160">
        <v>258408</v>
      </c>
      <c r="M19" s="160">
        <v>529257</v>
      </c>
    </row>
    <row r="20" spans="1:13">
      <c r="A20" s="159" t="s">
        <v>210</v>
      </c>
      <c r="B20" s="160">
        <v>0</v>
      </c>
      <c r="C20" s="160">
        <v>0</v>
      </c>
      <c r="D20" s="160">
        <v>0</v>
      </c>
      <c r="E20" s="160">
        <v>0</v>
      </c>
      <c r="F20" s="160">
        <v>17200</v>
      </c>
      <c r="G20" s="160">
        <v>15379</v>
      </c>
      <c r="H20" s="160">
        <v>15379</v>
      </c>
      <c r="I20" s="160">
        <v>0</v>
      </c>
      <c r="J20" s="160">
        <v>1821</v>
      </c>
      <c r="K20" s="160">
        <v>0</v>
      </c>
      <c r="L20" s="160">
        <v>0</v>
      </c>
      <c r="M20" s="160">
        <v>0</v>
      </c>
    </row>
    <row r="21" spans="1:13">
      <c r="A21" s="159" t="s">
        <v>211</v>
      </c>
      <c r="B21" s="160">
        <v>0</v>
      </c>
      <c r="C21" s="160">
        <v>0</v>
      </c>
      <c r="D21" s="160">
        <v>0</v>
      </c>
      <c r="E21" s="160">
        <v>0</v>
      </c>
      <c r="F21" s="160">
        <v>76299</v>
      </c>
      <c r="G21" s="160">
        <v>69229</v>
      </c>
      <c r="H21" s="160">
        <v>8</v>
      </c>
      <c r="I21" s="160">
        <v>69221</v>
      </c>
      <c r="J21" s="160">
        <v>0</v>
      </c>
      <c r="K21" s="160">
        <v>7070</v>
      </c>
      <c r="L21" s="160">
        <v>0</v>
      </c>
      <c r="M21" s="160">
        <v>7070</v>
      </c>
    </row>
    <row r="22" spans="1:13">
      <c r="A22" s="159" t="s">
        <v>212</v>
      </c>
      <c r="B22" s="160">
        <v>0</v>
      </c>
      <c r="C22" s="160">
        <v>0</v>
      </c>
      <c r="D22" s="160">
        <v>0</v>
      </c>
      <c r="E22" s="160">
        <v>0</v>
      </c>
      <c r="F22" s="160">
        <v>2088275</v>
      </c>
      <c r="G22" s="160">
        <v>1689430</v>
      </c>
      <c r="H22" s="160">
        <v>1567357</v>
      </c>
      <c r="I22" s="160">
        <v>122073</v>
      </c>
      <c r="J22" s="160">
        <v>298003</v>
      </c>
      <c r="K22" s="160">
        <v>100842</v>
      </c>
      <c r="L22" s="160">
        <v>100578</v>
      </c>
      <c r="M22" s="160">
        <v>264</v>
      </c>
    </row>
    <row r="23" spans="1:13">
      <c r="A23" s="159" t="s">
        <v>214</v>
      </c>
      <c r="B23" s="160">
        <v>0</v>
      </c>
      <c r="C23" s="160">
        <v>0</v>
      </c>
      <c r="D23" s="160">
        <v>0</v>
      </c>
      <c r="E23" s="160">
        <v>0</v>
      </c>
      <c r="F23" s="160">
        <v>730</v>
      </c>
      <c r="G23" s="160">
        <v>550</v>
      </c>
      <c r="H23" s="160">
        <v>0</v>
      </c>
      <c r="I23" s="160">
        <v>550</v>
      </c>
      <c r="J23" s="160">
        <v>0</v>
      </c>
      <c r="K23" s="160">
        <v>180</v>
      </c>
      <c r="L23" s="160">
        <v>0</v>
      </c>
      <c r="M23" s="160">
        <v>180</v>
      </c>
    </row>
    <row r="24" spans="1:13">
      <c r="A24" s="159" t="s">
        <v>215</v>
      </c>
      <c r="B24" s="160">
        <v>12795</v>
      </c>
      <c r="C24" s="160">
        <v>12795</v>
      </c>
      <c r="D24" s="160">
        <v>0</v>
      </c>
      <c r="E24" s="160">
        <v>0</v>
      </c>
      <c r="F24" s="160">
        <v>16869129</v>
      </c>
      <c r="G24" s="160">
        <v>14799900</v>
      </c>
      <c r="H24" s="160">
        <v>9601988</v>
      </c>
      <c r="I24" s="160">
        <v>5197912</v>
      </c>
      <c r="J24" s="160">
        <v>1141499</v>
      </c>
      <c r="K24" s="160">
        <v>927730</v>
      </c>
      <c r="L24" s="160">
        <v>539047</v>
      </c>
      <c r="M24" s="160">
        <v>388683</v>
      </c>
    </row>
    <row r="25" spans="1:13">
      <c r="A25" s="159" t="s">
        <v>216</v>
      </c>
      <c r="B25" s="160">
        <v>1855</v>
      </c>
      <c r="C25" s="160">
        <v>1855</v>
      </c>
      <c r="D25" s="160">
        <v>0</v>
      </c>
      <c r="E25" s="160">
        <v>0</v>
      </c>
      <c r="F25" s="160">
        <v>5106107</v>
      </c>
      <c r="G25" s="160">
        <v>3924034</v>
      </c>
      <c r="H25" s="160">
        <v>3621431</v>
      </c>
      <c r="I25" s="160">
        <v>302603</v>
      </c>
      <c r="J25" s="160">
        <v>888695</v>
      </c>
      <c r="K25" s="160">
        <v>293378</v>
      </c>
      <c r="L25" s="160">
        <v>258529</v>
      </c>
      <c r="M25" s="160">
        <v>34849</v>
      </c>
    </row>
    <row r="26" spans="1:13">
      <c r="A26" s="159" t="s">
        <v>213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217</v>
      </c>
      <c r="B27" s="160">
        <v>0</v>
      </c>
      <c r="C27" s="160">
        <v>0</v>
      </c>
      <c r="D27" s="160">
        <v>0</v>
      </c>
      <c r="E27" s="160">
        <v>0</v>
      </c>
      <c r="F27" s="160">
        <v>176714</v>
      </c>
      <c r="G27" s="160">
        <v>176714</v>
      </c>
      <c r="H27" s="160">
        <v>176714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219</v>
      </c>
      <c r="B28" s="160">
        <v>0</v>
      </c>
      <c r="C28" s="160">
        <v>0</v>
      </c>
      <c r="D28" s="160">
        <v>0</v>
      </c>
      <c r="E28" s="160">
        <v>0</v>
      </c>
      <c r="F28" s="160">
        <v>101237</v>
      </c>
      <c r="G28" s="160">
        <v>54801</v>
      </c>
      <c r="H28" s="160">
        <v>54801</v>
      </c>
      <c r="I28" s="160">
        <v>0</v>
      </c>
      <c r="J28" s="160">
        <v>37653</v>
      </c>
      <c r="K28" s="160">
        <v>8783</v>
      </c>
      <c r="L28" s="160">
        <v>8783</v>
      </c>
      <c r="M28" s="160">
        <v>0</v>
      </c>
    </row>
    <row r="29" spans="1:13">
      <c r="A29" s="159" t="s">
        <v>257</v>
      </c>
      <c r="B29" s="160">
        <v>22249</v>
      </c>
      <c r="C29" s="160">
        <v>22249</v>
      </c>
      <c r="D29" s="160">
        <v>0</v>
      </c>
      <c r="E29" s="160">
        <v>0</v>
      </c>
      <c r="F29" s="160">
        <v>14616580</v>
      </c>
      <c r="G29" s="160">
        <v>12765366</v>
      </c>
      <c r="H29" s="160">
        <v>10819854</v>
      </c>
      <c r="I29" s="160">
        <v>1945512</v>
      </c>
      <c r="J29" s="160">
        <v>847630</v>
      </c>
      <c r="K29" s="160">
        <v>1003584</v>
      </c>
      <c r="L29" s="160">
        <v>793090</v>
      </c>
      <c r="M29" s="160">
        <v>210494</v>
      </c>
    </row>
    <row r="30" spans="1:13">
      <c r="A30" s="159" t="s">
        <v>220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221</v>
      </c>
      <c r="B31" s="163">
        <v>11254</v>
      </c>
      <c r="C31" s="163">
        <v>11254</v>
      </c>
      <c r="D31" s="163">
        <v>0</v>
      </c>
      <c r="E31" s="163">
        <v>0</v>
      </c>
      <c r="F31" s="163">
        <v>12541307</v>
      </c>
      <c r="G31" s="163">
        <v>11933211</v>
      </c>
      <c r="H31" s="163">
        <v>10166291</v>
      </c>
      <c r="I31" s="163">
        <v>1766920</v>
      </c>
      <c r="J31" s="163">
        <v>225648</v>
      </c>
      <c r="K31" s="163">
        <v>382448</v>
      </c>
      <c r="L31" s="163">
        <v>190059</v>
      </c>
      <c r="M31" s="163">
        <v>192389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222</v>
      </c>
      <c r="B33" s="167">
        <v>1254864</v>
      </c>
      <c r="C33" s="167">
        <v>1254864</v>
      </c>
      <c r="D33" s="167">
        <v>0</v>
      </c>
      <c r="E33" s="167">
        <v>0</v>
      </c>
      <c r="F33" s="167">
        <v>116334756</v>
      </c>
      <c r="G33" s="167">
        <v>104555780</v>
      </c>
      <c r="H33" s="167">
        <v>80955367</v>
      </c>
      <c r="I33" s="167">
        <v>23600413</v>
      </c>
      <c r="J33" s="167">
        <v>6750114</v>
      </c>
      <c r="K33" s="167">
        <v>5028862</v>
      </c>
      <c r="L33" s="167">
        <v>2963512</v>
      </c>
      <c r="M33" s="167">
        <v>2065350</v>
      </c>
    </row>
    <row r="37" spans="1:13">
      <c r="A37" s="11"/>
    </row>
    <row r="39" spans="1:13">
      <c r="A39" s="11" t="s">
        <v>118</v>
      </c>
    </row>
  </sheetData>
  <sortState xmlns:xlrd2="http://schemas.microsoft.com/office/spreadsheetml/2017/richdata2" ref="A14:AA31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5EC51100-946A-4BBD-9F70-6593436A7F7F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D8401-DEE4-4FD9-8421-228B41F1354E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193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84" t="s">
        <v>194</v>
      </c>
      <c r="B7" s="464" t="s">
        <v>396</v>
      </c>
      <c r="C7" s="465"/>
      <c r="D7" s="466"/>
      <c r="E7" s="464" t="s">
        <v>397</v>
      </c>
      <c r="F7" s="465"/>
      <c r="G7" s="466"/>
      <c r="H7" s="464" t="s">
        <v>398</v>
      </c>
      <c r="I7" s="465"/>
      <c r="J7" s="466"/>
    </row>
    <row r="8" spans="1:10" ht="15.75" customHeight="1">
      <c r="A8" s="385"/>
      <c r="B8" s="467"/>
      <c r="C8" s="468"/>
      <c r="D8" s="469"/>
      <c r="E8" s="467"/>
      <c r="F8" s="468"/>
      <c r="G8" s="469"/>
      <c r="H8" s="467"/>
      <c r="I8" s="468"/>
      <c r="J8" s="469"/>
    </row>
    <row r="9" spans="1:10">
      <c r="A9" s="385"/>
      <c r="B9" s="387" t="s">
        <v>225</v>
      </c>
      <c r="C9" s="461" t="s">
        <v>399</v>
      </c>
      <c r="D9" s="463"/>
      <c r="E9" s="387" t="s">
        <v>225</v>
      </c>
      <c r="F9" s="461" t="s">
        <v>399</v>
      </c>
      <c r="G9" s="463"/>
      <c r="H9" s="387" t="s">
        <v>225</v>
      </c>
      <c r="I9" s="461" t="s">
        <v>399</v>
      </c>
      <c r="J9" s="463"/>
    </row>
    <row r="10" spans="1:10">
      <c r="A10" s="385"/>
      <c r="B10" s="388"/>
      <c r="C10" s="460" t="s">
        <v>393</v>
      </c>
      <c r="D10" s="460" t="s">
        <v>395</v>
      </c>
      <c r="E10" s="388"/>
      <c r="F10" s="460" t="s">
        <v>393</v>
      </c>
      <c r="G10" s="460" t="s">
        <v>395</v>
      </c>
      <c r="H10" s="388"/>
      <c r="I10" s="460" t="s">
        <v>393</v>
      </c>
      <c r="J10" s="460" t="s">
        <v>395</v>
      </c>
    </row>
    <row r="11" spans="1:10">
      <c r="A11" s="386"/>
      <c r="B11" s="389"/>
      <c r="C11" s="470"/>
      <c r="D11" s="470"/>
      <c r="E11" s="389"/>
      <c r="F11" s="470"/>
      <c r="G11" s="470"/>
      <c r="H11" s="389"/>
      <c r="I11" s="470"/>
      <c r="J11" s="470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205</v>
      </c>
      <c r="B14" s="156">
        <v>1527297</v>
      </c>
      <c r="C14" s="156">
        <v>1512921</v>
      </c>
      <c r="D14" s="156">
        <v>14376</v>
      </c>
      <c r="E14" s="156">
        <v>181276</v>
      </c>
      <c r="F14" s="156">
        <v>176368</v>
      </c>
      <c r="G14" s="156">
        <v>4908</v>
      </c>
      <c r="H14" s="156">
        <v>1346021</v>
      </c>
      <c r="I14" s="156">
        <v>1336553</v>
      </c>
      <c r="J14" s="156">
        <v>9468</v>
      </c>
    </row>
    <row r="15" spans="1:10">
      <c r="A15" s="159" t="s">
        <v>218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206</v>
      </c>
      <c r="B16" s="160">
        <v>907348</v>
      </c>
      <c r="C16" s="160">
        <v>902988</v>
      </c>
      <c r="D16" s="160">
        <v>4360</v>
      </c>
      <c r="E16" s="160">
        <v>86252</v>
      </c>
      <c r="F16" s="160">
        <v>83501</v>
      </c>
      <c r="G16" s="160">
        <v>2751</v>
      </c>
      <c r="H16" s="160">
        <v>821096</v>
      </c>
      <c r="I16" s="160">
        <v>819487</v>
      </c>
      <c r="J16" s="160">
        <v>1609</v>
      </c>
    </row>
    <row r="17" spans="1:10">
      <c r="A17" s="159" t="s">
        <v>207</v>
      </c>
      <c r="B17" s="160">
        <v>13587402</v>
      </c>
      <c r="C17" s="160">
        <v>13015011</v>
      </c>
      <c r="D17" s="160">
        <v>572391</v>
      </c>
      <c r="E17" s="160">
        <v>3890104</v>
      </c>
      <c r="F17" s="160">
        <v>3618654</v>
      </c>
      <c r="G17" s="160">
        <v>271450</v>
      </c>
      <c r="H17" s="160">
        <v>9697298</v>
      </c>
      <c r="I17" s="160">
        <v>9396357</v>
      </c>
      <c r="J17" s="160">
        <v>300941</v>
      </c>
    </row>
    <row r="18" spans="1:10">
      <c r="A18" s="159" t="s">
        <v>208</v>
      </c>
      <c r="B18" s="160">
        <v>12632976</v>
      </c>
      <c r="C18" s="160">
        <v>12123662</v>
      </c>
      <c r="D18" s="160">
        <v>509314</v>
      </c>
      <c r="E18" s="160">
        <v>3322217</v>
      </c>
      <c r="F18" s="160">
        <v>3071208</v>
      </c>
      <c r="G18" s="160">
        <v>251009</v>
      </c>
      <c r="H18" s="160">
        <v>9310759</v>
      </c>
      <c r="I18" s="160">
        <v>9052454</v>
      </c>
      <c r="J18" s="160">
        <v>258305</v>
      </c>
    </row>
    <row r="19" spans="1:10">
      <c r="A19" s="159" t="s">
        <v>209</v>
      </c>
      <c r="B19" s="160">
        <v>12852178</v>
      </c>
      <c r="C19" s="160">
        <v>11318976</v>
      </c>
      <c r="D19" s="160">
        <v>1533202</v>
      </c>
      <c r="E19" s="160">
        <v>1932166</v>
      </c>
      <c r="F19" s="160">
        <v>1681980</v>
      </c>
      <c r="G19" s="160">
        <v>250186</v>
      </c>
      <c r="H19" s="160">
        <v>10920012</v>
      </c>
      <c r="I19" s="160">
        <v>9636996</v>
      </c>
      <c r="J19" s="160">
        <v>1283016</v>
      </c>
    </row>
    <row r="20" spans="1:10">
      <c r="A20" s="159" t="s">
        <v>210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211</v>
      </c>
      <c r="B21" s="160">
        <v>3238154</v>
      </c>
      <c r="C21" s="160">
        <v>3104363</v>
      </c>
      <c r="D21" s="160">
        <v>133791</v>
      </c>
      <c r="E21" s="160">
        <v>2691380</v>
      </c>
      <c r="F21" s="160">
        <v>2586178</v>
      </c>
      <c r="G21" s="160">
        <v>105202</v>
      </c>
      <c r="H21" s="160">
        <v>546774</v>
      </c>
      <c r="I21" s="160">
        <v>518185</v>
      </c>
      <c r="J21" s="160">
        <v>28589</v>
      </c>
    </row>
    <row r="22" spans="1:10">
      <c r="A22" s="159" t="s">
        <v>212</v>
      </c>
      <c r="B22" s="160">
        <v>61792</v>
      </c>
      <c r="C22" s="160">
        <v>58994</v>
      </c>
      <c r="D22" s="160">
        <v>2798</v>
      </c>
      <c r="E22" s="160">
        <v>13792</v>
      </c>
      <c r="F22" s="160">
        <v>13429</v>
      </c>
      <c r="G22" s="160">
        <v>363</v>
      </c>
      <c r="H22" s="160">
        <v>48000</v>
      </c>
      <c r="I22" s="160">
        <v>45565</v>
      </c>
      <c r="J22" s="160">
        <v>2435</v>
      </c>
    </row>
    <row r="23" spans="1:10">
      <c r="A23" s="159" t="s">
        <v>214</v>
      </c>
      <c r="B23" s="160">
        <v>647315</v>
      </c>
      <c r="C23" s="160">
        <v>602675</v>
      </c>
      <c r="D23" s="160">
        <v>44640</v>
      </c>
      <c r="E23" s="160">
        <v>625695</v>
      </c>
      <c r="F23" s="160">
        <v>582422</v>
      </c>
      <c r="G23" s="160">
        <v>43273</v>
      </c>
      <c r="H23" s="160">
        <v>21620</v>
      </c>
      <c r="I23" s="160">
        <v>20253</v>
      </c>
      <c r="J23" s="160">
        <v>1367</v>
      </c>
    </row>
    <row r="24" spans="1:10">
      <c r="A24" s="159" t="s">
        <v>215</v>
      </c>
      <c r="B24" s="160">
        <v>17594292</v>
      </c>
      <c r="C24" s="160">
        <v>16982946</v>
      </c>
      <c r="D24" s="160">
        <v>611346</v>
      </c>
      <c r="E24" s="160">
        <v>4818153</v>
      </c>
      <c r="F24" s="160">
        <v>4609326</v>
      </c>
      <c r="G24" s="160">
        <v>208827</v>
      </c>
      <c r="H24" s="160">
        <v>12776139</v>
      </c>
      <c r="I24" s="160">
        <v>12373620</v>
      </c>
      <c r="J24" s="160">
        <v>402519</v>
      </c>
    </row>
    <row r="25" spans="1:10">
      <c r="A25" s="159" t="s">
        <v>216</v>
      </c>
      <c r="B25" s="160">
        <v>1175143</v>
      </c>
      <c r="C25" s="160">
        <v>1142365</v>
      </c>
      <c r="D25" s="160">
        <v>32778</v>
      </c>
      <c r="E25" s="160">
        <v>433948</v>
      </c>
      <c r="F25" s="160">
        <v>413523</v>
      </c>
      <c r="G25" s="160">
        <v>20425</v>
      </c>
      <c r="H25" s="160">
        <v>741195</v>
      </c>
      <c r="I25" s="160">
        <v>728842</v>
      </c>
      <c r="J25" s="160">
        <v>12353</v>
      </c>
    </row>
    <row r="26" spans="1:10">
      <c r="A26" s="159" t="s">
        <v>213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217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219</v>
      </c>
      <c r="B28" s="160">
        <v>113</v>
      </c>
      <c r="C28" s="160">
        <v>113</v>
      </c>
      <c r="D28" s="160">
        <v>0</v>
      </c>
      <c r="E28" s="160">
        <v>113</v>
      </c>
      <c r="F28" s="160">
        <v>113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257</v>
      </c>
      <c r="B29" s="160">
        <v>7925569</v>
      </c>
      <c r="C29" s="160">
        <v>7558851</v>
      </c>
      <c r="D29" s="160">
        <v>366718</v>
      </c>
      <c r="E29" s="160">
        <v>2456707</v>
      </c>
      <c r="F29" s="160">
        <v>2314462</v>
      </c>
      <c r="G29" s="160">
        <v>142245</v>
      </c>
      <c r="H29" s="160">
        <v>5468862</v>
      </c>
      <c r="I29" s="160">
        <v>5244389</v>
      </c>
      <c r="J29" s="160">
        <v>224473</v>
      </c>
    </row>
    <row r="30" spans="1:10">
      <c r="A30" s="159" t="s">
        <v>220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221</v>
      </c>
      <c r="B31" s="163">
        <v>13404367</v>
      </c>
      <c r="C31" s="163">
        <v>12924264</v>
      </c>
      <c r="D31" s="163">
        <v>480103</v>
      </c>
      <c r="E31" s="163">
        <v>2956498</v>
      </c>
      <c r="F31" s="163">
        <v>2767469</v>
      </c>
      <c r="G31" s="163">
        <v>189029</v>
      </c>
      <c r="H31" s="163">
        <v>10447869</v>
      </c>
      <c r="I31" s="163">
        <v>10156795</v>
      </c>
      <c r="J31" s="163">
        <v>291074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222</v>
      </c>
      <c r="B33" s="167">
        <v>85553946</v>
      </c>
      <c r="C33" s="167">
        <v>81248129</v>
      </c>
      <c r="D33" s="167">
        <v>4305817</v>
      </c>
      <c r="E33" s="167">
        <v>23408301</v>
      </c>
      <c r="F33" s="167">
        <v>21918633</v>
      </c>
      <c r="G33" s="167">
        <v>1489668</v>
      </c>
      <c r="H33" s="167">
        <v>62145645</v>
      </c>
      <c r="I33" s="167">
        <v>59329496</v>
      </c>
      <c r="J33" s="167">
        <v>2816149</v>
      </c>
    </row>
    <row r="37" spans="1:10">
      <c r="A37" s="11"/>
    </row>
    <row r="39" spans="1:10">
      <c r="A39" s="11" t="s">
        <v>118</v>
      </c>
    </row>
  </sheetData>
  <sortState xmlns:xlrd2="http://schemas.microsoft.com/office/spreadsheetml/2017/richdata2" ref="A14:AA31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4EFD7B55-FCE1-4E02-8219-59A20839444E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7785-978F-4EB4-975D-F639CCEB84F2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412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87" t="s">
        <v>194</v>
      </c>
      <c r="B7" s="387" t="s">
        <v>225</v>
      </c>
      <c r="C7" s="425" t="s">
        <v>400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404"/>
      <c r="B8" s="404"/>
      <c r="C8" s="387" t="s">
        <v>401</v>
      </c>
      <c r="D8" s="387" t="s">
        <v>402</v>
      </c>
      <c r="E8" s="387" t="s">
        <v>403</v>
      </c>
      <c r="F8" s="387" t="s">
        <v>404</v>
      </c>
      <c r="G8" s="387" t="s">
        <v>405</v>
      </c>
      <c r="H8" s="413" t="s">
        <v>406</v>
      </c>
      <c r="I8" s="421"/>
      <c r="J8" s="414"/>
      <c r="K8" s="387" t="s">
        <v>408</v>
      </c>
    </row>
    <row r="9" spans="1:11" ht="12.75" customHeight="1">
      <c r="A9" s="404"/>
      <c r="B9" s="404"/>
      <c r="C9" s="404" t="s">
        <v>225</v>
      </c>
      <c r="D9" s="404"/>
      <c r="E9" s="404"/>
      <c r="F9" s="404" t="s">
        <v>225</v>
      </c>
      <c r="G9" s="404"/>
      <c r="H9" s="387" t="s">
        <v>225</v>
      </c>
      <c r="I9" s="387" t="s">
        <v>407</v>
      </c>
      <c r="J9" s="387" t="s">
        <v>239</v>
      </c>
      <c r="K9" s="404" t="s">
        <v>239</v>
      </c>
    </row>
    <row r="10" spans="1:11" ht="14.25" customHeight="1">
      <c r="A10" s="404"/>
      <c r="B10" s="404"/>
      <c r="C10" s="404"/>
      <c r="D10" s="404"/>
      <c r="E10" s="404"/>
      <c r="F10" s="404"/>
      <c r="G10" s="404"/>
      <c r="H10" s="404"/>
      <c r="I10" s="404"/>
      <c r="J10" s="404" t="s">
        <v>409</v>
      </c>
      <c r="K10" s="404" t="s">
        <v>409</v>
      </c>
    </row>
    <row r="11" spans="1:11" ht="27" customHeight="1">
      <c r="A11" s="405"/>
      <c r="B11" s="405"/>
      <c r="C11" s="405"/>
      <c r="D11" s="405"/>
      <c r="E11" s="405"/>
      <c r="F11" s="405"/>
      <c r="G11" s="405"/>
      <c r="H11" s="405"/>
      <c r="I11" s="405"/>
      <c r="J11" s="405"/>
      <c r="K11" s="405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205</v>
      </c>
      <c r="B14" s="158">
        <v>1368615</v>
      </c>
      <c r="C14" s="156">
        <v>13185</v>
      </c>
      <c r="D14" s="156">
        <v>35848</v>
      </c>
      <c r="E14" s="156">
        <v>69807</v>
      </c>
      <c r="F14" s="156">
        <v>365241</v>
      </c>
      <c r="G14" s="156">
        <v>735120</v>
      </c>
      <c r="H14" s="156">
        <v>140576</v>
      </c>
      <c r="I14" s="156">
        <v>0</v>
      </c>
      <c r="J14" s="156">
        <v>140576</v>
      </c>
      <c r="K14" s="156">
        <v>8838</v>
      </c>
    </row>
    <row r="15" spans="1:11">
      <c r="A15" s="159" t="s">
        <v>218</v>
      </c>
      <c r="B15" s="161">
        <v>126709</v>
      </c>
      <c r="C15" s="160">
        <v>0</v>
      </c>
      <c r="D15" s="160">
        <v>0</v>
      </c>
      <c r="E15" s="160">
        <v>0</v>
      </c>
      <c r="F15" s="160">
        <v>117847</v>
      </c>
      <c r="G15" s="160">
        <v>6575</v>
      </c>
      <c r="H15" s="160">
        <v>2287</v>
      </c>
      <c r="I15" s="160">
        <v>0</v>
      </c>
      <c r="J15" s="160">
        <v>2287</v>
      </c>
      <c r="K15" s="160">
        <v>0</v>
      </c>
    </row>
    <row r="16" spans="1:11">
      <c r="A16" s="159" t="s">
        <v>206</v>
      </c>
      <c r="B16" s="161">
        <v>113956</v>
      </c>
      <c r="C16" s="160">
        <v>0</v>
      </c>
      <c r="D16" s="160">
        <v>1952</v>
      </c>
      <c r="E16" s="160">
        <v>0</v>
      </c>
      <c r="F16" s="160">
        <v>56903</v>
      </c>
      <c r="G16" s="160">
        <v>55101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207</v>
      </c>
      <c r="B17" s="161">
        <v>10755554</v>
      </c>
      <c r="C17" s="160">
        <v>307590</v>
      </c>
      <c r="D17" s="160">
        <v>46549</v>
      </c>
      <c r="E17" s="160">
        <v>410787</v>
      </c>
      <c r="F17" s="160">
        <v>2152996</v>
      </c>
      <c r="G17" s="160">
        <v>7755868</v>
      </c>
      <c r="H17" s="160">
        <v>81764</v>
      </c>
      <c r="I17" s="160">
        <v>0</v>
      </c>
      <c r="J17" s="160">
        <v>81764</v>
      </c>
      <c r="K17" s="160">
        <v>0</v>
      </c>
    </row>
    <row r="18" spans="1:11">
      <c r="A18" s="159" t="s">
        <v>208</v>
      </c>
      <c r="B18" s="161">
        <v>10527812</v>
      </c>
      <c r="C18" s="160">
        <v>328152</v>
      </c>
      <c r="D18" s="160">
        <v>3492</v>
      </c>
      <c r="E18" s="160">
        <v>286250</v>
      </c>
      <c r="F18" s="160">
        <v>1907810</v>
      </c>
      <c r="G18" s="160">
        <v>7522732</v>
      </c>
      <c r="H18" s="160">
        <v>479376</v>
      </c>
      <c r="I18" s="160">
        <v>4327</v>
      </c>
      <c r="J18" s="160">
        <v>475049</v>
      </c>
      <c r="K18" s="160">
        <v>0</v>
      </c>
    </row>
    <row r="19" spans="1:11">
      <c r="A19" s="159" t="s">
        <v>209</v>
      </c>
      <c r="B19" s="161">
        <v>4966058</v>
      </c>
      <c r="C19" s="160">
        <v>647702</v>
      </c>
      <c r="D19" s="160">
        <v>100426</v>
      </c>
      <c r="E19" s="160">
        <v>117266</v>
      </c>
      <c r="F19" s="160">
        <v>1460637</v>
      </c>
      <c r="G19" s="160">
        <v>1658073</v>
      </c>
      <c r="H19" s="160">
        <v>981954</v>
      </c>
      <c r="I19" s="160">
        <v>548871</v>
      </c>
      <c r="J19" s="160">
        <v>433083</v>
      </c>
      <c r="K19" s="160">
        <v>0</v>
      </c>
    </row>
    <row r="20" spans="1:11">
      <c r="A20" s="159" t="s">
        <v>210</v>
      </c>
      <c r="B20" s="161">
        <v>353</v>
      </c>
      <c r="C20" s="160">
        <v>0</v>
      </c>
      <c r="D20" s="160">
        <v>23</v>
      </c>
      <c r="E20" s="160">
        <v>0</v>
      </c>
      <c r="F20" s="160">
        <v>330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211</v>
      </c>
      <c r="B21" s="161">
        <v>3599153</v>
      </c>
      <c r="C21" s="160">
        <v>0</v>
      </c>
      <c r="D21" s="160">
        <v>0</v>
      </c>
      <c r="E21" s="160">
        <v>0</v>
      </c>
      <c r="F21" s="160">
        <v>0</v>
      </c>
      <c r="G21" s="160">
        <v>3599120</v>
      </c>
      <c r="H21" s="160">
        <v>33</v>
      </c>
      <c r="I21" s="160">
        <v>33</v>
      </c>
      <c r="J21" s="160">
        <v>0</v>
      </c>
      <c r="K21" s="160">
        <v>0</v>
      </c>
    </row>
    <row r="22" spans="1:11">
      <c r="A22" s="159" t="s">
        <v>212</v>
      </c>
      <c r="B22" s="161">
        <v>291526</v>
      </c>
      <c r="C22" s="160">
        <v>2221</v>
      </c>
      <c r="D22" s="160">
        <v>0</v>
      </c>
      <c r="E22" s="160">
        <v>6280</v>
      </c>
      <c r="F22" s="160">
        <v>57344</v>
      </c>
      <c r="G22" s="160">
        <v>72154</v>
      </c>
      <c r="H22" s="160">
        <v>153527</v>
      </c>
      <c r="I22" s="160">
        <v>153527</v>
      </c>
      <c r="J22" s="160">
        <v>0</v>
      </c>
      <c r="K22" s="160">
        <v>0</v>
      </c>
    </row>
    <row r="23" spans="1:11">
      <c r="A23" s="159" t="s">
        <v>214</v>
      </c>
      <c r="B23" s="161">
        <v>1146383</v>
      </c>
      <c r="C23" s="160">
        <v>0</v>
      </c>
      <c r="D23" s="160">
        <v>0</v>
      </c>
      <c r="E23" s="160">
        <v>0</v>
      </c>
      <c r="F23" s="160">
        <v>0</v>
      </c>
      <c r="G23" s="160">
        <v>1146383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215</v>
      </c>
      <c r="B24" s="161">
        <v>10845974</v>
      </c>
      <c r="C24" s="160">
        <v>433828</v>
      </c>
      <c r="D24" s="160">
        <v>94576</v>
      </c>
      <c r="E24" s="160">
        <v>251725</v>
      </c>
      <c r="F24" s="160">
        <v>1162216</v>
      </c>
      <c r="G24" s="160">
        <v>8507081</v>
      </c>
      <c r="H24" s="160">
        <v>396548</v>
      </c>
      <c r="I24" s="160">
        <v>3971</v>
      </c>
      <c r="J24" s="160">
        <v>392577</v>
      </c>
      <c r="K24" s="160">
        <v>0</v>
      </c>
    </row>
    <row r="25" spans="1:11">
      <c r="A25" s="159" t="s">
        <v>216</v>
      </c>
      <c r="B25" s="161">
        <v>1164858</v>
      </c>
      <c r="C25" s="160">
        <v>16150</v>
      </c>
      <c r="D25" s="160">
        <v>0</v>
      </c>
      <c r="E25" s="160">
        <v>19794</v>
      </c>
      <c r="F25" s="160">
        <v>229503</v>
      </c>
      <c r="G25" s="160">
        <v>899411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213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217</v>
      </c>
      <c r="B27" s="161">
        <v>27422</v>
      </c>
      <c r="C27" s="160">
        <v>8122</v>
      </c>
      <c r="D27" s="160">
        <v>0</v>
      </c>
      <c r="E27" s="160">
        <v>0</v>
      </c>
      <c r="F27" s="160">
        <v>0</v>
      </c>
      <c r="G27" s="160">
        <v>0</v>
      </c>
      <c r="H27" s="160">
        <v>19300</v>
      </c>
      <c r="I27" s="160">
        <v>0</v>
      </c>
      <c r="J27" s="160">
        <v>19300</v>
      </c>
      <c r="K27" s="160">
        <v>0</v>
      </c>
    </row>
    <row r="28" spans="1:11">
      <c r="A28" s="159" t="s">
        <v>219</v>
      </c>
      <c r="B28" s="161">
        <v>54262</v>
      </c>
      <c r="C28" s="160">
        <v>3901</v>
      </c>
      <c r="D28" s="160">
        <v>0</v>
      </c>
      <c r="E28" s="160">
        <v>0</v>
      </c>
      <c r="F28" s="160">
        <v>30565</v>
      </c>
      <c r="G28" s="160">
        <v>19796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257</v>
      </c>
      <c r="B29" s="161">
        <v>6687701</v>
      </c>
      <c r="C29" s="160">
        <v>454022</v>
      </c>
      <c r="D29" s="160">
        <v>2201</v>
      </c>
      <c r="E29" s="160">
        <v>193073</v>
      </c>
      <c r="F29" s="160">
        <v>1408267</v>
      </c>
      <c r="G29" s="160">
        <v>3890671</v>
      </c>
      <c r="H29" s="160">
        <v>739467</v>
      </c>
      <c r="I29" s="160">
        <v>500679</v>
      </c>
      <c r="J29" s="160">
        <v>238788</v>
      </c>
      <c r="K29" s="160">
        <v>0</v>
      </c>
    </row>
    <row r="30" spans="1:11">
      <c r="A30" s="159" t="s">
        <v>220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221</v>
      </c>
      <c r="B31" s="164">
        <v>6022739</v>
      </c>
      <c r="C31" s="163">
        <v>193612</v>
      </c>
      <c r="D31" s="163">
        <v>21850</v>
      </c>
      <c r="E31" s="163">
        <v>98975</v>
      </c>
      <c r="F31" s="163">
        <v>680539</v>
      </c>
      <c r="G31" s="163">
        <v>4879536</v>
      </c>
      <c r="H31" s="163">
        <v>148227</v>
      </c>
      <c r="I31" s="163">
        <v>98334</v>
      </c>
      <c r="J31" s="163">
        <v>49893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222</v>
      </c>
      <c r="B33" s="167">
        <v>57704075</v>
      </c>
      <c r="C33" s="167">
        <v>2408485</v>
      </c>
      <c r="D33" s="167">
        <v>306917</v>
      </c>
      <c r="E33" s="167">
        <v>1453957</v>
      </c>
      <c r="F33" s="167">
        <v>9630198</v>
      </c>
      <c r="G33" s="167">
        <v>40752621</v>
      </c>
      <c r="H33" s="167">
        <v>3143059</v>
      </c>
      <c r="I33" s="167">
        <v>1309742</v>
      </c>
      <c r="J33" s="167">
        <v>1833317</v>
      </c>
      <c r="K33" s="167">
        <v>8838</v>
      </c>
    </row>
    <row r="36" spans="1:11">
      <c r="A36" s="175"/>
    </row>
    <row r="37" spans="1:11">
      <c r="A37" s="170"/>
    </row>
    <row r="39" spans="1:11">
      <c r="A39" s="11" t="s">
        <v>118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39DE6E5D-4B66-4422-956F-B18FC7A731D8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8824-A9E2-4312-AF12-3809988B3A2E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410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873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383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84" t="s">
        <v>194</v>
      </c>
      <c r="B8" s="425" t="s">
        <v>411</v>
      </c>
      <c r="C8" s="426"/>
      <c r="D8" s="426"/>
      <c r="E8" s="426"/>
      <c r="F8" s="426"/>
      <c r="G8" s="426"/>
      <c r="H8" s="426"/>
      <c r="I8" s="427"/>
    </row>
    <row r="9" spans="1:9">
      <c r="A9" s="385"/>
      <c r="B9" s="460" t="s">
        <v>225</v>
      </c>
      <c r="C9" s="461" t="s">
        <v>385</v>
      </c>
      <c r="D9" s="462"/>
      <c r="E9" s="463"/>
      <c r="F9" s="460" t="s">
        <v>386</v>
      </c>
      <c r="G9" s="461" t="s">
        <v>387</v>
      </c>
      <c r="H9" s="462"/>
      <c r="I9" s="463"/>
    </row>
    <row r="10" spans="1:9">
      <c r="A10" s="385"/>
      <c r="B10" s="388"/>
      <c r="C10" s="387" t="s">
        <v>225</v>
      </c>
      <c r="D10" s="387" t="s">
        <v>388</v>
      </c>
      <c r="E10" s="387" t="s">
        <v>389</v>
      </c>
      <c r="F10" s="388" t="s">
        <v>412</v>
      </c>
      <c r="G10" s="387" t="s">
        <v>225</v>
      </c>
      <c r="H10" s="387" t="s">
        <v>388</v>
      </c>
      <c r="I10" s="387" t="s">
        <v>389</v>
      </c>
    </row>
    <row r="11" spans="1:9">
      <c r="A11" s="385"/>
      <c r="B11" s="388"/>
      <c r="C11" s="388"/>
      <c r="D11" s="388"/>
      <c r="E11" s="388"/>
      <c r="F11" s="388"/>
      <c r="G11" s="388"/>
      <c r="H11" s="388"/>
      <c r="I11" s="388"/>
    </row>
    <row r="12" spans="1:9">
      <c r="A12" s="386"/>
      <c r="B12" s="389"/>
      <c r="C12" s="389"/>
      <c r="D12" s="389"/>
      <c r="E12" s="389"/>
      <c r="F12" s="389"/>
      <c r="G12" s="389"/>
      <c r="H12" s="389"/>
      <c r="I12" s="389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205</v>
      </c>
      <c r="B14" s="158">
        <v>1368615</v>
      </c>
      <c r="C14" s="156">
        <v>1345617</v>
      </c>
      <c r="D14" s="156">
        <v>926213</v>
      </c>
      <c r="E14" s="156">
        <v>419404</v>
      </c>
      <c r="F14" s="156">
        <v>20313</v>
      </c>
      <c r="G14" s="156">
        <v>2685</v>
      </c>
      <c r="H14" s="156">
        <v>2071</v>
      </c>
      <c r="I14" s="156">
        <v>614</v>
      </c>
    </row>
    <row r="15" spans="1:9">
      <c r="A15" s="159" t="s">
        <v>218</v>
      </c>
      <c r="B15" s="161">
        <v>126709</v>
      </c>
      <c r="C15" s="160">
        <v>85322</v>
      </c>
      <c r="D15" s="160">
        <v>85322</v>
      </c>
      <c r="E15" s="160">
        <v>0</v>
      </c>
      <c r="F15" s="160">
        <v>41387</v>
      </c>
      <c r="G15" s="160">
        <v>0</v>
      </c>
      <c r="H15" s="160">
        <v>0</v>
      </c>
      <c r="I15" s="160">
        <v>0</v>
      </c>
    </row>
    <row r="16" spans="1:9">
      <c r="A16" s="159" t="s">
        <v>206</v>
      </c>
      <c r="B16" s="161">
        <v>113956</v>
      </c>
      <c r="C16" s="160">
        <v>111919</v>
      </c>
      <c r="D16" s="160">
        <v>71329</v>
      </c>
      <c r="E16" s="160">
        <v>40590</v>
      </c>
      <c r="F16" s="160">
        <v>1318</v>
      </c>
      <c r="G16" s="160">
        <v>719</v>
      </c>
      <c r="H16" s="160">
        <v>621</v>
      </c>
      <c r="I16" s="160">
        <v>98</v>
      </c>
    </row>
    <row r="17" spans="1:9">
      <c r="A17" s="159" t="s">
        <v>207</v>
      </c>
      <c r="B17" s="161">
        <v>10755554</v>
      </c>
      <c r="C17" s="160">
        <v>10691032</v>
      </c>
      <c r="D17" s="160">
        <v>4165305</v>
      </c>
      <c r="E17" s="160">
        <v>6525727</v>
      </c>
      <c r="F17" s="160">
        <v>32690</v>
      </c>
      <c r="G17" s="160">
        <v>31832</v>
      </c>
      <c r="H17" s="160">
        <v>9129</v>
      </c>
      <c r="I17" s="160">
        <v>22703</v>
      </c>
    </row>
    <row r="18" spans="1:9">
      <c r="A18" s="159" t="s">
        <v>208</v>
      </c>
      <c r="B18" s="161">
        <v>10527812</v>
      </c>
      <c r="C18" s="160">
        <v>10375334</v>
      </c>
      <c r="D18" s="160">
        <v>4725304</v>
      </c>
      <c r="E18" s="160">
        <v>5650030</v>
      </c>
      <c r="F18" s="160">
        <v>122346</v>
      </c>
      <c r="G18" s="160">
        <v>30132</v>
      </c>
      <c r="H18" s="160">
        <v>3677</v>
      </c>
      <c r="I18" s="160">
        <v>26455</v>
      </c>
    </row>
    <row r="19" spans="1:9">
      <c r="A19" s="159" t="s">
        <v>209</v>
      </c>
      <c r="B19" s="161">
        <v>4966058</v>
      </c>
      <c r="C19" s="160">
        <v>4896355</v>
      </c>
      <c r="D19" s="160">
        <v>3166075</v>
      </c>
      <c r="E19" s="160">
        <v>1730280</v>
      </c>
      <c r="F19" s="160">
        <v>40326</v>
      </c>
      <c r="G19" s="160">
        <v>29377</v>
      </c>
      <c r="H19" s="160">
        <v>4086</v>
      </c>
      <c r="I19" s="160">
        <v>25291</v>
      </c>
    </row>
    <row r="20" spans="1:9">
      <c r="A20" s="159" t="s">
        <v>210</v>
      </c>
      <c r="B20" s="161">
        <v>353</v>
      </c>
      <c r="C20" s="160">
        <v>353</v>
      </c>
      <c r="D20" s="160">
        <v>353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211</v>
      </c>
      <c r="B21" s="161">
        <v>3599153</v>
      </c>
      <c r="C21" s="160">
        <v>3594247</v>
      </c>
      <c r="D21" s="160">
        <v>2500</v>
      </c>
      <c r="E21" s="160">
        <v>3591747</v>
      </c>
      <c r="F21" s="160">
        <v>0</v>
      </c>
      <c r="G21" s="160">
        <v>4906</v>
      </c>
      <c r="H21" s="160">
        <v>0</v>
      </c>
      <c r="I21" s="160">
        <v>4906</v>
      </c>
    </row>
    <row r="22" spans="1:9">
      <c r="A22" s="159" t="s">
        <v>212</v>
      </c>
      <c r="B22" s="161">
        <v>291526</v>
      </c>
      <c r="C22" s="160">
        <v>262534</v>
      </c>
      <c r="D22" s="160">
        <v>97240</v>
      </c>
      <c r="E22" s="160">
        <v>165294</v>
      </c>
      <c r="F22" s="160">
        <v>28542</v>
      </c>
      <c r="G22" s="160">
        <v>450</v>
      </c>
      <c r="H22" s="160">
        <v>365</v>
      </c>
      <c r="I22" s="160">
        <v>85</v>
      </c>
    </row>
    <row r="23" spans="1:9">
      <c r="A23" s="159" t="s">
        <v>214</v>
      </c>
      <c r="B23" s="161">
        <v>1146383</v>
      </c>
      <c r="C23" s="160">
        <v>1143265</v>
      </c>
      <c r="D23" s="160">
        <v>0</v>
      </c>
      <c r="E23" s="160">
        <v>1143265</v>
      </c>
      <c r="F23" s="160">
        <v>0</v>
      </c>
      <c r="G23" s="160">
        <v>3118</v>
      </c>
      <c r="H23" s="160">
        <v>0</v>
      </c>
      <c r="I23" s="160">
        <v>3118</v>
      </c>
    </row>
    <row r="24" spans="1:9">
      <c r="A24" s="159" t="s">
        <v>215</v>
      </c>
      <c r="B24" s="161">
        <v>10845974</v>
      </c>
      <c r="C24" s="160">
        <v>10760266</v>
      </c>
      <c r="D24" s="160">
        <v>3698013</v>
      </c>
      <c r="E24" s="160">
        <v>7062253</v>
      </c>
      <c r="F24" s="160">
        <v>73707</v>
      </c>
      <c r="G24" s="160">
        <v>12001</v>
      </c>
      <c r="H24" s="160">
        <v>7707</v>
      </c>
      <c r="I24" s="160">
        <v>4294</v>
      </c>
    </row>
    <row r="25" spans="1:9">
      <c r="A25" s="159" t="s">
        <v>216</v>
      </c>
      <c r="B25" s="161">
        <v>1164858</v>
      </c>
      <c r="C25" s="160">
        <v>1133739</v>
      </c>
      <c r="D25" s="160">
        <v>368706</v>
      </c>
      <c r="E25" s="160">
        <v>765033</v>
      </c>
      <c r="F25" s="160">
        <v>26007</v>
      </c>
      <c r="G25" s="160">
        <v>5112</v>
      </c>
      <c r="H25" s="160">
        <v>3529</v>
      </c>
      <c r="I25" s="160">
        <v>1583</v>
      </c>
    </row>
    <row r="26" spans="1:9">
      <c r="A26" s="159" t="s">
        <v>213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217</v>
      </c>
      <c r="B27" s="161">
        <v>27422</v>
      </c>
      <c r="C27" s="160">
        <v>20718</v>
      </c>
      <c r="D27" s="160">
        <v>20718</v>
      </c>
      <c r="E27" s="160">
        <v>0</v>
      </c>
      <c r="F27" s="160">
        <v>6704</v>
      </c>
      <c r="G27" s="160">
        <v>0</v>
      </c>
      <c r="H27" s="160">
        <v>0</v>
      </c>
      <c r="I27" s="160">
        <v>0</v>
      </c>
    </row>
    <row r="28" spans="1:9">
      <c r="A28" s="159" t="s">
        <v>219</v>
      </c>
      <c r="B28" s="161">
        <v>54262</v>
      </c>
      <c r="C28" s="160">
        <v>46390</v>
      </c>
      <c r="D28" s="160">
        <v>46390</v>
      </c>
      <c r="E28" s="160">
        <v>0</v>
      </c>
      <c r="F28" s="160">
        <v>7872</v>
      </c>
      <c r="G28" s="160">
        <v>0</v>
      </c>
      <c r="H28" s="160">
        <v>0</v>
      </c>
      <c r="I28" s="160">
        <v>0</v>
      </c>
    </row>
    <row r="29" spans="1:9">
      <c r="A29" s="159" t="s">
        <v>257</v>
      </c>
      <c r="B29" s="161">
        <v>6687701</v>
      </c>
      <c r="C29" s="160">
        <v>6609944</v>
      </c>
      <c r="D29" s="160">
        <v>2602850</v>
      </c>
      <c r="E29" s="160">
        <v>4007094</v>
      </c>
      <c r="F29" s="160">
        <v>60124</v>
      </c>
      <c r="G29" s="160">
        <v>17633</v>
      </c>
      <c r="H29" s="160">
        <v>8948</v>
      </c>
      <c r="I29" s="160">
        <v>8685</v>
      </c>
    </row>
    <row r="30" spans="1:9">
      <c r="A30" s="159" t="s">
        <v>220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221</v>
      </c>
      <c r="B31" s="164">
        <v>6022739</v>
      </c>
      <c r="C31" s="163">
        <v>5991700</v>
      </c>
      <c r="D31" s="163">
        <v>1584773</v>
      </c>
      <c r="E31" s="163">
        <v>4406927</v>
      </c>
      <c r="F31" s="163">
        <v>10248</v>
      </c>
      <c r="G31" s="163">
        <v>20791</v>
      </c>
      <c r="H31" s="163">
        <v>4021</v>
      </c>
      <c r="I31" s="163">
        <v>16770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222</v>
      </c>
      <c r="B33" s="167">
        <v>57704075</v>
      </c>
      <c r="C33" s="167">
        <v>57073735</v>
      </c>
      <c r="D33" s="167">
        <v>21566091</v>
      </c>
      <c r="E33" s="167">
        <v>35507644</v>
      </c>
      <c r="F33" s="167">
        <v>471584</v>
      </c>
      <c r="G33" s="167">
        <v>158756</v>
      </c>
      <c r="H33" s="167">
        <v>44154</v>
      </c>
      <c r="I33" s="167">
        <v>114602</v>
      </c>
    </row>
    <row r="36" spans="1:9">
      <c r="A36" s="175"/>
    </row>
    <row r="37" spans="1:9">
      <c r="A37" s="148"/>
    </row>
    <row r="39" spans="1:9">
      <c r="A39" s="11" t="s">
        <v>118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A8F75CAC-E03E-469C-8684-029323ADD8AF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BDD99-B068-41BB-AC64-FC0CB5B5BC45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84" t="s">
        <v>194</v>
      </c>
      <c r="B9" s="210"/>
      <c r="C9" s="480" t="s">
        <v>413</v>
      </c>
      <c r="D9" s="481"/>
      <c r="E9" s="481"/>
      <c r="F9" s="481"/>
      <c r="G9" s="481"/>
      <c r="H9" s="481"/>
      <c r="I9" s="481"/>
      <c r="J9" s="482"/>
      <c r="K9" s="211"/>
      <c r="L9" s="480" t="s">
        <v>414</v>
      </c>
      <c r="M9" s="481"/>
      <c r="N9" s="481"/>
      <c r="O9" s="481"/>
      <c r="P9" s="481"/>
      <c r="Q9" s="481"/>
      <c r="R9" s="481"/>
      <c r="S9" s="482"/>
      <c r="U9" s="483" t="s">
        <v>415</v>
      </c>
    </row>
    <row r="10" spans="1:21" ht="28.95" customHeight="1">
      <c r="A10" s="385"/>
      <c r="B10" s="212"/>
      <c r="C10" s="483" t="s">
        <v>225</v>
      </c>
      <c r="D10" s="484" t="s">
        <v>416</v>
      </c>
      <c r="E10" s="484" t="s">
        <v>417</v>
      </c>
      <c r="F10" s="484" t="s">
        <v>418</v>
      </c>
      <c r="G10" s="484" t="s">
        <v>419</v>
      </c>
      <c r="H10" s="484" t="s">
        <v>420</v>
      </c>
      <c r="I10" s="484" t="s">
        <v>421</v>
      </c>
      <c r="J10" s="484" t="s">
        <v>422</v>
      </c>
      <c r="K10" s="213"/>
      <c r="L10" s="483" t="s">
        <v>225</v>
      </c>
      <c r="M10" s="484" t="s">
        <v>416</v>
      </c>
      <c r="N10" s="484" t="s">
        <v>417</v>
      </c>
      <c r="O10" s="484" t="s">
        <v>418</v>
      </c>
      <c r="P10" s="484" t="s">
        <v>419</v>
      </c>
      <c r="Q10" s="484" t="s">
        <v>420</v>
      </c>
      <c r="R10" s="484" t="s">
        <v>421</v>
      </c>
      <c r="S10" s="484" t="s">
        <v>422</v>
      </c>
      <c r="U10" s="484"/>
    </row>
    <row r="11" spans="1:21" ht="28.95" customHeight="1">
      <c r="A11" s="386"/>
      <c r="B11" s="212"/>
      <c r="C11" s="485"/>
      <c r="D11" s="485"/>
      <c r="E11" s="485"/>
      <c r="F11" s="485"/>
      <c r="G11" s="485"/>
      <c r="H11" s="485"/>
      <c r="I11" s="485"/>
      <c r="J11" s="485"/>
      <c r="K11" s="213"/>
      <c r="L11" s="485"/>
      <c r="M11" s="485"/>
      <c r="N11" s="485"/>
      <c r="O11" s="485"/>
      <c r="P11" s="485"/>
      <c r="Q11" s="485"/>
      <c r="R11" s="485"/>
      <c r="S11" s="485"/>
      <c r="U11" s="485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205</v>
      </c>
      <c r="B14" s="217"/>
      <c r="C14" s="158">
        <v>220</v>
      </c>
      <c r="D14" s="156">
        <v>0</v>
      </c>
      <c r="E14" s="156">
        <v>145</v>
      </c>
      <c r="F14" s="156">
        <v>0</v>
      </c>
      <c r="G14" s="156">
        <v>4</v>
      </c>
      <c r="H14" s="156">
        <v>0</v>
      </c>
      <c r="I14" s="156">
        <v>11</v>
      </c>
      <c r="J14" s="156">
        <v>60</v>
      </c>
      <c r="K14" s="218"/>
      <c r="L14" s="158">
        <v>58</v>
      </c>
      <c r="M14" s="156">
        <v>0</v>
      </c>
      <c r="N14" s="156">
        <v>55</v>
      </c>
      <c r="O14" s="156">
        <v>0</v>
      </c>
      <c r="P14" s="156">
        <v>0</v>
      </c>
      <c r="Q14" s="156">
        <v>0</v>
      </c>
      <c r="R14" s="156">
        <v>0</v>
      </c>
      <c r="S14" s="156">
        <v>3</v>
      </c>
      <c r="U14" s="158">
        <v>162</v>
      </c>
    </row>
    <row r="15" spans="1:21">
      <c r="A15" s="159" t="s">
        <v>218</v>
      </c>
      <c r="B15" s="217"/>
      <c r="C15" s="161">
        <v>1</v>
      </c>
      <c r="D15" s="160">
        <v>0</v>
      </c>
      <c r="E15" s="160">
        <v>0</v>
      </c>
      <c r="F15" s="160">
        <v>0</v>
      </c>
      <c r="G15" s="160">
        <v>1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1</v>
      </c>
    </row>
    <row r="16" spans="1:21">
      <c r="A16" s="159" t="s">
        <v>206</v>
      </c>
      <c r="B16" s="217"/>
      <c r="C16" s="161">
        <v>32</v>
      </c>
      <c r="D16" s="160">
        <v>0</v>
      </c>
      <c r="E16" s="160">
        <v>28</v>
      </c>
      <c r="F16" s="160">
        <v>0</v>
      </c>
      <c r="G16" s="160">
        <v>0</v>
      </c>
      <c r="H16" s="160">
        <v>0</v>
      </c>
      <c r="I16" s="160">
        <v>0</v>
      </c>
      <c r="J16" s="160">
        <v>4</v>
      </c>
      <c r="K16" s="218"/>
      <c r="L16" s="161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U16" s="161">
        <v>32</v>
      </c>
    </row>
    <row r="17" spans="1:21">
      <c r="A17" s="159" t="s">
        <v>207</v>
      </c>
      <c r="B17" s="217"/>
      <c r="C17" s="161">
        <v>3997</v>
      </c>
      <c r="D17" s="160">
        <v>0</v>
      </c>
      <c r="E17" s="160">
        <v>3038</v>
      </c>
      <c r="F17" s="160">
        <v>103</v>
      </c>
      <c r="G17" s="160">
        <v>42</v>
      </c>
      <c r="H17" s="160">
        <v>188</v>
      </c>
      <c r="I17" s="160">
        <v>65</v>
      </c>
      <c r="J17" s="160">
        <v>561</v>
      </c>
      <c r="K17" s="218"/>
      <c r="L17" s="161">
        <v>1405</v>
      </c>
      <c r="M17" s="160">
        <v>0</v>
      </c>
      <c r="N17" s="160">
        <v>1038</v>
      </c>
      <c r="O17" s="160">
        <v>0</v>
      </c>
      <c r="P17" s="160">
        <v>0</v>
      </c>
      <c r="Q17" s="160">
        <v>333</v>
      </c>
      <c r="R17" s="160">
        <v>0</v>
      </c>
      <c r="S17" s="160">
        <v>34</v>
      </c>
      <c r="U17" s="161">
        <v>2592</v>
      </c>
    </row>
    <row r="18" spans="1:21">
      <c r="A18" s="159" t="s">
        <v>208</v>
      </c>
      <c r="B18" s="217"/>
      <c r="C18" s="161">
        <v>2456</v>
      </c>
      <c r="D18" s="160">
        <v>2</v>
      </c>
      <c r="E18" s="160">
        <v>1402</v>
      </c>
      <c r="F18" s="160">
        <v>321</v>
      </c>
      <c r="G18" s="160">
        <v>295</v>
      </c>
      <c r="H18" s="160">
        <v>86</v>
      </c>
      <c r="I18" s="160">
        <v>88</v>
      </c>
      <c r="J18" s="160">
        <v>262</v>
      </c>
      <c r="K18" s="218"/>
      <c r="L18" s="161">
        <v>1277</v>
      </c>
      <c r="M18" s="160">
        <v>0</v>
      </c>
      <c r="N18" s="160">
        <v>683</v>
      </c>
      <c r="O18" s="160">
        <v>0</v>
      </c>
      <c r="P18" s="160">
        <v>17</v>
      </c>
      <c r="Q18" s="160">
        <v>526</v>
      </c>
      <c r="R18" s="160">
        <v>10</v>
      </c>
      <c r="S18" s="160">
        <v>41</v>
      </c>
      <c r="U18" s="161">
        <v>1179</v>
      </c>
    </row>
    <row r="19" spans="1:21">
      <c r="A19" s="159" t="s">
        <v>209</v>
      </c>
      <c r="B19" s="217"/>
      <c r="C19" s="161">
        <v>12649</v>
      </c>
      <c r="D19" s="160">
        <v>0</v>
      </c>
      <c r="E19" s="160">
        <v>11806</v>
      </c>
      <c r="F19" s="160">
        <v>33</v>
      </c>
      <c r="G19" s="160">
        <v>33</v>
      </c>
      <c r="H19" s="160">
        <v>230</v>
      </c>
      <c r="I19" s="160">
        <v>403</v>
      </c>
      <c r="J19" s="160">
        <v>144</v>
      </c>
      <c r="K19" s="218"/>
      <c r="L19" s="161">
        <v>3662</v>
      </c>
      <c r="M19" s="160">
        <v>334</v>
      </c>
      <c r="N19" s="160">
        <v>2925</v>
      </c>
      <c r="O19" s="160">
        <v>0</v>
      </c>
      <c r="P19" s="160">
        <v>8</v>
      </c>
      <c r="Q19" s="160">
        <v>254</v>
      </c>
      <c r="R19" s="160">
        <v>62</v>
      </c>
      <c r="S19" s="160">
        <v>79</v>
      </c>
      <c r="U19" s="161">
        <v>8987</v>
      </c>
    </row>
    <row r="20" spans="1:21">
      <c r="A20" s="159" t="s">
        <v>210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211</v>
      </c>
      <c r="B21" s="217"/>
      <c r="C21" s="161">
        <v>3899</v>
      </c>
      <c r="D21" s="160">
        <v>0</v>
      </c>
      <c r="E21" s="160">
        <v>3319</v>
      </c>
      <c r="F21" s="160">
        <v>121</v>
      </c>
      <c r="G21" s="160">
        <v>30</v>
      </c>
      <c r="H21" s="160">
        <v>0</v>
      </c>
      <c r="I21" s="160">
        <v>186</v>
      </c>
      <c r="J21" s="160">
        <v>243</v>
      </c>
      <c r="K21" s="218"/>
      <c r="L21" s="161">
        <v>694</v>
      </c>
      <c r="M21" s="160">
        <v>0</v>
      </c>
      <c r="N21" s="160">
        <v>683</v>
      </c>
      <c r="O21" s="160">
        <v>0</v>
      </c>
      <c r="P21" s="160">
        <v>0</v>
      </c>
      <c r="Q21" s="160">
        <v>0</v>
      </c>
      <c r="R21" s="160">
        <v>11</v>
      </c>
      <c r="S21" s="160">
        <v>0</v>
      </c>
      <c r="U21" s="161">
        <v>3205</v>
      </c>
    </row>
    <row r="22" spans="1:21">
      <c r="A22" s="159" t="s">
        <v>212</v>
      </c>
      <c r="B22" s="217"/>
      <c r="C22" s="161">
        <v>16</v>
      </c>
      <c r="D22" s="160">
        <v>0</v>
      </c>
      <c r="E22" s="160">
        <v>3</v>
      </c>
      <c r="F22" s="160">
        <v>0</v>
      </c>
      <c r="G22" s="160">
        <v>0</v>
      </c>
      <c r="H22" s="160">
        <v>0</v>
      </c>
      <c r="I22" s="160">
        <v>0</v>
      </c>
      <c r="J22" s="160">
        <v>13</v>
      </c>
      <c r="K22" s="218"/>
      <c r="L22" s="161">
        <v>1</v>
      </c>
      <c r="M22" s="160">
        <v>0</v>
      </c>
      <c r="N22" s="160">
        <v>1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15</v>
      </c>
    </row>
    <row r="23" spans="1:21">
      <c r="A23" s="159" t="s">
        <v>214</v>
      </c>
      <c r="B23" s="217"/>
      <c r="C23" s="161">
        <v>1030</v>
      </c>
      <c r="D23" s="160">
        <v>1</v>
      </c>
      <c r="E23" s="160">
        <v>967</v>
      </c>
      <c r="F23" s="160">
        <v>0</v>
      </c>
      <c r="G23" s="160">
        <v>7</v>
      </c>
      <c r="H23" s="160">
        <v>0</v>
      </c>
      <c r="I23" s="160">
        <v>5</v>
      </c>
      <c r="J23" s="160">
        <v>50</v>
      </c>
      <c r="K23" s="218"/>
      <c r="L23" s="161">
        <v>15</v>
      </c>
      <c r="M23" s="160">
        <v>0</v>
      </c>
      <c r="N23" s="160">
        <v>15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U23" s="161">
        <v>1015</v>
      </c>
    </row>
    <row r="24" spans="1:21">
      <c r="A24" s="159" t="s">
        <v>215</v>
      </c>
      <c r="B24" s="217"/>
      <c r="C24" s="161">
        <v>2508</v>
      </c>
      <c r="D24" s="160">
        <v>21</v>
      </c>
      <c r="E24" s="160">
        <v>504</v>
      </c>
      <c r="F24" s="160">
        <v>137</v>
      </c>
      <c r="G24" s="160">
        <v>96</v>
      </c>
      <c r="H24" s="160">
        <v>71</v>
      </c>
      <c r="I24" s="160">
        <v>35</v>
      </c>
      <c r="J24" s="160">
        <v>1644</v>
      </c>
      <c r="K24" s="218"/>
      <c r="L24" s="161">
        <v>1484</v>
      </c>
      <c r="M24" s="160">
        <v>0</v>
      </c>
      <c r="N24" s="160">
        <v>1332</v>
      </c>
      <c r="O24" s="160">
        <v>0</v>
      </c>
      <c r="P24" s="160">
        <v>1</v>
      </c>
      <c r="Q24" s="160">
        <v>0</v>
      </c>
      <c r="R24" s="160">
        <v>20</v>
      </c>
      <c r="S24" s="160">
        <v>131</v>
      </c>
      <c r="U24" s="161">
        <v>1024</v>
      </c>
    </row>
    <row r="25" spans="1:21">
      <c r="A25" s="159" t="s">
        <v>216</v>
      </c>
      <c r="B25" s="217"/>
      <c r="C25" s="161">
        <v>221</v>
      </c>
      <c r="D25" s="160">
        <v>0</v>
      </c>
      <c r="E25" s="160">
        <v>194</v>
      </c>
      <c r="F25" s="160">
        <v>9</v>
      </c>
      <c r="G25" s="160">
        <v>0</v>
      </c>
      <c r="H25" s="160">
        <v>0</v>
      </c>
      <c r="I25" s="160">
        <v>1</v>
      </c>
      <c r="J25" s="160">
        <v>17</v>
      </c>
      <c r="K25" s="218"/>
      <c r="L25" s="161">
        <v>69</v>
      </c>
      <c r="M25" s="160">
        <v>1</v>
      </c>
      <c r="N25" s="160">
        <v>68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U25" s="161">
        <v>152</v>
      </c>
    </row>
    <row r="26" spans="1:21">
      <c r="A26" s="159" t="s">
        <v>213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217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219</v>
      </c>
      <c r="B28" s="217"/>
      <c r="C28" s="161">
        <v>11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11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11</v>
      </c>
    </row>
    <row r="29" spans="1:21">
      <c r="A29" s="159" t="s">
        <v>257</v>
      </c>
      <c r="B29" s="217"/>
      <c r="C29" s="161">
        <v>2649</v>
      </c>
      <c r="D29" s="160">
        <v>16</v>
      </c>
      <c r="E29" s="160">
        <v>1872</v>
      </c>
      <c r="F29" s="160">
        <v>84</v>
      </c>
      <c r="G29" s="160">
        <v>0</v>
      </c>
      <c r="H29" s="160">
        <v>11</v>
      </c>
      <c r="I29" s="160">
        <v>29</v>
      </c>
      <c r="J29" s="160">
        <v>637</v>
      </c>
      <c r="K29" s="218"/>
      <c r="L29" s="161">
        <v>677</v>
      </c>
      <c r="M29" s="160">
        <v>48</v>
      </c>
      <c r="N29" s="160">
        <v>509</v>
      </c>
      <c r="O29" s="160">
        <v>21</v>
      </c>
      <c r="P29" s="160">
        <v>0</v>
      </c>
      <c r="Q29" s="160">
        <v>85</v>
      </c>
      <c r="R29" s="160">
        <v>14</v>
      </c>
      <c r="S29" s="160">
        <v>0</v>
      </c>
      <c r="U29" s="161">
        <v>1972</v>
      </c>
    </row>
    <row r="30" spans="1:21">
      <c r="A30" s="159" t="s">
        <v>220</v>
      </c>
      <c r="B30" s="217"/>
      <c r="C30" s="161">
        <v>66</v>
      </c>
      <c r="D30" s="160">
        <v>0</v>
      </c>
      <c r="E30" s="160">
        <v>0</v>
      </c>
      <c r="F30" s="160">
        <v>66</v>
      </c>
      <c r="G30" s="160">
        <v>0</v>
      </c>
      <c r="H30" s="160">
        <v>0</v>
      </c>
      <c r="I30" s="160">
        <v>0</v>
      </c>
      <c r="J30" s="160">
        <v>0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66</v>
      </c>
    </row>
    <row r="31" spans="1:21" ht="15" thickBot="1">
      <c r="A31" s="162" t="s">
        <v>221</v>
      </c>
      <c r="B31" s="217"/>
      <c r="C31" s="164">
        <v>4065</v>
      </c>
      <c r="D31" s="163">
        <v>65</v>
      </c>
      <c r="E31" s="163">
        <v>1708</v>
      </c>
      <c r="F31" s="163">
        <v>78</v>
      </c>
      <c r="G31" s="163">
        <v>12</v>
      </c>
      <c r="H31" s="163">
        <v>55</v>
      </c>
      <c r="I31" s="163">
        <v>1088</v>
      </c>
      <c r="J31" s="163">
        <v>1059</v>
      </c>
      <c r="K31" s="218"/>
      <c r="L31" s="164">
        <v>828</v>
      </c>
      <c r="M31" s="163">
        <v>557</v>
      </c>
      <c r="N31" s="163">
        <v>198</v>
      </c>
      <c r="O31" s="163">
        <v>0</v>
      </c>
      <c r="P31" s="163">
        <v>0</v>
      </c>
      <c r="Q31" s="163">
        <v>29</v>
      </c>
      <c r="R31" s="163">
        <v>20</v>
      </c>
      <c r="S31" s="163">
        <v>24</v>
      </c>
      <c r="U31" s="164">
        <v>3237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222</v>
      </c>
      <c r="B33" s="219"/>
      <c r="C33" s="167">
        <v>33820</v>
      </c>
      <c r="D33" s="167">
        <v>105</v>
      </c>
      <c r="E33" s="167">
        <v>24986</v>
      </c>
      <c r="F33" s="167">
        <v>952</v>
      </c>
      <c r="G33" s="167">
        <v>520</v>
      </c>
      <c r="H33" s="167">
        <v>641</v>
      </c>
      <c r="I33" s="167">
        <v>1911</v>
      </c>
      <c r="J33" s="167">
        <v>4705</v>
      </c>
      <c r="K33" s="219"/>
      <c r="L33" s="167">
        <v>10170</v>
      </c>
      <c r="M33" s="167">
        <v>940</v>
      </c>
      <c r="N33" s="167">
        <v>7507</v>
      </c>
      <c r="O33" s="167">
        <v>21</v>
      </c>
      <c r="P33" s="167">
        <v>26</v>
      </c>
      <c r="Q33" s="167">
        <v>1227</v>
      </c>
      <c r="R33" s="167">
        <v>137</v>
      </c>
      <c r="S33" s="167">
        <v>312</v>
      </c>
      <c r="U33" s="167">
        <v>23650</v>
      </c>
    </row>
    <row r="35" spans="1:21">
      <c r="A35" s="11" t="s">
        <v>108</v>
      </c>
    </row>
    <row r="37" spans="1:21">
      <c r="A37" s="147" t="s">
        <v>423</v>
      </c>
    </row>
    <row r="38" spans="1:21">
      <c r="A38" s="147" t="s">
        <v>424</v>
      </c>
    </row>
    <row r="39" spans="1:21">
      <c r="A39" s="147" t="s">
        <v>425</v>
      </c>
    </row>
    <row r="40" spans="1:21" s="220" customFormat="1" ht="19.8" customHeight="1">
      <c r="A40" s="220" t="s">
        <v>426</v>
      </c>
    </row>
    <row r="42" spans="1:21">
      <c r="A42" s="11" t="s">
        <v>118</v>
      </c>
    </row>
  </sheetData>
  <sortState xmlns:xlrd2="http://schemas.microsoft.com/office/spreadsheetml/2017/richdata2" ref="A14:AA31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66B362F5-F736-479E-B9BD-EE5A31FB7742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70E8-8267-4733-929C-B4AE79C161BC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0" t="s">
        <v>342</v>
      </c>
      <c r="B5" s="381"/>
      <c r="C5" s="381"/>
      <c r="D5" s="381"/>
      <c r="E5" s="381"/>
      <c r="F5" s="381"/>
      <c r="G5" s="381"/>
      <c r="H5" s="381"/>
      <c r="I5" s="412"/>
    </row>
    <row r="6" spans="1:9">
      <c r="A6" s="67"/>
      <c r="B6" s="67"/>
      <c r="C6" s="67"/>
    </row>
    <row r="7" spans="1:9" ht="28.95" customHeight="1">
      <c r="A7" s="384" t="s">
        <v>194</v>
      </c>
      <c r="B7" s="413" t="s">
        <v>427</v>
      </c>
      <c r="C7" s="448"/>
      <c r="E7" s="413" t="s">
        <v>428</v>
      </c>
      <c r="F7" s="448"/>
      <c r="H7" s="413" t="s">
        <v>429</v>
      </c>
      <c r="I7" s="448"/>
    </row>
    <row r="8" spans="1:9" ht="22.95" customHeight="1">
      <c r="A8" s="385"/>
      <c r="B8" s="449"/>
      <c r="C8" s="450"/>
      <c r="E8" s="449"/>
      <c r="F8" s="450"/>
      <c r="H8" s="449"/>
      <c r="I8" s="450"/>
    </row>
    <row r="9" spans="1:9" ht="13.2" customHeight="1">
      <c r="A9" s="385"/>
      <c r="B9" s="387" t="s">
        <v>430</v>
      </c>
      <c r="C9" s="387" t="s">
        <v>431</v>
      </c>
      <c r="E9" s="387" t="s">
        <v>430</v>
      </c>
      <c r="F9" s="387" t="s">
        <v>431</v>
      </c>
      <c r="H9" s="387" t="s">
        <v>430</v>
      </c>
      <c r="I9" s="387" t="s">
        <v>431</v>
      </c>
    </row>
    <row r="10" spans="1:9" ht="14.25" customHeight="1">
      <c r="A10" s="385"/>
      <c r="B10" s="404" t="s">
        <v>270</v>
      </c>
      <c r="C10" s="404" t="s">
        <v>270</v>
      </c>
      <c r="E10" s="404" t="s">
        <v>270</v>
      </c>
      <c r="F10" s="404" t="s">
        <v>270</v>
      </c>
      <c r="H10" s="404" t="s">
        <v>270</v>
      </c>
      <c r="I10" s="404" t="s">
        <v>270</v>
      </c>
    </row>
    <row r="11" spans="1:9" ht="6" customHeight="1">
      <c r="A11" s="386"/>
      <c r="B11" s="405"/>
      <c r="C11" s="405"/>
      <c r="E11" s="405"/>
      <c r="F11" s="405"/>
      <c r="H11" s="405"/>
      <c r="I11" s="405"/>
    </row>
    <row r="12" spans="1:9">
      <c r="A12" s="151"/>
      <c r="B12" s="151"/>
      <c r="C12" s="151"/>
    </row>
    <row r="13" spans="1:9" ht="13.8" thickBot="1"/>
    <row r="14" spans="1:9">
      <c r="A14" s="155" t="s">
        <v>205</v>
      </c>
      <c r="B14" s="186">
        <v>0.24948968019959175</v>
      </c>
      <c r="C14" s="186">
        <v>0.18371512814697211</v>
      </c>
      <c r="D14" s="50"/>
      <c r="E14" s="186">
        <v>0.216500336716002</v>
      </c>
      <c r="F14" s="186">
        <v>0.1262401676839725</v>
      </c>
      <c r="G14" s="221"/>
      <c r="H14" s="222">
        <v>1.5366284015599842E-2</v>
      </c>
      <c r="I14" s="222">
        <v>8.9599965535087905E-3</v>
      </c>
    </row>
    <row r="15" spans="1:9">
      <c r="A15" s="159" t="s">
        <v>218</v>
      </c>
      <c r="B15" s="188">
        <v>2.4096966191956433E-3</v>
      </c>
      <c r="C15" s="188">
        <v>2.4096966191956433E-3</v>
      </c>
      <c r="D15" s="50"/>
      <c r="E15" s="188">
        <v>6.9289886701671743E-2</v>
      </c>
      <c r="F15" s="188">
        <v>6.9289886701671743E-2</v>
      </c>
      <c r="G15" s="221"/>
      <c r="H15" s="223">
        <v>9.1071035900278079E-3</v>
      </c>
      <c r="I15" s="223">
        <v>9.1071035900278079E-3</v>
      </c>
    </row>
    <row r="16" spans="1:9">
      <c r="A16" s="159" t="s">
        <v>206</v>
      </c>
      <c r="B16" s="188">
        <v>4.6446818392940084E-2</v>
      </c>
      <c r="C16" s="188">
        <v>4.6446818392940084E-2</v>
      </c>
      <c r="D16" s="50"/>
      <c r="E16" s="188">
        <v>4.8450836499295158E-2</v>
      </c>
      <c r="F16" s="188">
        <v>-0.27509913158401295</v>
      </c>
      <c r="G16" s="221"/>
      <c r="H16" s="223">
        <v>4.2685099611847205E-3</v>
      </c>
      <c r="I16" s="223">
        <v>-2.4236183899460813E-2</v>
      </c>
    </row>
    <row r="17" spans="1:9">
      <c r="A17" s="159" t="s">
        <v>207</v>
      </c>
      <c r="B17" s="188">
        <v>0.62207889834293872</v>
      </c>
      <c r="C17" s="188">
        <v>0.40340968338876587</v>
      </c>
      <c r="D17" s="50"/>
      <c r="E17" s="188">
        <v>0.46013718041605872</v>
      </c>
      <c r="F17" s="188">
        <v>0.31115044973511813</v>
      </c>
      <c r="G17" s="221"/>
      <c r="H17" s="223">
        <v>3.7273449287967185E-2</v>
      </c>
      <c r="I17" s="223">
        <v>2.5204767192782477E-2</v>
      </c>
    </row>
    <row r="18" spans="1:9">
      <c r="A18" s="159" t="s">
        <v>208</v>
      </c>
      <c r="B18" s="188">
        <v>0.37569659134888234</v>
      </c>
      <c r="C18" s="188">
        <v>0.18035272035844149</v>
      </c>
      <c r="D18" s="50"/>
      <c r="E18" s="188">
        <v>0.30991308619518182</v>
      </c>
      <c r="F18" s="188">
        <v>0.22032370422824538</v>
      </c>
      <c r="G18" s="221"/>
      <c r="H18" s="223">
        <v>2.1023448242230295E-2</v>
      </c>
      <c r="I18" s="223">
        <v>1.4946009699834954E-2</v>
      </c>
    </row>
    <row r="19" spans="1:9">
      <c r="A19" s="159" t="s">
        <v>209</v>
      </c>
      <c r="B19" s="188">
        <v>2.3586823153835539</v>
      </c>
      <c r="C19" s="188">
        <v>1.6758224340542336</v>
      </c>
      <c r="D19" s="50"/>
      <c r="E19" s="188">
        <v>3.2033213993699383</v>
      </c>
      <c r="F19" s="188">
        <v>2.7248003036530259</v>
      </c>
      <c r="G19" s="221"/>
      <c r="H19" s="223">
        <v>0.13163237543757964</v>
      </c>
      <c r="I19" s="223">
        <v>0.11196876361935877</v>
      </c>
    </row>
    <row r="20" spans="1:9">
      <c r="A20" s="159" t="s">
        <v>210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211</v>
      </c>
      <c r="B21" s="188">
        <v>1.9844258957654723</v>
      </c>
      <c r="C21" s="188">
        <v>1.6312092833876222</v>
      </c>
      <c r="D21" s="50"/>
      <c r="E21" s="188">
        <v>1.1140204072139912</v>
      </c>
      <c r="F21" s="188">
        <v>0.97729248777019084</v>
      </c>
      <c r="G21" s="221"/>
      <c r="H21" s="223">
        <v>0.16312461798151068</v>
      </c>
      <c r="I21" s="223">
        <v>0.1431037193675839</v>
      </c>
    </row>
    <row r="22" spans="1:9">
      <c r="A22" s="159" t="s">
        <v>212</v>
      </c>
      <c r="B22" s="188">
        <v>5.8498775181894634E-2</v>
      </c>
      <c r="C22" s="188">
        <v>5.4842601733026221E-2</v>
      </c>
      <c r="D22" s="50"/>
      <c r="E22" s="188">
        <v>0.2002075465886573</v>
      </c>
      <c r="F22" s="188">
        <v>0.19724150886141797</v>
      </c>
      <c r="G22" s="221"/>
      <c r="H22" s="223">
        <v>1.0942032747456927E-2</v>
      </c>
      <c r="I22" s="223">
        <v>1.0779928558605713E-2</v>
      </c>
    </row>
    <row r="23" spans="1:9">
      <c r="A23" s="159" t="s">
        <v>214</v>
      </c>
      <c r="B23" s="188">
        <v>1.8502883216268167</v>
      </c>
      <c r="C23" s="188">
        <v>1.8233423751953581</v>
      </c>
      <c r="D23" s="50"/>
      <c r="E23" s="188">
        <v>1.9768345956780093</v>
      </c>
      <c r="F23" s="188">
        <v>1.8631810762033088</v>
      </c>
      <c r="G23" s="221"/>
      <c r="H23" s="223">
        <v>0.33557399739530103</v>
      </c>
      <c r="I23" s="223">
        <v>0.31628094883597574</v>
      </c>
    </row>
    <row r="24" spans="1:9">
      <c r="A24" s="159" t="s">
        <v>215</v>
      </c>
      <c r="B24" s="188">
        <v>0.34691147809464268</v>
      </c>
      <c r="C24" s="188">
        <v>0.14164168802588281</v>
      </c>
      <c r="D24" s="50"/>
      <c r="E24" s="188">
        <v>0.38359020575651426</v>
      </c>
      <c r="F24" s="188">
        <v>0.20198842807912384</v>
      </c>
      <c r="G24" s="221"/>
      <c r="H24" s="223">
        <v>2.4659591201211709E-2</v>
      </c>
      <c r="I24" s="223">
        <v>1.2985086660341453E-2</v>
      </c>
    </row>
    <row r="25" spans="1:9">
      <c r="A25" s="159" t="s">
        <v>216</v>
      </c>
      <c r="B25" s="188">
        <v>0.23248719216486602</v>
      </c>
      <c r="C25" s="188">
        <v>0.15990069325366352</v>
      </c>
      <c r="D25" s="50"/>
      <c r="E25" s="188">
        <v>0.18457172802627114</v>
      </c>
      <c r="F25" s="188">
        <v>0.15866423464052379</v>
      </c>
      <c r="G25" s="221"/>
      <c r="H25" s="223">
        <v>1.4458030536723902E-2</v>
      </c>
      <c r="I25" s="223">
        <v>1.2428622595937903E-2</v>
      </c>
    </row>
    <row r="26" spans="1:9">
      <c r="A26" s="159" t="s">
        <v>213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217</v>
      </c>
      <c r="B27" s="188">
        <v>0</v>
      </c>
      <c r="C27" s="188">
        <v>0</v>
      </c>
      <c r="D27" s="50"/>
      <c r="E27" s="188">
        <v>0</v>
      </c>
      <c r="F27" s="188">
        <v>0</v>
      </c>
      <c r="G27" s="221"/>
      <c r="H27" s="223">
        <v>0</v>
      </c>
      <c r="I27" s="223">
        <v>0</v>
      </c>
    </row>
    <row r="28" spans="1:9">
      <c r="A28" s="159" t="s">
        <v>219</v>
      </c>
      <c r="B28" s="188">
        <v>0.11688449686537031</v>
      </c>
      <c r="C28" s="188">
        <v>0.11688449686537031</v>
      </c>
      <c r="D28" s="50"/>
      <c r="E28" s="188">
        <v>3.2279802431055375E-2</v>
      </c>
      <c r="F28" s="188">
        <v>3.2279802431055375E-2</v>
      </c>
      <c r="G28" s="221"/>
      <c r="H28" s="223">
        <v>2.440173133412243E-3</v>
      </c>
      <c r="I28" s="223">
        <v>2.440173133412243E-3</v>
      </c>
    </row>
    <row r="29" spans="1:9">
      <c r="A29" s="159" t="s">
        <v>257</v>
      </c>
      <c r="B29" s="188">
        <v>0.66210764685592605</v>
      </c>
      <c r="C29" s="188">
        <v>0.49289402778402647</v>
      </c>
      <c r="D29" s="50"/>
      <c r="E29" s="188">
        <v>0.45221978150784792</v>
      </c>
      <c r="F29" s="188">
        <v>0.35498638419315098</v>
      </c>
      <c r="G29" s="221"/>
      <c r="H29" s="223">
        <v>3.2289810907224263E-2</v>
      </c>
      <c r="I29" s="223">
        <v>2.5347062841914153E-2</v>
      </c>
    </row>
    <row r="30" spans="1:9">
      <c r="A30" s="159" t="s">
        <v>220</v>
      </c>
      <c r="B30" s="188">
        <v>0.45807884508606334</v>
      </c>
      <c r="C30" s="188">
        <v>0.45807884508606334</v>
      </c>
      <c r="D30" s="50"/>
      <c r="E30" s="188">
        <v>0.2370713357468785</v>
      </c>
      <c r="F30" s="188">
        <v>0.2370713357468785</v>
      </c>
      <c r="G30" s="221"/>
      <c r="H30" s="223">
        <v>4.1655355224791767E-2</v>
      </c>
      <c r="I30" s="223">
        <v>4.1655355224791767E-2</v>
      </c>
    </row>
    <row r="31" spans="1:9" ht="13.8" thickBot="1">
      <c r="A31" s="162" t="s">
        <v>221</v>
      </c>
      <c r="B31" s="190">
        <v>0.96282751531286559</v>
      </c>
      <c r="C31" s="190">
        <v>0.76670914319009742</v>
      </c>
      <c r="D31" s="50"/>
      <c r="E31" s="190">
        <v>0.68682375879474344</v>
      </c>
      <c r="F31" s="190">
        <v>0.51874555051726234</v>
      </c>
      <c r="G31" s="221"/>
      <c r="H31" s="224">
        <v>4.4891061100863272E-2</v>
      </c>
      <c r="I31" s="224">
        <v>3.3905405725824192E-2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222</v>
      </c>
      <c r="B33" s="191">
        <v>0.85027322129605076</v>
      </c>
      <c r="C33" s="191">
        <v>0.59458786764197513</v>
      </c>
      <c r="E33" s="191">
        <v>0.68937065936975561</v>
      </c>
      <c r="F33" s="191">
        <v>0.52824380174409358</v>
      </c>
      <c r="G33" s="225"/>
      <c r="H33" s="227">
        <v>4.7455759712596454E-2</v>
      </c>
      <c r="I33" s="227">
        <v>3.6363907550336277E-2</v>
      </c>
    </row>
    <row r="34" spans="1:9">
      <c r="A34" s="124"/>
      <c r="B34" s="177"/>
      <c r="C34" s="177"/>
    </row>
    <row r="35" spans="1:9">
      <c r="A35" s="11" t="s">
        <v>108</v>
      </c>
      <c r="B35" s="177"/>
      <c r="C35" s="177"/>
    </row>
    <row r="37" spans="1:9" ht="13.2" customHeight="1">
      <c r="A37" s="147" t="s">
        <v>423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424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425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366</v>
      </c>
    </row>
    <row r="41" spans="1:9" ht="4.2" customHeight="1"/>
    <row r="42" spans="1:9">
      <c r="A42" s="11" t="s">
        <v>432</v>
      </c>
    </row>
    <row r="43" spans="1:9" ht="4.2" customHeight="1"/>
    <row r="44" spans="1:9">
      <c r="A44" s="11" t="s">
        <v>433</v>
      </c>
    </row>
    <row r="45" spans="1:9">
      <c r="A45" s="11" t="s">
        <v>434</v>
      </c>
    </row>
    <row r="47" spans="1:9">
      <c r="A47" s="11" t="s">
        <v>118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6192858E-08F9-499D-A82D-474F4772ED96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032F-1DA6-45AA-A4E4-97D2318812EA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435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436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437</v>
      </c>
      <c r="C11" s="232" t="s">
        <v>438</v>
      </c>
      <c r="D11" s="229"/>
    </row>
    <row r="12" spans="1:4">
      <c r="B12" s="142" t="s">
        <v>439</v>
      </c>
      <c r="C12" s="233" t="s">
        <v>440</v>
      </c>
      <c r="D12" s="229"/>
    </row>
    <row r="13" spans="1:4">
      <c r="B13" s="234" t="s">
        <v>441</v>
      </c>
      <c r="C13" s="233" t="s">
        <v>442</v>
      </c>
      <c r="D13" s="229"/>
    </row>
    <row r="14" spans="1:4">
      <c r="B14" s="235"/>
      <c r="C14" s="236" t="s">
        <v>443</v>
      </c>
      <c r="D14" s="229"/>
    </row>
    <row r="15" spans="1:4">
      <c r="B15" s="39" t="s">
        <v>40</v>
      </c>
      <c r="C15" s="237" t="s">
        <v>444</v>
      </c>
      <c r="D15" s="229"/>
    </row>
    <row r="16" spans="1:4">
      <c r="B16" s="238"/>
      <c r="C16" s="239" t="s">
        <v>445</v>
      </c>
    </row>
    <row r="17" spans="2:3">
      <c r="B17" s="240" t="s">
        <v>41</v>
      </c>
      <c r="C17" s="241" t="s">
        <v>446</v>
      </c>
    </row>
    <row r="18" spans="2:3">
      <c r="B18" s="43"/>
      <c r="C18" s="237" t="s">
        <v>447</v>
      </c>
    </row>
    <row r="19" spans="2:3">
      <c r="B19" s="51"/>
      <c r="C19" s="239" t="s">
        <v>448</v>
      </c>
    </row>
    <row r="20" spans="2:3">
      <c r="B20" s="234" t="s">
        <v>449</v>
      </c>
      <c r="C20" s="233" t="s">
        <v>450</v>
      </c>
    </row>
    <row r="21" spans="2:3">
      <c r="B21" s="235"/>
      <c r="C21" s="236" t="s">
        <v>451</v>
      </c>
    </row>
    <row r="22" spans="2:3">
      <c r="B22" s="240" t="s">
        <v>40</v>
      </c>
      <c r="C22" s="241" t="s">
        <v>452</v>
      </c>
    </row>
    <row r="23" spans="2:3">
      <c r="B23" s="238"/>
      <c r="C23" s="237" t="s">
        <v>453</v>
      </c>
    </row>
    <row r="24" spans="2:3">
      <c r="B24" s="242" t="s">
        <v>41</v>
      </c>
      <c r="C24" s="241" t="s">
        <v>454</v>
      </c>
    </row>
    <row r="25" spans="2:3">
      <c r="B25" s="243"/>
      <c r="C25" s="237" t="s">
        <v>455</v>
      </c>
    </row>
    <row r="26" spans="2:3">
      <c r="B26" s="243"/>
      <c r="C26" s="237" t="s">
        <v>456</v>
      </c>
    </row>
    <row r="27" spans="2:3">
      <c r="B27" s="234" t="s">
        <v>457</v>
      </c>
      <c r="C27" s="233" t="s">
        <v>458</v>
      </c>
    </row>
    <row r="28" spans="2:3">
      <c r="B28" s="235"/>
      <c r="C28" s="236" t="s">
        <v>459</v>
      </c>
    </row>
    <row r="29" spans="2:3">
      <c r="B29" s="244" t="s">
        <v>44</v>
      </c>
      <c r="C29" s="236" t="s">
        <v>460</v>
      </c>
    </row>
    <row r="30" spans="2:3">
      <c r="B30" s="245"/>
      <c r="C30" s="246"/>
    </row>
    <row r="31" spans="2:3">
      <c r="B31" s="247" t="s">
        <v>196</v>
      </c>
      <c r="C31" s="248" t="s">
        <v>461</v>
      </c>
    </row>
    <row r="32" spans="2:3">
      <c r="B32" s="245"/>
      <c r="C32" s="246"/>
    </row>
    <row r="33" spans="2:3">
      <c r="B33" s="247" t="s">
        <v>199</v>
      </c>
      <c r="C33" s="248" t="s">
        <v>462</v>
      </c>
    </row>
    <row r="34" spans="2:3">
      <c r="B34" s="245"/>
      <c r="C34" s="246"/>
    </row>
    <row r="35" spans="2:3">
      <c r="B35" s="249" t="s">
        <v>463</v>
      </c>
      <c r="C35" s="250" t="s">
        <v>464</v>
      </c>
    </row>
    <row r="36" spans="2:3">
      <c r="B36" s="247" t="s">
        <v>465</v>
      </c>
      <c r="C36" s="248" t="s">
        <v>466</v>
      </c>
    </row>
    <row r="37" spans="2:3">
      <c r="B37" s="251" t="s">
        <v>48</v>
      </c>
      <c r="C37" s="239" t="s">
        <v>467</v>
      </c>
    </row>
    <row r="38" spans="2:3">
      <c r="B38" s="252" t="s">
        <v>49</v>
      </c>
      <c r="C38" s="253" t="s">
        <v>468</v>
      </c>
    </row>
    <row r="39" spans="2:3">
      <c r="B39" s="252" t="s">
        <v>50</v>
      </c>
      <c r="C39" s="253" t="s">
        <v>469</v>
      </c>
    </row>
    <row r="40" spans="2:3">
      <c r="B40" s="249" t="s">
        <v>470</v>
      </c>
      <c r="C40" s="249" t="s">
        <v>471</v>
      </c>
    </row>
    <row r="41" spans="2:3">
      <c r="B41" s="254"/>
      <c r="C41" s="254" t="s">
        <v>472</v>
      </c>
    </row>
    <row r="42" spans="2:3">
      <c r="B42" s="251" t="s">
        <v>473</v>
      </c>
      <c r="C42" s="255" t="s">
        <v>474</v>
      </c>
    </row>
    <row r="43" spans="2:3">
      <c r="B43" s="252" t="s">
        <v>53</v>
      </c>
      <c r="C43" s="256" t="s">
        <v>475</v>
      </c>
    </row>
    <row r="44" spans="2:3">
      <c r="B44" s="257" t="s">
        <v>54</v>
      </c>
      <c r="C44" s="258" t="s">
        <v>476</v>
      </c>
    </row>
    <row r="45" spans="2:3">
      <c r="B45" s="259" t="s">
        <v>55</v>
      </c>
      <c r="C45" s="260" t="s">
        <v>477</v>
      </c>
    </row>
    <row r="46" spans="2:3">
      <c r="B46" s="257"/>
      <c r="C46" s="261" t="s">
        <v>478</v>
      </c>
    </row>
    <row r="47" spans="2:3">
      <c r="B47" s="251"/>
      <c r="C47" s="262" t="s">
        <v>479</v>
      </c>
    </row>
    <row r="48" spans="2:3">
      <c r="B48" s="252" t="s">
        <v>480</v>
      </c>
      <c r="C48" s="253" t="s">
        <v>472</v>
      </c>
    </row>
    <row r="49" spans="2:3" ht="26.4">
      <c r="B49" s="263" t="s">
        <v>481</v>
      </c>
      <c r="C49" s="264" t="s">
        <v>482</v>
      </c>
    </row>
    <row r="50" spans="2:3">
      <c r="B50" s="249" t="s">
        <v>483</v>
      </c>
      <c r="C50" s="264" t="s">
        <v>484</v>
      </c>
    </row>
    <row r="51" spans="2:3">
      <c r="B51" s="254"/>
      <c r="C51" s="265" t="s">
        <v>482</v>
      </c>
    </row>
    <row r="52" spans="2:3">
      <c r="B52" s="266"/>
      <c r="C52" s="267"/>
    </row>
    <row r="53" spans="2:3">
      <c r="B53" s="249" t="s">
        <v>59</v>
      </c>
      <c r="C53" s="250" t="s">
        <v>485</v>
      </c>
    </row>
    <row r="54" spans="2:3">
      <c r="B54" s="268"/>
      <c r="C54" s="269" t="s">
        <v>486</v>
      </c>
    </row>
    <row r="55" spans="2:3">
      <c r="B55" s="254"/>
      <c r="C55" s="270" t="s">
        <v>487</v>
      </c>
    </row>
    <row r="56" spans="2:3">
      <c r="B56" s="263" t="s">
        <v>60</v>
      </c>
      <c r="C56" s="269" t="s">
        <v>488</v>
      </c>
    </row>
    <row r="57" spans="2:3">
      <c r="B57" s="249" t="s">
        <v>61</v>
      </c>
      <c r="C57" s="250" t="s">
        <v>489</v>
      </c>
    </row>
    <row r="58" spans="2:3">
      <c r="B58" s="254"/>
      <c r="C58" s="271" t="s">
        <v>490</v>
      </c>
    </row>
    <row r="59" spans="2:3">
      <c r="B59" s="259" t="s">
        <v>62</v>
      </c>
      <c r="C59" s="260" t="s">
        <v>491</v>
      </c>
    </row>
    <row r="60" spans="2:3">
      <c r="B60" s="251" t="s">
        <v>63</v>
      </c>
      <c r="C60" s="255" t="s">
        <v>490</v>
      </c>
    </row>
    <row r="61" spans="2:3">
      <c r="B61" s="272"/>
      <c r="C61" s="273"/>
    </row>
    <row r="62" spans="2:3">
      <c r="B62" s="263" t="s">
        <v>64</v>
      </c>
      <c r="C62" s="274" t="s">
        <v>492</v>
      </c>
    </row>
    <row r="63" spans="2:3">
      <c r="B63" s="259" t="s">
        <v>493</v>
      </c>
      <c r="C63" s="260" t="s">
        <v>494</v>
      </c>
    </row>
    <row r="64" spans="2:3">
      <c r="B64" s="251"/>
      <c r="C64" s="255" t="s">
        <v>495</v>
      </c>
    </row>
    <row r="65" spans="2:3">
      <c r="B65" s="257" t="s">
        <v>496</v>
      </c>
      <c r="C65" s="258" t="s">
        <v>497</v>
      </c>
    </row>
    <row r="66" spans="2:3">
      <c r="B66" s="251" t="s">
        <v>251</v>
      </c>
      <c r="C66" s="255" t="s">
        <v>498</v>
      </c>
    </row>
    <row r="67" spans="2:3">
      <c r="B67" s="272"/>
      <c r="C67" s="273"/>
    </row>
    <row r="68" spans="2:3">
      <c r="B68" s="263" t="s">
        <v>67</v>
      </c>
      <c r="C68" s="274" t="s">
        <v>499</v>
      </c>
    </row>
    <row r="69" spans="2:3">
      <c r="B69" s="257" t="s">
        <v>68</v>
      </c>
      <c r="C69" s="258" t="s">
        <v>500</v>
      </c>
    </row>
    <row r="70" spans="2:3">
      <c r="B70" s="251" t="s">
        <v>69</v>
      </c>
      <c r="C70" s="255" t="s">
        <v>501</v>
      </c>
    </row>
    <row r="71" spans="2:3">
      <c r="B71" s="272"/>
      <c r="C71" s="275"/>
    </row>
    <row r="72" spans="2:3">
      <c r="B72" s="263" t="s">
        <v>200</v>
      </c>
      <c r="C72" s="274" t="s">
        <v>502</v>
      </c>
    </row>
    <row r="73" spans="2:3">
      <c r="B73" s="266"/>
      <c r="C73" s="267"/>
    </row>
    <row r="74" spans="2:3">
      <c r="B74" s="263" t="s">
        <v>503</v>
      </c>
      <c r="C74" s="274" t="s">
        <v>504</v>
      </c>
    </row>
    <row r="75" spans="2:3">
      <c r="B75" s="266"/>
      <c r="C75" s="267"/>
    </row>
    <row r="76" spans="2:3">
      <c r="B76" s="263" t="s">
        <v>70</v>
      </c>
      <c r="C76" s="274" t="s">
        <v>505</v>
      </c>
    </row>
    <row r="77" spans="2:3">
      <c r="B77" s="266"/>
      <c r="C77" s="275"/>
    </row>
    <row r="78" spans="2:3">
      <c r="B78" s="249" t="s">
        <v>71</v>
      </c>
      <c r="C78" s="250" t="s">
        <v>506</v>
      </c>
    </row>
    <row r="79" spans="2:3">
      <c r="B79" s="254"/>
      <c r="C79" s="276" t="s">
        <v>507</v>
      </c>
    </row>
    <row r="80" spans="2:3">
      <c r="B80" s="277" t="s">
        <v>72</v>
      </c>
      <c r="C80" s="253" t="s">
        <v>508</v>
      </c>
    </row>
    <row r="81" spans="2:3">
      <c r="B81" s="278" t="s">
        <v>73</v>
      </c>
      <c r="C81" s="237" t="s">
        <v>509</v>
      </c>
    </row>
    <row r="82" spans="2:3">
      <c r="B82" s="279" t="s">
        <v>74</v>
      </c>
      <c r="C82" s="237" t="s">
        <v>510</v>
      </c>
    </row>
    <row r="83" spans="2:3">
      <c r="B83" s="280" t="s">
        <v>75</v>
      </c>
      <c r="C83" s="239" t="s">
        <v>511</v>
      </c>
    </row>
    <row r="84" spans="2:3">
      <c r="B84" s="281" t="s">
        <v>76</v>
      </c>
      <c r="C84" s="239" t="s">
        <v>507</v>
      </c>
    </row>
    <row r="85" spans="2:3">
      <c r="B85" s="272"/>
      <c r="C85" s="273"/>
    </row>
    <row r="86" spans="2:3">
      <c r="B86" s="263" t="s">
        <v>77</v>
      </c>
      <c r="C86" s="274" t="s">
        <v>512</v>
      </c>
    </row>
    <row r="87" spans="2:3">
      <c r="B87" s="259" t="s">
        <v>493</v>
      </c>
      <c r="C87" s="260" t="s">
        <v>513</v>
      </c>
    </row>
    <row r="88" spans="2:3">
      <c r="B88" s="257"/>
      <c r="C88" s="258" t="s">
        <v>514</v>
      </c>
    </row>
    <row r="89" spans="2:3">
      <c r="B89" s="251"/>
      <c r="C89" s="255" t="s">
        <v>515</v>
      </c>
    </row>
    <row r="90" spans="2:3">
      <c r="B90" s="257" t="s">
        <v>516</v>
      </c>
      <c r="C90" s="258" t="s">
        <v>517</v>
      </c>
    </row>
    <row r="91" spans="2:3">
      <c r="B91" s="251" t="s">
        <v>251</v>
      </c>
      <c r="C91" s="255" t="s">
        <v>518</v>
      </c>
    </row>
    <row r="92" spans="2:3">
      <c r="B92" s="272"/>
      <c r="C92" s="275"/>
    </row>
    <row r="93" spans="2:3">
      <c r="B93" s="263" t="s">
        <v>519</v>
      </c>
      <c r="C93" s="264" t="s">
        <v>520</v>
      </c>
    </row>
    <row r="94" spans="2:3">
      <c r="B94" s="282" t="s">
        <v>80</v>
      </c>
      <c r="C94" s="241" t="s">
        <v>521</v>
      </c>
    </row>
    <row r="95" spans="2:3">
      <c r="B95" s="278" t="s">
        <v>81</v>
      </c>
      <c r="C95" s="237" t="s">
        <v>522</v>
      </c>
    </row>
    <row r="96" spans="2:3">
      <c r="B96" s="283" t="s">
        <v>82</v>
      </c>
      <c r="C96" s="237" t="s">
        <v>523</v>
      </c>
    </row>
    <row r="97" spans="2:3">
      <c r="B97" s="281" t="s">
        <v>83</v>
      </c>
      <c r="C97" s="239" t="s">
        <v>524</v>
      </c>
    </row>
    <row r="98" spans="2:3">
      <c r="B98" s="272"/>
      <c r="C98" s="273"/>
    </row>
    <row r="99" spans="2:3">
      <c r="B99" s="263" t="s">
        <v>84</v>
      </c>
      <c r="C99" s="248" t="s">
        <v>525</v>
      </c>
    </row>
    <row r="100" spans="2:3">
      <c r="B100" s="266"/>
      <c r="C100" s="246"/>
    </row>
    <row r="101" spans="2:3">
      <c r="B101" s="263" t="s">
        <v>85</v>
      </c>
      <c r="C101" s="248" t="s">
        <v>526</v>
      </c>
    </row>
    <row r="102" spans="2:3">
      <c r="B102" s="259" t="s">
        <v>86</v>
      </c>
      <c r="C102" s="241" t="s">
        <v>527</v>
      </c>
    </row>
    <row r="103" spans="2:3">
      <c r="B103" s="257" t="s">
        <v>87</v>
      </c>
      <c r="C103" s="237" t="s">
        <v>528</v>
      </c>
    </row>
    <row r="104" spans="2:3">
      <c r="B104" s="257" t="s">
        <v>88</v>
      </c>
      <c r="C104" s="237" t="s">
        <v>529</v>
      </c>
    </row>
    <row r="105" spans="2:3">
      <c r="B105" s="251" t="s">
        <v>89</v>
      </c>
      <c r="C105" s="239" t="s">
        <v>530</v>
      </c>
    </row>
    <row r="106" spans="2:3">
      <c r="B106" s="272"/>
      <c r="C106" s="275"/>
    </row>
    <row r="107" spans="2:3">
      <c r="B107" s="263" t="s">
        <v>90</v>
      </c>
      <c r="C107" s="248" t="s">
        <v>531</v>
      </c>
    </row>
    <row r="108" spans="2:3">
      <c r="B108" s="259" t="s">
        <v>68</v>
      </c>
      <c r="C108" s="260" t="s">
        <v>532</v>
      </c>
    </row>
    <row r="109" spans="2:3">
      <c r="B109" s="251" t="s">
        <v>69</v>
      </c>
      <c r="C109" s="255" t="s">
        <v>533</v>
      </c>
    </row>
    <row r="110" spans="2:3">
      <c r="B110" s="272"/>
      <c r="C110" s="273"/>
    </row>
    <row r="111" spans="2:3">
      <c r="B111" s="284" t="s">
        <v>91</v>
      </c>
      <c r="C111" s="264" t="s">
        <v>534</v>
      </c>
    </row>
    <row r="112" spans="2:3">
      <c r="B112" s="285"/>
      <c r="C112" s="286" t="s">
        <v>535</v>
      </c>
    </row>
    <row r="113" spans="2:3">
      <c r="B113" s="287"/>
      <c r="C113" s="265" t="s">
        <v>536</v>
      </c>
    </row>
    <row r="114" spans="2:3">
      <c r="B114" s="268" t="s">
        <v>92</v>
      </c>
      <c r="C114" s="264" t="s">
        <v>537</v>
      </c>
    </row>
    <row r="115" spans="2:3">
      <c r="B115" s="284" t="s">
        <v>144</v>
      </c>
      <c r="C115" s="250" t="s">
        <v>538</v>
      </c>
    </row>
    <row r="116" spans="2:3">
      <c r="B116" s="285"/>
      <c r="C116" s="269" t="s">
        <v>539</v>
      </c>
    </row>
    <row r="117" spans="2:3">
      <c r="B117" s="287"/>
      <c r="C117" s="271" t="s">
        <v>540</v>
      </c>
    </row>
    <row r="118" spans="2:3">
      <c r="B118" s="266"/>
      <c r="C118" s="267"/>
    </row>
    <row r="119" spans="2:3">
      <c r="B119" s="284" t="s">
        <v>95</v>
      </c>
      <c r="C119" s="250" t="s">
        <v>541</v>
      </c>
    </row>
    <row r="120" spans="2:3">
      <c r="B120" s="285" t="s">
        <v>123</v>
      </c>
      <c r="C120" s="269" t="s">
        <v>542</v>
      </c>
    </row>
    <row r="121" spans="2:3">
      <c r="B121" s="287" t="s">
        <v>124</v>
      </c>
      <c r="C121" s="271" t="s">
        <v>543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107</v>
      </c>
      <c r="C124" s="289" t="s">
        <v>442</v>
      </c>
    </row>
    <row r="125" spans="2:3">
      <c r="B125" s="290"/>
      <c r="C125" s="291" t="s">
        <v>443</v>
      </c>
    </row>
    <row r="126" spans="2:3">
      <c r="B126" s="290"/>
      <c r="C126" s="291" t="s">
        <v>450</v>
      </c>
    </row>
    <row r="127" spans="2:3">
      <c r="B127" s="290"/>
      <c r="C127" s="291" t="s">
        <v>451</v>
      </c>
    </row>
    <row r="128" spans="2:3">
      <c r="B128" s="290"/>
      <c r="C128" s="292" t="s">
        <v>544</v>
      </c>
    </row>
    <row r="129" spans="2:3">
      <c r="B129" s="293"/>
      <c r="C129" s="294" t="s">
        <v>545</v>
      </c>
    </row>
    <row r="130" spans="2:3">
      <c r="B130" s="77"/>
      <c r="C130" s="295"/>
    </row>
    <row r="131" spans="2:3">
      <c r="B131" s="252" t="s">
        <v>99</v>
      </c>
      <c r="C131" s="296" t="s">
        <v>546</v>
      </c>
    </row>
    <row r="132" spans="2:3">
      <c r="B132" s="282" t="s">
        <v>100</v>
      </c>
      <c r="C132" s="241" t="s">
        <v>446</v>
      </c>
    </row>
    <row r="133" spans="2:3">
      <c r="B133" s="290"/>
      <c r="C133" s="237" t="s">
        <v>447</v>
      </c>
    </row>
    <row r="134" spans="2:3">
      <c r="B134" s="290"/>
      <c r="C134" s="237" t="s">
        <v>448</v>
      </c>
    </row>
    <row r="135" spans="2:3">
      <c r="B135" s="290"/>
      <c r="C135" s="237" t="s">
        <v>454</v>
      </c>
    </row>
    <row r="136" spans="2:3">
      <c r="B136" s="290"/>
      <c r="C136" s="237" t="s">
        <v>455</v>
      </c>
    </row>
    <row r="137" spans="2:3">
      <c r="B137" s="290"/>
      <c r="C137" s="237" t="s">
        <v>456</v>
      </c>
    </row>
    <row r="138" spans="2:3">
      <c r="B138" s="293"/>
      <c r="C138" s="239" t="s">
        <v>468</v>
      </c>
    </row>
    <row r="139" spans="2:3">
      <c r="B139" s="282" t="s">
        <v>101</v>
      </c>
      <c r="C139" s="289" t="s">
        <v>547</v>
      </c>
    </row>
    <row r="140" spans="2:3">
      <c r="B140" s="290"/>
      <c r="C140" s="291" t="s">
        <v>548</v>
      </c>
    </row>
    <row r="141" spans="2:3">
      <c r="B141" s="293"/>
      <c r="C141" s="294" t="s">
        <v>549</v>
      </c>
    </row>
    <row r="142" spans="2:3">
      <c r="B142" s="77"/>
      <c r="C142" s="295"/>
    </row>
    <row r="143" spans="2:3">
      <c r="B143" s="74" t="s">
        <v>181</v>
      </c>
      <c r="C143" s="297" t="s">
        <v>550</v>
      </c>
    </row>
    <row r="144" spans="2:3">
      <c r="B144" s="74" t="s">
        <v>103</v>
      </c>
      <c r="C144" s="297" t="s">
        <v>551</v>
      </c>
    </row>
    <row r="145" spans="2:3">
      <c r="B145" s="298" t="s">
        <v>552</v>
      </c>
      <c r="C145" s="241" t="s">
        <v>553</v>
      </c>
    </row>
    <row r="146" spans="2:3">
      <c r="B146" s="299"/>
      <c r="C146" s="239" t="s">
        <v>554</v>
      </c>
    </row>
    <row r="147" spans="2:3">
      <c r="B147" s="298" t="s">
        <v>555</v>
      </c>
      <c r="C147" s="241" t="s">
        <v>556</v>
      </c>
    </row>
    <row r="148" spans="2:3">
      <c r="B148" s="298" t="s">
        <v>557</v>
      </c>
      <c r="C148" s="241" t="s">
        <v>558</v>
      </c>
    </row>
    <row r="149" spans="2:3">
      <c r="B149" s="299"/>
      <c r="C149" s="239" t="s">
        <v>559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130</v>
      </c>
      <c r="C152" s="300" t="s">
        <v>560</v>
      </c>
    </row>
    <row r="153" spans="2:3">
      <c r="B153" s="277" t="s">
        <v>131</v>
      </c>
      <c r="C153" s="301" t="s">
        <v>561</v>
      </c>
    </row>
    <row r="154" spans="2:3">
      <c r="B154" s="249" t="s">
        <v>562</v>
      </c>
      <c r="C154" s="302" t="s">
        <v>563</v>
      </c>
    </row>
    <row r="155" spans="2:3">
      <c r="B155" s="254"/>
      <c r="C155" s="270" t="s">
        <v>561</v>
      </c>
    </row>
    <row r="156" spans="2:3">
      <c r="B156" s="249" t="s">
        <v>133</v>
      </c>
      <c r="C156" s="250" t="s">
        <v>564</v>
      </c>
    </row>
    <row r="157" spans="2:3">
      <c r="B157" s="303"/>
      <c r="C157" s="304" t="s">
        <v>565</v>
      </c>
    </row>
    <row r="158" spans="2:3">
      <c r="B158" s="263" t="s">
        <v>134</v>
      </c>
      <c r="C158" s="305" t="s">
        <v>566</v>
      </c>
    </row>
    <row r="159" spans="2:3">
      <c r="B159" s="306" t="s">
        <v>567</v>
      </c>
      <c r="C159" s="305" t="s">
        <v>568</v>
      </c>
    </row>
    <row r="160" spans="2:3">
      <c r="B160" s="263" t="s">
        <v>136</v>
      </c>
      <c r="C160" s="274" t="s">
        <v>569</v>
      </c>
    </row>
    <row r="161" spans="2:4">
      <c r="B161" s="249" t="s">
        <v>137</v>
      </c>
      <c r="C161" s="302" t="s">
        <v>570</v>
      </c>
    </row>
    <row r="162" spans="2:4">
      <c r="B162" s="268"/>
      <c r="C162" s="276" t="s">
        <v>571</v>
      </c>
    </row>
    <row r="163" spans="2:4">
      <c r="B163" s="254"/>
      <c r="C163" s="270" t="s">
        <v>572</v>
      </c>
    </row>
    <row r="164" spans="2:4">
      <c r="B164" s="307" t="s">
        <v>573</v>
      </c>
      <c r="C164" s="308" t="s">
        <v>574</v>
      </c>
    </row>
    <row r="165" spans="2:4" ht="26.4">
      <c r="B165" s="307" t="s">
        <v>575</v>
      </c>
      <c r="C165" s="308" t="s">
        <v>576</v>
      </c>
    </row>
    <row r="166" spans="2:4">
      <c r="B166" s="307" t="s">
        <v>577</v>
      </c>
      <c r="C166" s="308" t="s">
        <v>578</v>
      </c>
    </row>
    <row r="167" spans="2:4">
      <c r="B167" s="307" t="s">
        <v>579</v>
      </c>
      <c r="C167" s="309" t="s">
        <v>580</v>
      </c>
    </row>
    <row r="168" spans="2:4">
      <c r="B168" s="310"/>
      <c r="C168" s="311" t="s">
        <v>572</v>
      </c>
    </row>
    <row r="169" spans="2:4">
      <c r="B169" s="272"/>
      <c r="C169" s="275"/>
    </row>
    <row r="170" spans="2:4">
      <c r="B170" s="249" t="s">
        <v>138</v>
      </c>
      <c r="C170" s="302" t="s">
        <v>563</v>
      </c>
    </row>
    <row r="171" spans="2:4">
      <c r="B171" s="268"/>
      <c r="C171" s="276" t="s">
        <v>581</v>
      </c>
    </row>
    <row r="172" spans="2:4">
      <c r="B172" s="268"/>
      <c r="C172" s="276" t="s">
        <v>564</v>
      </c>
      <c r="D172" s="246"/>
    </row>
    <row r="173" spans="2:4">
      <c r="B173" s="268"/>
      <c r="C173" s="276" t="s">
        <v>582</v>
      </c>
      <c r="D173" s="246"/>
    </row>
    <row r="174" spans="2:4">
      <c r="B174" s="268"/>
      <c r="C174" s="276" t="s">
        <v>583</v>
      </c>
      <c r="D174" s="246"/>
    </row>
    <row r="175" spans="2:4">
      <c r="B175" s="268"/>
      <c r="C175" s="276" t="s">
        <v>584</v>
      </c>
      <c r="D175" s="267"/>
    </row>
    <row r="176" spans="2:4">
      <c r="B176" s="268"/>
      <c r="C176" s="276" t="s">
        <v>585</v>
      </c>
      <c r="D176" s="312"/>
    </row>
    <row r="177" spans="2:4">
      <c r="B177" s="268"/>
      <c r="C177" s="276" t="s">
        <v>570</v>
      </c>
      <c r="D177" s="267"/>
    </row>
    <row r="178" spans="2:4">
      <c r="B178" s="268"/>
      <c r="C178" s="276" t="s">
        <v>571</v>
      </c>
      <c r="D178" s="246"/>
    </row>
    <row r="179" spans="2:4">
      <c r="B179" s="254"/>
      <c r="C179" s="270" t="s">
        <v>572</v>
      </c>
      <c r="D179" s="246"/>
    </row>
    <row r="180" spans="2:4">
      <c r="B180" s="266"/>
      <c r="C180" s="246"/>
      <c r="D180" s="246"/>
    </row>
    <row r="181" spans="2:4">
      <c r="B181" s="284" t="s">
        <v>586</v>
      </c>
      <c r="C181" s="264" t="s">
        <v>587</v>
      </c>
      <c r="D181" s="246"/>
    </row>
    <row r="182" spans="2:4">
      <c r="B182" s="285"/>
      <c r="C182" s="286" t="s">
        <v>588</v>
      </c>
      <c r="D182" s="267"/>
    </row>
    <row r="183" spans="2:4">
      <c r="B183" s="285"/>
      <c r="C183" s="286" t="s">
        <v>589</v>
      </c>
      <c r="D183" s="246"/>
    </row>
    <row r="184" spans="2:4">
      <c r="B184" s="287"/>
      <c r="C184" s="265" t="s">
        <v>590</v>
      </c>
      <c r="D184" s="246"/>
    </row>
    <row r="185" spans="2:4">
      <c r="B185" s="247" t="s">
        <v>140</v>
      </c>
      <c r="C185" s="248" t="s">
        <v>591</v>
      </c>
    </row>
    <row r="186" spans="2:4">
      <c r="B186" s="247" t="s">
        <v>141</v>
      </c>
      <c r="C186" s="248" t="s">
        <v>592</v>
      </c>
    </row>
    <row r="187" spans="2:4">
      <c r="B187" s="247" t="s">
        <v>142</v>
      </c>
      <c r="C187" s="248" t="s">
        <v>593</v>
      </c>
    </row>
    <row r="188" spans="2:4">
      <c r="B188" s="247" t="s">
        <v>143</v>
      </c>
      <c r="C188" s="248" t="s">
        <v>594</v>
      </c>
    </row>
    <row r="189" spans="2:4">
      <c r="B189" s="249" t="s">
        <v>145</v>
      </c>
      <c r="C189" s="269" t="s">
        <v>595</v>
      </c>
    </row>
    <row r="190" spans="2:4">
      <c r="B190" s="268"/>
      <c r="C190" s="276" t="s">
        <v>596</v>
      </c>
    </row>
    <row r="191" spans="2:4">
      <c r="B191" s="254"/>
      <c r="C191" s="276" t="s">
        <v>597</v>
      </c>
      <c r="D191" s="246"/>
    </row>
    <row r="192" spans="2:4">
      <c r="B192" s="313" t="s">
        <v>352</v>
      </c>
      <c r="C192" s="314" t="s">
        <v>595</v>
      </c>
      <c r="D192" s="246"/>
    </row>
    <row r="193" spans="2:4">
      <c r="B193" s="315"/>
      <c r="C193" s="316" t="s">
        <v>596</v>
      </c>
      <c r="D193" s="246"/>
    </row>
    <row r="194" spans="2:4">
      <c r="B194" s="315"/>
      <c r="C194" s="316" t="s">
        <v>598</v>
      </c>
      <c r="D194" s="246"/>
    </row>
    <row r="195" spans="2:4">
      <c r="B195" s="315"/>
      <c r="C195" s="316" t="s">
        <v>580</v>
      </c>
      <c r="D195" s="246"/>
    </row>
    <row r="196" spans="2:4">
      <c r="B196" s="315"/>
      <c r="C196" s="316" t="s">
        <v>599</v>
      </c>
      <c r="D196" s="246"/>
    </row>
    <row r="197" spans="2:4">
      <c r="B197" s="310"/>
      <c r="C197" s="317" t="s">
        <v>600</v>
      </c>
      <c r="D197" s="246"/>
    </row>
    <row r="198" spans="2:4">
      <c r="B198" s="266"/>
      <c r="C198" s="246"/>
      <c r="D198" s="246"/>
    </row>
    <row r="199" spans="2:4">
      <c r="B199" s="284" t="s">
        <v>146</v>
      </c>
      <c r="C199" s="233" t="s">
        <v>563</v>
      </c>
      <c r="D199" s="246"/>
    </row>
    <row r="200" spans="2:4">
      <c r="B200" s="285"/>
      <c r="C200" s="318" t="s">
        <v>581</v>
      </c>
      <c r="D200" s="246"/>
    </row>
    <row r="201" spans="2:4">
      <c r="B201" s="285"/>
      <c r="C201" s="318" t="s">
        <v>564</v>
      </c>
      <c r="D201" s="246"/>
    </row>
    <row r="202" spans="2:4">
      <c r="B202" s="285"/>
      <c r="C202" s="318" t="s">
        <v>582</v>
      </c>
      <c r="D202" s="246"/>
    </row>
    <row r="203" spans="2:4">
      <c r="B203" s="285"/>
      <c r="C203" s="318" t="s">
        <v>583</v>
      </c>
      <c r="D203" s="246"/>
    </row>
    <row r="204" spans="2:4">
      <c r="B204" s="285"/>
      <c r="C204" s="318" t="s">
        <v>584</v>
      </c>
      <c r="D204" s="246"/>
    </row>
    <row r="205" spans="2:4">
      <c r="B205" s="285"/>
      <c r="C205" s="318" t="s">
        <v>585</v>
      </c>
      <c r="D205" s="246"/>
    </row>
    <row r="206" spans="2:4">
      <c r="B206" s="285"/>
      <c r="C206" s="318" t="s">
        <v>570</v>
      </c>
      <c r="D206" s="246"/>
    </row>
    <row r="207" spans="2:4">
      <c r="B207" s="285"/>
      <c r="C207" s="318" t="s">
        <v>571</v>
      </c>
      <c r="D207" s="267"/>
    </row>
    <row r="208" spans="2:4">
      <c r="B208" s="285"/>
      <c r="C208" s="318" t="s">
        <v>601</v>
      </c>
      <c r="D208" s="246"/>
    </row>
    <row r="209" spans="2:4">
      <c r="B209" s="285"/>
      <c r="C209" s="286" t="s">
        <v>602</v>
      </c>
      <c r="D209" s="246"/>
    </row>
    <row r="210" spans="2:4">
      <c r="B210" s="283"/>
      <c r="C210" s="286" t="s">
        <v>603</v>
      </c>
      <c r="D210" s="267"/>
    </row>
    <row r="211" spans="2:4">
      <c r="B211" s="283"/>
      <c r="C211" s="286" t="s">
        <v>604</v>
      </c>
      <c r="D211" s="246"/>
    </row>
    <row r="212" spans="2:4">
      <c r="B212" s="283"/>
      <c r="C212" s="286" t="s">
        <v>605</v>
      </c>
      <c r="D212" s="246"/>
    </row>
    <row r="213" spans="2:4">
      <c r="B213" s="283"/>
      <c r="C213" s="286" t="s">
        <v>606</v>
      </c>
    </row>
    <row r="214" spans="2:4">
      <c r="B214" s="283"/>
      <c r="C214" s="318" t="s">
        <v>607</v>
      </c>
    </row>
    <row r="215" spans="2:4">
      <c r="B215" s="281"/>
      <c r="C215" s="236" t="s">
        <v>597</v>
      </c>
    </row>
    <row r="216" spans="2:4">
      <c r="B216" s="272"/>
      <c r="C216" s="273"/>
    </row>
    <row r="217" spans="2:4">
      <c r="B217" s="263" t="s">
        <v>608</v>
      </c>
      <c r="C217" s="274" t="s">
        <v>609</v>
      </c>
      <c r="D217" s="246"/>
    </row>
    <row r="218" spans="2:4">
      <c r="B218" s="272"/>
      <c r="C218" s="273"/>
      <c r="D218" s="246"/>
    </row>
    <row r="219" spans="2:4">
      <c r="B219" s="284" t="s">
        <v>610</v>
      </c>
      <c r="C219" s="233" t="s">
        <v>563</v>
      </c>
      <c r="D219" s="246"/>
    </row>
    <row r="220" spans="2:4">
      <c r="B220" s="283"/>
      <c r="C220" s="318" t="s">
        <v>581</v>
      </c>
      <c r="D220" s="246"/>
    </row>
    <row r="221" spans="2:4">
      <c r="B221" s="283"/>
      <c r="C221" s="318" t="s">
        <v>564</v>
      </c>
      <c r="D221" s="246"/>
    </row>
    <row r="222" spans="2:4">
      <c r="B222" s="283"/>
      <c r="C222" s="318" t="s">
        <v>582</v>
      </c>
      <c r="D222" s="246"/>
    </row>
    <row r="223" spans="2:4">
      <c r="B223" s="283"/>
      <c r="C223" s="318" t="s">
        <v>583</v>
      </c>
      <c r="D223" s="246"/>
    </row>
    <row r="224" spans="2:4">
      <c r="B224" s="283"/>
      <c r="C224" s="318" t="s">
        <v>584</v>
      </c>
      <c r="D224" s="246"/>
    </row>
    <row r="225" spans="2:4">
      <c r="B225" s="283"/>
      <c r="C225" s="318" t="s">
        <v>585</v>
      </c>
      <c r="D225" s="246"/>
    </row>
    <row r="226" spans="2:4">
      <c r="B226" s="283"/>
      <c r="C226" s="318" t="s">
        <v>570</v>
      </c>
      <c r="D226" s="246"/>
    </row>
    <row r="227" spans="2:4">
      <c r="B227" s="283"/>
      <c r="C227" s="318" t="s">
        <v>571</v>
      </c>
      <c r="D227" s="267"/>
    </row>
    <row r="228" spans="2:4">
      <c r="B228" s="283"/>
      <c r="C228" s="318" t="s">
        <v>601</v>
      </c>
      <c r="D228" s="246"/>
    </row>
    <row r="229" spans="2:4">
      <c r="B229" s="283"/>
      <c r="C229" s="286" t="s">
        <v>602</v>
      </c>
      <c r="D229" s="246"/>
    </row>
    <row r="230" spans="2:4">
      <c r="B230" s="283"/>
      <c r="C230" s="286" t="s">
        <v>603</v>
      </c>
      <c r="D230" s="267"/>
    </row>
    <row r="231" spans="2:4">
      <c r="B231" s="283"/>
      <c r="C231" s="286" t="s">
        <v>604</v>
      </c>
      <c r="D231" s="246"/>
    </row>
    <row r="232" spans="2:4">
      <c r="B232" s="283"/>
      <c r="C232" s="286" t="s">
        <v>605</v>
      </c>
      <c r="D232" s="246"/>
    </row>
    <row r="233" spans="2:4">
      <c r="B233" s="283"/>
      <c r="C233" s="286" t="s">
        <v>606</v>
      </c>
      <c r="D233" s="273"/>
    </row>
    <row r="234" spans="2:4">
      <c r="B234" s="283"/>
      <c r="C234" s="318" t="s">
        <v>607</v>
      </c>
    </row>
    <row r="235" spans="2:4">
      <c r="B235" s="283"/>
      <c r="C235" s="318" t="s">
        <v>611</v>
      </c>
    </row>
    <row r="236" spans="2:4">
      <c r="B236" s="281"/>
      <c r="C236" s="265" t="s">
        <v>609</v>
      </c>
    </row>
    <row r="237" spans="2:4">
      <c r="B237" s="272"/>
      <c r="C237" s="273"/>
    </row>
    <row r="238" spans="2:4">
      <c r="B238" s="263" t="s">
        <v>149</v>
      </c>
      <c r="C238" s="274" t="s">
        <v>612</v>
      </c>
    </row>
    <row r="239" spans="2:4">
      <c r="B239" s="272"/>
      <c r="C239" s="273"/>
    </row>
    <row r="240" spans="2:4">
      <c r="B240" s="249" t="s">
        <v>613</v>
      </c>
      <c r="C240" s="233" t="s">
        <v>563</v>
      </c>
    </row>
    <row r="241" spans="2:3">
      <c r="B241" s="268"/>
      <c r="C241" s="318" t="s">
        <v>581</v>
      </c>
    </row>
    <row r="242" spans="2:3">
      <c r="B242" s="268"/>
      <c r="C242" s="318" t="s">
        <v>564</v>
      </c>
    </row>
    <row r="243" spans="2:3">
      <c r="B243" s="268"/>
      <c r="C243" s="318" t="s">
        <v>582</v>
      </c>
    </row>
    <row r="244" spans="2:3">
      <c r="B244" s="268"/>
      <c r="C244" s="318" t="s">
        <v>583</v>
      </c>
    </row>
    <row r="245" spans="2:3">
      <c r="B245" s="268"/>
      <c r="C245" s="318" t="s">
        <v>584</v>
      </c>
    </row>
    <row r="246" spans="2:3">
      <c r="B246" s="268"/>
      <c r="C246" s="318" t="s">
        <v>585</v>
      </c>
    </row>
    <row r="247" spans="2:3">
      <c r="B247" s="268"/>
      <c r="C247" s="318" t="s">
        <v>570</v>
      </c>
    </row>
    <row r="248" spans="2:3">
      <c r="B248" s="268"/>
      <c r="C248" s="318" t="s">
        <v>571</v>
      </c>
    </row>
    <row r="249" spans="2:3">
      <c r="B249" s="268"/>
      <c r="C249" s="318" t="s">
        <v>601</v>
      </c>
    </row>
    <row r="250" spans="2:3">
      <c r="B250" s="268"/>
      <c r="C250" s="286" t="s">
        <v>602</v>
      </c>
    </row>
    <row r="251" spans="2:3">
      <c r="B251" s="268"/>
      <c r="C251" s="286" t="s">
        <v>603</v>
      </c>
    </row>
    <row r="252" spans="2:3">
      <c r="B252" s="268"/>
      <c r="C252" s="286" t="s">
        <v>604</v>
      </c>
    </row>
    <row r="253" spans="2:3">
      <c r="B253" s="268"/>
      <c r="C253" s="286" t="s">
        <v>605</v>
      </c>
    </row>
    <row r="254" spans="2:3">
      <c r="B254" s="268"/>
      <c r="C254" s="286" t="s">
        <v>606</v>
      </c>
    </row>
    <row r="255" spans="2:3">
      <c r="B255" s="268"/>
      <c r="C255" s="318" t="s">
        <v>607</v>
      </c>
    </row>
    <row r="256" spans="2:3">
      <c r="B256" s="268"/>
      <c r="C256" s="318" t="s">
        <v>611</v>
      </c>
    </row>
    <row r="257" spans="2:3">
      <c r="B257" s="268"/>
      <c r="C257" s="286" t="s">
        <v>614</v>
      </c>
    </row>
    <row r="258" spans="2:3">
      <c r="B258" s="254"/>
      <c r="C258" s="265" t="s">
        <v>612</v>
      </c>
    </row>
    <row r="259" spans="2:3">
      <c r="B259" s="266"/>
      <c r="C259" s="246"/>
    </row>
    <row r="260" spans="2:3">
      <c r="B260" s="263" t="s">
        <v>151</v>
      </c>
      <c r="C260" s="253" t="s">
        <v>615</v>
      </c>
    </row>
    <row r="261" spans="2:3">
      <c r="B261" s="263" t="s">
        <v>152</v>
      </c>
      <c r="C261" s="319" t="s">
        <v>616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153</v>
      </c>
      <c r="C264" s="321" t="s">
        <v>617</v>
      </c>
    </row>
    <row r="265" spans="2:3">
      <c r="B265" s="284" t="s">
        <v>267</v>
      </c>
      <c r="C265" s="233" t="s">
        <v>583</v>
      </c>
    </row>
    <row r="266" spans="2:3">
      <c r="B266" s="283"/>
      <c r="C266" s="318" t="s">
        <v>584</v>
      </c>
    </row>
    <row r="267" spans="2:3">
      <c r="B267" s="284" t="s">
        <v>618</v>
      </c>
      <c r="C267" s="264" t="s">
        <v>587</v>
      </c>
    </row>
    <row r="268" spans="2:3">
      <c r="B268" s="283"/>
      <c r="C268" s="286" t="s">
        <v>588</v>
      </c>
    </row>
    <row r="269" spans="2:3">
      <c r="B269" s="283"/>
      <c r="C269" s="286" t="s">
        <v>589</v>
      </c>
    </row>
    <row r="270" spans="2:3">
      <c r="B270" s="283"/>
      <c r="C270" s="286" t="s">
        <v>619</v>
      </c>
    </row>
    <row r="271" spans="2:3">
      <c r="B271" s="281"/>
      <c r="C271" s="265" t="s">
        <v>569</v>
      </c>
    </row>
    <row r="272" spans="2:3">
      <c r="B272" s="272"/>
      <c r="C272" s="320"/>
    </row>
    <row r="273" spans="2:3">
      <c r="B273" s="249" t="s">
        <v>130</v>
      </c>
      <c r="C273" s="302" t="s">
        <v>620</v>
      </c>
    </row>
    <row r="274" spans="2:3">
      <c r="B274" s="259" t="s">
        <v>621</v>
      </c>
      <c r="C274" s="322" t="s">
        <v>622</v>
      </c>
    </row>
    <row r="275" spans="2:3">
      <c r="B275" s="259" t="s">
        <v>623</v>
      </c>
      <c r="C275" s="322" t="s">
        <v>624</v>
      </c>
    </row>
    <row r="276" spans="2:3">
      <c r="B276" s="251"/>
      <c r="C276" s="262" t="s">
        <v>625</v>
      </c>
    </row>
    <row r="277" spans="2:3">
      <c r="B277" s="257" t="s">
        <v>626</v>
      </c>
      <c r="C277" s="261" t="s">
        <v>627</v>
      </c>
    </row>
    <row r="278" spans="2:3">
      <c r="B278" s="257"/>
      <c r="C278" s="261" t="s">
        <v>628</v>
      </c>
    </row>
    <row r="279" spans="2:3">
      <c r="B279" s="259" t="s">
        <v>629</v>
      </c>
      <c r="C279" s="322" t="s">
        <v>630</v>
      </c>
    </row>
    <row r="280" spans="2:3">
      <c r="B280" s="251"/>
      <c r="C280" s="262" t="s">
        <v>631</v>
      </c>
    </row>
    <row r="281" spans="2:3">
      <c r="B281" s="259" t="s">
        <v>632</v>
      </c>
      <c r="C281" s="322" t="s">
        <v>633</v>
      </c>
    </row>
    <row r="282" spans="2:3">
      <c r="B282" s="257"/>
      <c r="C282" s="261" t="s">
        <v>634</v>
      </c>
    </row>
    <row r="283" spans="2:3">
      <c r="B283" s="251"/>
      <c r="C283" s="262" t="s">
        <v>635</v>
      </c>
    </row>
    <row r="284" spans="2:3">
      <c r="B284" s="252" t="s">
        <v>636</v>
      </c>
      <c r="C284" s="296" t="s">
        <v>637</v>
      </c>
    </row>
    <row r="285" spans="2:3">
      <c r="B285" s="259" t="s">
        <v>239</v>
      </c>
      <c r="C285" s="322" t="s">
        <v>638</v>
      </c>
    </row>
    <row r="286" spans="2:3">
      <c r="B286" s="257"/>
      <c r="C286" s="261" t="s">
        <v>639</v>
      </c>
    </row>
    <row r="287" spans="2:3">
      <c r="B287" s="251"/>
      <c r="C287" s="262" t="s">
        <v>640</v>
      </c>
    </row>
    <row r="288" spans="2:3">
      <c r="B288" s="272"/>
      <c r="C288" s="275"/>
    </row>
    <row r="289" spans="2:3">
      <c r="B289" s="323" t="s">
        <v>641</v>
      </c>
      <c r="C289" s="324" t="s">
        <v>642</v>
      </c>
    </row>
    <row r="290" spans="2:3">
      <c r="B290" s="325"/>
      <c r="C290" s="326" t="s">
        <v>643</v>
      </c>
    </row>
    <row r="291" spans="2:3">
      <c r="B291" s="325"/>
      <c r="C291" s="326" t="s">
        <v>644</v>
      </c>
    </row>
    <row r="292" spans="2:3">
      <c r="B292" s="325"/>
      <c r="C292" s="326" t="s">
        <v>645</v>
      </c>
    </row>
    <row r="293" spans="2:3">
      <c r="B293" s="325"/>
      <c r="C293" s="326" t="s">
        <v>646</v>
      </c>
    </row>
    <row r="294" spans="2:3">
      <c r="B294" s="325"/>
      <c r="C294" s="326" t="s">
        <v>647</v>
      </c>
    </row>
    <row r="295" spans="2:3">
      <c r="B295" s="325"/>
      <c r="C295" s="326" t="s">
        <v>648</v>
      </c>
    </row>
    <row r="296" spans="2:3">
      <c r="B296" s="325"/>
      <c r="C296" s="326" t="s">
        <v>649</v>
      </c>
    </row>
    <row r="297" spans="2:3">
      <c r="B297" s="325"/>
      <c r="C297" s="326" t="s">
        <v>650</v>
      </c>
    </row>
    <row r="298" spans="2:3">
      <c r="B298" s="325"/>
      <c r="C298" s="327" t="s">
        <v>651</v>
      </c>
    </row>
    <row r="299" spans="2:3">
      <c r="B299" s="325"/>
      <c r="C299" s="326" t="s">
        <v>652</v>
      </c>
    </row>
    <row r="300" spans="2:3">
      <c r="B300" s="325"/>
      <c r="C300" s="326" t="s">
        <v>653</v>
      </c>
    </row>
    <row r="301" spans="2:3">
      <c r="B301" s="325"/>
      <c r="C301" s="326" t="s">
        <v>654</v>
      </c>
    </row>
    <row r="302" spans="2:3">
      <c r="B302" s="325"/>
      <c r="C302" s="326" t="s">
        <v>655</v>
      </c>
    </row>
    <row r="303" spans="2:3">
      <c r="B303" s="325"/>
      <c r="C303" s="326" t="s">
        <v>656</v>
      </c>
    </row>
    <row r="304" spans="2:3">
      <c r="B304" s="325"/>
      <c r="C304" s="326" t="s">
        <v>657</v>
      </c>
    </row>
    <row r="305" spans="2:3">
      <c r="B305" s="325"/>
      <c r="C305" s="326" t="s">
        <v>658</v>
      </c>
    </row>
    <row r="306" spans="2:3">
      <c r="B306" s="325"/>
      <c r="C306" s="326" t="s">
        <v>659</v>
      </c>
    </row>
    <row r="307" spans="2:3">
      <c r="B307" s="325"/>
      <c r="C307" s="326" t="s">
        <v>660</v>
      </c>
    </row>
    <row r="308" spans="2:3">
      <c r="B308" s="325"/>
      <c r="C308" s="326" t="s">
        <v>661</v>
      </c>
    </row>
    <row r="309" spans="2:3">
      <c r="B309" s="325"/>
      <c r="C309" s="326" t="s">
        <v>662</v>
      </c>
    </row>
    <row r="310" spans="2:3">
      <c r="B310" s="325"/>
      <c r="C310" s="326" t="s">
        <v>663</v>
      </c>
    </row>
    <row r="311" spans="2:3">
      <c r="B311" s="325"/>
      <c r="C311" s="326" t="s">
        <v>664</v>
      </c>
    </row>
    <row r="312" spans="2:3">
      <c r="B312" s="325"/>
      <c r="C312" s="326" t="s">
        <v>665</v>
      </c>
    </row>
    <row r="313" spans="2:3">
      <c r="B313" s="328"/>
      <c r="C313" s="329" t="s">
        <v>666</v>
      </c>
    </row>
    <row r="314" spans="2:3">
      <c r="B314" s="330"/>
      <c r="C314" s="275"/>
    </row>
    <row r="315" spans="2:3">
      <c r="B315" s="323" t="s">
        <v>667</v>
      </c>
      <c r="C315" s="324" t="s">
        <v>668</v>
      </c>
    </row>
    <row r="316" spans="2:3">
      <c r="B316" s="325"/>
      <c r="C316" s="326" t="s">
        <v>669</v>
      </c>
    </row>
    <row r="317" spans="2:3">
      <c r="B317" s="325"/>
      <c r="C317" s="326" t="s">
        <v>670</v>
      </c>
    </row>
    <row r="318" spans="2:3">
      <c r="B318" s="325"/>
      <c r="C318" s="326" t="s">
        <v>671</v>
      </c>
    </row>
    <row r="319" spans="2:3">
      <c r="B319" s="325"/>
      <c r="C319" s="326" t="s">
        <v>672</v>
      </c>
    </row>
    <row r="320" spans="2:3">
      <c r="B320" s="325"/>
      <c r="C320" s="326" t="s">
        <v>673</v>
      </c>
    </row>
    <row r="321" spans="2:3">
      <c r="B321" s="325"/>
      <c r="C321" s="327" t="s">
        <v>674</v>
      </c>
    </row>
    <row r="322" spans="2:3">
      <c r="B322" s="325"/>
      <c r="C322" s="326" t="s">
        <v>675</v>
      </c>
    </row>
    <row r="323" spans="2:3">
      <c r="B323" s="325"/>
      <c r="C323" s="326" t="s">
        <v>676</v>
      </c>
    </row>
    <row r="324" spans="2:3">
      <c r="B324" s="325"/>
      <c r="C324" s="326" t="s">
        <v>677</v>
      </c>
    </row>
    <row r="325" spans="2:3">
      <c r="B325" s="325"/>
      <c r="C325" s="327" t="s">
        <v>678</v>
      </c>
    </row>
    <row r="326" spans="2:3">
      <c r="B326" s="325"/>
      <c r="C326" s="326" t="s">
        <v>679</v>
      </c>
    </row>
    <row r="327" spans="2:3">
      <c r="B327" s="325"/>
      <c r="C327" s="326" t="s">
        <v>680</v>
      </c>
    </row>
    <row r="328" spans="2:3">
      <c r="B328" s="325"/>
      <c r="C328" s="326" t="s">
        <v>681</v>
      </c>
    </row>
    <row r="329" spans="2:3">
      <c r="B329" s="325"/>
      <c r="C329" s="326" t="s">
        <v>682</v>
      </c>
    </row>
    <row r="330" spans="2:3">
      <c r="B330" s="325"/>
      <c r="C330" s="326" t="s">
        <v>683</v>
      </c>
    </row>
    <row r="331" spans="2:3">
      <c r="B331" s="325"/>
      <c r="C331" s="326" t="s">
        <v>684</v>
      </c>
    </row>
    <row r="332" spans="2:3">
      <c r="B332" s="325"/>
      <c r="C332" s="326" t="s">
        <v>685</v>
      </c>
    </row>
    <row r="333" spans="2:3">
      <c r="B333" s="325"/>
      <c r="C333" s="326" t="s">
        <v>686</v>
      </c>
    </row>
    <row r="334" spans="2:3">
      <c r="B334" s="328"/>
      <c r="C334" s="329" t="s">
        <v>687</v>
      </c>
    </row>
    <row r="335" spans="2:3">
      <c r="B335" s="330"/>
      <c r="C335" s="275"/>
    </row>
    <row r="336" spans="2:3">
      <c r="B336" s="323" t="s">
        <v>688</v>
      </c>
      <c r="C336" s="324" t="s">
        <v>689</v>
      </c>
    </row>
    <row r="337" spans="2:3">
      <c r="B337" s="325"/>
      <c r="C337" s="326" t="s">
        <v>690</v>
      </c>
    </row>
    <row r="338" spans="2:3">
      <c r="B338" s="325"/>
      <c r="C338" s="326" t="s">
        <v>691</v>
      </c>
    </row>
    <row r="339" spans="2:3">
      <c r="B339" s="325"/>
      <c r="C339" s="326" t="s">
        <v>692</v>
      </c>
    </row>
    <row r="340" spans="2:3">
      <c r="B340" s="325"/>
      <c r="C340" s="326" t="s">
        <v>693</v>
      </c>
    </row>
    <row r="341" spans="2:3">
      <c r="B341" s="325"/>
      <c r="C341" s="326" t="s">
        <v>694</v>
      </c>
    </row>
    <row r="342" spans="2:3">
      <c r="B342" s="325"/>
      <c r="C342" s="326" t="s">
        <v>695</v>
      </c>
    </row>
    <row r="343" spans="2:3">
      <c r="B343" s="325"/>
      <c r="C343" s="326" t="s">
        <v>696</v>
      </c>
    </row>
    <row r="344" spans="2:3">
      <c r="B344" s="325"/>
      <c r="C344" s="326" t="s">
        <v>697</v>
      </c>
    </row>
    <row r="345" spans="2:3">
      <c r="B345" s="325"/>
      <c r="C345" s="326" t="s">
        <v>698</v>
      </c>
    </row>
    <row r="346" spans="2:3">
      <c r="B346" s="325"/>
      <c r="C346" s="326" t="s">
        <v>699</v>
      </c>
    </row>
    <row r="347" spans="2:3">
      <c r="B347" s="325"/>
      <c r="C347" s="327" t="s">
        <v>700</v>
      </c>
    </row>
    <row r="348" spans="2:3">
      <c r="B348" s="325"/>
      <c r="C348" s="326" t="s">
        <v>701</v>
      </c>
    </row>
    <row r="349" spans="2:3">
      <c r="B349" s="328"/>
      <c r="C349" s="329" t="s">
        <v>702</v>
      </c>
    </row>
    <row r="350" spans="2:3">
      <c r="B350" s="330"/>
      <c r="C350" s="275"/>
    </row>
    <row r="351" spans="2:3">
      <c r="B351" s="323" t="s">
        <v>703</v>
      </c>
      <c r="C351" s="324" t="s">
        <v>704</v>
      </c>
    </row>
    <row r="352" spans="2:3">
      <c r="B352" s="325"/>
      <c r="C352" s="326" t="s">
        <v>705</v>
      </c>
    </row>
    <row r="353" spans="2:3">
      <c r="B353" s="325"/>
      <c r="C353" s="326" t="s">
        <v>706</v>
      </c>
    </row>
    <row r="354" spans="2:3">
      <c r="B354" s="325"/>
      <c r="C354" s="326" t="s">
        <v>707</v>
      </c>
    </row>
    <row r="355" spans="2:3">
      <c r="B355" s="325"/>
      <c r="C355" s="326" t="s">
        <v>708</v>
      </c>
    </row>
    <row r="356" spans="2:3">
      <c r="B356" s="325"/>
      <c r="C356" s="326" t="s">
        <v>709</v>
      </c>
    </row>
    <row r="357" spans="2:3">
      <c r="B357" s="325"/>
      <c r="C357" s="326" t="s">
        <v>710</v>
      </c>
    </row>
    <row r="358" spans="2:3">
      <c r="B358" s="325"/>
      <c r="C358" s="326" t="s">
        <v>711</v>
      </c>
    </row>
    <row r="359" spans="2:3">
      <c r="B359" s="325"/>
      <c r="C359" s="326" t="s">
        <v>712</v>
      </c>
    </row>
    <row r="360" spans="2:3">
      <c r="B360" s="325"/>
      <c r="C360" s="327" t="s">
        <v>713</v>
      </c>
    </row>
    <row r="361" spans="2:3">
      <c r="B361" s="325"/>
      <c r="C361" s="326" t="s">
        <v>714</v>
      </c>
    </row>
    <row r="362" spans="2:3">
      <c r="B362" s="325"/>
      <c r="C362" s="327" t="s">
        <v>715</v>
      </c>
    </row>
    <row r="363" spans="2:3">
      <c r="B363" s="331"/>
      <c r="C363" s="329" t="s">
        <v>716</v>
      </c>
    </row>
    <row r="364" spans="2:3">
      <c r="B364" s="272"/>
      <c r="C364" s="275"/>
    </row>
    <row r="365" spans="2:3">
      <c r="B365" s="263" t="s">
        <v>276</v>
      </c>
      <c r="C365" s="305" t="s">
        <v>717</v>
      </c>
    </row>
    <row r="366" spans="2:3">
      <c r="B366" s="259" t="s">
        <v>71</v>
      </c>
      <c r="C366" s="322" t="s">
        <v>718</v>
      </c>
    </row>
    <row r="367" spans="2:3">
      <c r="B367" s="251"/>
      <c r="C367" s="262" t="s">
        <v>719</v>
      </c>
    </row>
    <row r="368" spans="2:3">
      <c r="B368" s="332" t="s">
        <v>85</v>
      </c>
      <c r="C368" s="333" t="s">
        <v>720</v>
      </c>
    </row>
    <row r="369" spans="2:3">
      <c r="B369" s="307" t="s">
        <v>721</v>
      </c>
      <c r="C369" s="309" t="s">
        <v>722</v>
      </c>
    </row>
    <row r="370" spans="2:3">
      <c r="B370" s="307" t="s">
        <v>239</v>
      </c>
      <c r="C370" s="334" t="s">
        <v>723</v>
      </c>
    </row>
    <row r="371" spans="2:3">
      <c r="B371" s="335"/>
      <c r="C371" s="309" t="s">
        <v>724</v>
      </c>
    </row>
    <row r="372" spans="2:3">
      <c r="B372" s="335"/>
      <c r="C372" s="309" t="s">
        <v>725</v>
      </c>
    </row>
    <row r="373" spans="2:3">
      <c r="B373" s="251"/>
      <c r="C373" s="262" t="s">
        <v>726</v>
      </c>
    </row>
    <row r="374" spans="2:3">
      <c r="B374" s="272"/>
      <c r="C374" s="275"/>
    </row>
    <row r="375" spans="2:3">
      <c r="B375" s="263" t="s">
        <v>727</v>
      </c>
      <c r="C375" s="274" t="s">
        <v>728</v>
      </c>
    </row>
    <row r="376" spans="2:3">
      <c r="B376" s="259" t="s">
        <v>729</v>
      </c>
      <c r="C376" s="260" t="s">
        <v>730</v>
      </c>
    </row>
    <row r="377" spans="2:3">
      <c r="B377" s="257" t="s">
        <v>731</v>
      </c>
      <c r="C377" s="258" t="s">
        <v>732</v>
      </c>
    </row>
    <row r="378" spans="2:3">
      <c r="B378" s="257" t="s">
        <v>733</v>
      </c>
      <c r="C378" s="258" t="s">
        <v>734</v>
      </c>
    </row>
    <row r="379" spans="2:3">
      <c r="B379" s="257" t="s">
        <v>735</v>
      </c>
      <c r="C379" s="258" t="s">
        <v>736</v>
      </c>
    </row>
    <row r="380" spans="2:3">
      <c r="B380" s="257" t="s">
        <v>737</v>
      </c>
      <c r="C380" s="258" t="s">
        <v>738</v>
      </c>
    </row>
    <row r="381" spans="2:3">
      <c r="B381" s="257" t="s">
        <v>739</v>
      </c>
      <c r="C381" s="258" t="s">
        <v>740</v>
      </c>
    </row>
    <row r="382" spans="2:3">
      <c r="B382" s="257" t="s">
        <v>741</v>
      </c>
      <c r="C382" s="258" t="s">
        <v>742</v>
      </c>
    </row>
    <row r="383" spans="2:3">
      <c r="B383" s="257" t="s">
        <v>743</v>
      </c>
      <c r="C383" s="258" t="s">
        <v>744</v>
      </c>
    </row>
    <row r="384" spans="2:3">
      <c r="B384" s="251" t="s">
        <v>745</v>
      </c>
      <c r="C384" s="255" t="s">
        <v>746</v>
      </c>
    </row>
    <row r="385" spans="2:3">
      <c r="B385" s="272"/>
      <c r="C385" s="273"/>
    </row>
    <row r="386" spans="2:3">
      <c r="B386" s="336" t="s">
        <v>733</v>
      </c>
      <c r="C386" s="337" t="s">
        <v>734</v>
      </c>
    </row>
    <row r="387" spans="2:3">
      <c r="B387" s="307" t="s">
        <v>747</v>
      </c>
      <c r="C387" s="338" t="s">
        <v>748</v>
      </c>
    </row>
    <row r="388" spans="2:3">
      <c r="B388" s="335" t="s">
        <v>749</v>
      </c>
      <c r="C388" s="339" t="s">
        <v>750</v>
      </c>
    </row>
    <row r="389" spans="2:3" ht="12.75" customHeight="1">
      <c r="B389" s="335" t="s">
        <v>751</v>
      </c>
      <c r="C389" s="339" t="s">
        <v>752</v>
      </c>
    </row>
    <row r="390" spans="2:3" ht="12.75" customHeight="1">
      <c r="B390" s="335" t="s">
        <v>753</v>
      </c>
      <c r="C390" s="339" t="s">
        <v>754</v>
      </c>
    </row>
    <row r="391" spans="2:3" ht="12.75" customHeight="1">
      <c r="B391" s="335" t="s">
        <v>755</v>
      </c>
      <c r="C391" s="339" t="s">
        <v>756</v>
      </c>
    </row>
    <row r="392" spans="2:3" ht="12.75" customHeight="1">
      <c r="B392" s="331" t="s">
        <v>757</v>
      </c>
      <c r="C392" s="340" t="s">
        <v>758</v>
      </c>
    </row>
    <row r="393" spans="2:3">
      <c r="B393" s="330"/>
      <c r="C393" s="341"/>
    </row>
    <row r="394" spans="2:3">
      <c r="B394" s="247" t="s">
        <v>759</v>
      </c>
      <c r="C394" s="248" t="s">
        <v>760</v>
      </c>
    </row>
    <row r="395" spans="2:3">
      <c r="B395" s="277" t="s">
        <v>761</v>
      </c>
      <c r="C395" s="253" t="s">
        <v>762</v>
      </c>
    </row>
    <row r="396" spans="2:3">
      <c r="B396" s="342" t="s">
        <v>763</v>
      </c>
      <c r="C396" s="338" t="s">
        <v>764</v>
      </c>
    </row>
    <row r="397" spans="2:3">
      <c r="B397" s="325" t="s">
        <v>765</v>
      </c>
      <c r="C397" s="339" t="s">
        <v>766</v>
      </c>
    </row>
    <row r="398" spans="2:3">
      <c r="B398" s="328" t="s">
        <v>320</v>
      </c>
      <c r="C398" s="340" t="s">
        <v>767</v>
      </c>
    </row>
    <row r="399" spans="2:3">
      <c r="B399" s="257" t="s">
        <v>768</v>
      </c>
      <c r="C399" s="258" t="s">
        <v>769</v>
      </c>
    </row>
    <row r="400" spans="2:3">
      <c r="B400" s="251" t="s">
        <v>770</v>
      </c>
      <c r="C400" s="255" t="s">
        <v>771</v>
      </c>
    </row>
    <row r="401" spans="2:3">
      <c r="B401" s="272"/>
      <c r="C401" s="273"/>
    </row>
    <row r="402" spans="2:3">
      <c r="B402" s="263" t="s">
        <v>134</v>
      </c>
      <c r="C402" s="302" t="s">
        <v>566</v>
      </c>
    </row>
    <row r="403" spans="2:3">
      <c r="B403" s="282" t="s">
        <v>772</v>
      </c>
      <c r="C403" s="324" t="s">
        <v>773</v>
      </c>
    </row>
    <row r="404" spans="2:3">
      <c r="B404" s="342" t="s">
        <v>273</v>
      </c>
      <c r="C404" s="343" t="s">
        <v>774</v>
      </c>
    </row>
    <row r="405" spans="2:3">
      <c r="B405" s="325" t="s">
        <v>775</v>
      </c>
      <c r="C405" s="344" t="s">
        <v>776</v>
      </c>
    </row>
    <row r="406" spans="2:3">
      <c r="B406" s="325" t="s">
        <v>340</v>
      </c>
      <c r="C406" s="344" t="s">
        <v>777</v>
      </c>
    </row>
    <row r="407" spans="2:3">
      <c r="B407" s="325"/>
      <c r="C407" s="344" t="s">
        <v>778</v>
      </c>
    </row>
    <row r="408" spans="2:3">
      <c r="B408" s="328" t="s">
        <v>779</v>
      </c>
      <c r="C408" s="345" t="s">
        <v>780</v>
      </c>
    </row>
    <row r="409" spans="2:3">
      <c r="B409" s="335" t="s">
        <v>781</v>
      </c>
      <c r="C409" s="309" t="s">
        <v>782</v>
      </c>
    </row>
    <row r="410" spans="2:3">
      <c r="B410" s="257" t="s">
        <v>783</v>
      </c>
      <c r="C410" s="261" t="s">
        <v>784</v>
      </c>
    </row>
    <row r="411" spans="2:3">
      <c r="B411" s="257" t="s">
        <v>334</v>
      </c>
      <c r="C411" s="261" t="s">
        <v>785</v>
      </c>
    </row>
    <row r="412" spans="2:3">
      <c r="B412" s="251" t="s">
        <v>786</v>
      </c>
      <c r="C412" s="262" t="s">
        <v>787</v>
      </c>
    </row>
    <row r="413" spans="2:3">
      <c r="B413" s="272"/>
      <c r="C413" s="273"/>
    </row>
    <row r="414" spans="2:3">
      <c r="B414" s="263" t="s">
        <v>788</v>
      </c>
      <c r="C414" s="305" t="s">
        <v>568</v>
      </c>
    </row>
    <row r="415" spans="2:3">
      <c r="B415" s="259" t="s">
        <v>336</v>
      </c>
      <c r="C415" s="324" t="s">
        <v>789</v>
      </c>
    </row>
    <row r="416" spans="2:3">
      <c r="B416" s="257" t="s">
        <v>790</v>
      </c>
      <c r="C416" s="326" t="s">
        <v>791</v>
      </c>
    </row>
    <row r="417" spans="2:3">
      <c r="B417" s="251" t="s">
        <v>338</v>
      </c>
      <c r="C417" s="329" t="s">
        <v>792</v>
      </c>
    </row>
    <row r="418" spans="2:3">
      <c r="B418" s="272"/>
      <c r="C418" s="273"/>
    </row>
    <row r="419" spans="2:3">
      <c r="B419" s="263" t="s">
        <v>153</v>
      </c>
      <c r="C419" s="346" t="s">
        <v>617</v>
      </c>
    </row>
    <row r="420" spans="2:3">
      <c r="B420" s="347" t="s">
        <v>439</v>
      </c>
      <c r="C420" s="347" t="s">
        <v>793</v>
      </c>
    </row>
    <row r="421" spans="2:3">
      <c r="B421" s="348" t="s">
        <v>463</v>
      </c>
      <c r="C421" s="349" t="s">
        <v>794</v>
      </c>
    </row>
    <row r="422" spans="2:3">
      <c r="B422" s="350"/>
      <c r="C422" s="351" t="s">
        <v>795</v>
      </c>
    </row>
    <row r="423" spans="2:3">
      <c r="B423" s="347"/>
      <c r="C423" s="351" t="s">
        <v>796</v>
      </c>
    </row>
    <row r="424" spans="2:3">
      <c r="B424" s="352" t="s">
        <v>797</v>
      </c>
      <c r="C424" s="353" t="s">
        <v>798</v>
      </c>
    </row>
    <row r="425" spans="2:3">
      <c r="B425" s="348" t="s">
        <v>799</v>
      </c>
      <c r="C425" s="348" t="s">
        <v>795</v>
      </c>
    </row>
    <row r="426" spans="2:3">
      <c r="B426" s="347"/>
      <c r="C426" s="347" t="s">
        <v>796</v>
      </c>
    </row>
    <row r="427" spans="2:3">
      <c r="B427" s="353" t="s">
        <v>800</v>
      </c>
      <c r="C427" s="353" t="s">
        <v>801</v>
      </c>
    </row>
    <row r="428" spans="2:3">
      <c r="B428" s="353" t="s">
        <v>53</v>
      </c>
      <c r="C428" s="353" t="s">
        <v>802</v>
      </c>
    </row>
    <row r="429" spans="2:3">
      <c r="B429" s="353" t="s">
        <v>54</v>
      </c>
      <c r="C429" s="353" t="s">
        <v>803</v>
      </c>
    </row>
    <row r="430" spans="2:3">
      <c r="B430" s="348" t="s">
        <v>55</v>
      </c>
      <c r="C430" s="348" t="s">
        <v>804</v>
      </c>
    </row>
    <row r="431" spans="2:3">
      <c r="B431" s="350"/>
      <c r="C431" s="350" t="s">
        <v>805</v>
      </c>
    </row>
    <row r="432" spans="2:3">
      <c r="B432" s="347"/>
      <c r="C432" s="347" t="s">
        <v>806</v>
      </c>
    </row>
    <row r="433" spans="2:3">
      <c r="B433" s="353" t="s">
        <v>807</v>
      </c>
      <c r="C433" s="353" t="s">
        <v>796</v>
      </c>
    </row>
    <row r="434" spans="2:3">
      <c r="B434" s="50"/>
      <c r="C434" s="50"/>
    </row>
    <row r="435" spans="2:3">
      <c r="B435" s="113" t="s">
        <v>103</v>
      </c>
      <c r="C435" s="354" t="s">
        <v>551</v>
      </c>
    </row>
    <row r="436" spans="2:3">
      <c r="B436" s="263" t="s">
        <v>439</v>
      </c>
      <c r="C436" s="355" t="s">
        <v>808</v>
      </c>
    </row>
    <row r="437" spans="2:3">
      <c r="B437" s="249" t="s">
        <v>463</v>
      </c>
      <c r="C437" s="250" t="s">
        <v>809</v>
      </c>
    </row>
    <row r="438" spans="2:3">
      <c r="B438" s="268"/>
      <c r="C438" s="269" t="s">
        <v>810</v>
      </c>
    </row>
    <row r="439" spans="2:3">
      <c r="B439" s="254"/>
      <c r="C439" s="271" t="s">
        <v>811</v>
      </c>
    </row>
    <row r="440" spans="2:3">
      <c r="B440" s="263" t="s">
        <v>797</v>
      </c>
      <c r="C440" s="274" t="s">
        <v>812</v>
      </c>
    </row>
    <row r="441" spans="2:3">
      <c r="B441" s="284" t="s">
        <v>799</v>
      </c>
      <c r="C441" s="264" t="s">
        <v>810</v>
      </c>
    </row>
    <row r="442" spans="2:3">
      <c r="B442" s="287"/>
      <c r="C442" s="265" t="s">
        <v>811</v>
      </c>
    </row>
    <row r="443" spans="2:3">
      <c r="B443" s="251" t="s">
        <v>800</v>
      </c>
      <c r="C443" s="255" t="s">
        <v>813</v>
      </c>
    </row>
    <row r="444" spans="2:3">
      <c r="B444" s="252" t="s">
        <v>53</v>
      </c>
      <c r="C444" s="255" t="s">
        <v>814</v>
      </c>
    </row>
    <row r="445" spans="2:3">
      <c r="B445" s="257" t="s">
        <v>54</v>
      </c>
      <c r="C445" s="255" t="s">
        <v>815</v>
      </c>
    </row>
    <row r="446" spans="2:3">
      <c r="B446" s="259" t="s">
        <v>55</v>
      </c>
      <c r="C446" s="260" t="s">
        <v>816</v>
      </c>
    </row>
    <row r="447" spans="2:3">
      <c r="B447" s="257"/>
      <c r="C447" s="261" t="s">
        <v>817</v>
      </c>
    </row>
    <row r="448" spans="2:3">
      <c r="B448" s="251"/>
      <c r="C448" s="262" t="s">
        <v>818</v>
      </c>
    </row>
    <row r="449" spans="2:3">
      <c r="B449" s="252" t="s">
        <v>807</v>
      </c>
      <c r="C449" s="253" t="s">
        <v>811</v>
      </c>
    </row>
    <row r="450" spans="2:3">
      <c r="B450" s="50"/>
      <c r="C450" s="50"/>
    </row>
    <row r="451" spans="2:3">
      <c r="B451" s="356" t="s">
        <v>819</v>
      </c>
      <c r="C451" s="357" t="s">
        <v>820</v>
      </c>
    </row>
    <row r="452" spans="2:3">
      <c r="B452" s="263" t="s">
        <v>439</v>
      </c>
      <c r="C452" s="355" t="s">
        <v>821</v>
      </c>
    </row>
    <row r="453" spans="2:3">
      <c r="B453" s="249" t="s">
        <v>463</v>
      </c>
      <c r="C453" s="250" t="s">
        <v>822</v>
      </c>
    </row>
    <row r="454" spans="2:3">
      <c r="B454" s="268"/>
      <c r="C454" s="269" t="s">
        <v>823</v>
      </c>
    </row>
    <row r="455" spans="2:3">
      <c r="B455" s="254"/>
      <c r="C455" s="271" t="s">
        <v>824</v>
      </c>
    </row>
    <row r="456" spans="2:3">
      <c r="B456" s="263" t="s">
        <v>797</v>
      </c>
      <c r="C456" s="274" t="s">
        <v>825</v>
      </c>
    </row>
    <row r="457" spans="2:3">
      <c r="B457" s="284" t="s">
        <v>799</v>
      </c>
      <c r="C457" s="264" t="s">
        <v>823</v>
      </c>
    </row>
    <row r="458" spans="2:3">
      <c r="B458" s="287"/>
      <c r="C458" s="265" t="s">
        <v>824</v>
      </c>
    </row>
    <row r="459" spans="2:3">
      <c r="B459" s="251" t="s">
        <v>800</v>
      </c>
      <c r="C459" s="255" t="s">
        <v>826</v>
      </c>
    </row>
    <row r="460" spans="2:3">
      <c r="B460" s="252" t="s">
        <v>53</v>
      </c>
      <c r="C460" s="255" t="s">
        <v>827</v>
      </c>
    </row>
    <row r="461" spans="2:3">
      <c r="B461" s="257" t="s">
        <v>54</v>
      </c>
      <c r="C461" s="255" t="s">
        <v>828</v>
      </c>
    </row>
    <row r="462" spans="2:3">
      <c r="B462" s="259" t="s">
        <v>55</v>
      </c>
      <c r="C462" s="260" t="s">
        <v>829</v>
      </c>
    </row>
    <row r="463" spans="2:3">
      <c r="B463" s="257"/>
      <c r="C463" s="261" t="s">
        <v>830</v>
      </c>
    </row>
    <row r="464" spans="2:3">
      <c r="B464" s="251"/>
      <c r="C464" s="262" t="s">
        <v>831</v>
      </c>
    </row>
    <row r="465" spans="2:3">
      <c r="B465" s="252" t="s">
        <v>807</v>
      </c>
      <c r="C465" s="253" t="s">
        <v>824</v>
      </c>
    </row>
    <row r="466" spans="2:3">
      <c r="B466" s="272"/>
      <c r="C466" s="273"/>
    </row>
    <row r="467" spans="2:3">
      <c r="B467" s="356" t="s">
        <v>99</v>
      </c>
      <c r="C467" s="357"/>
    </row>
    <row r="468" spans="2:3">
      <c r="B468" s="252" t="s">
        <v>832</v>
      </c>
      <c r="C468" s="253" t="s">
        <v>833</v>
      </c>
    </row>
    <row r="469" spans="2:3">
      <c r="B469" s="252" t="s">
        <v>834</v>
      </c>
      <c r="C469" s="253" t="s">
        <v>835</v>
      </c>
    </row>
    <row r="470" spans="2:3">
      <c r="B470" s="252" t="s">
        <v>836</v>
      </c>
      <c r="C470" s="253" t="s">
        <v>837</v>
      </c>
    </row>
    <row r="471" spans="2:3">
      <c r="B471" s="252" t="s">
        <v>838</v>
      </c>
      <c r="C471" s="253" t="s">
        <v>839</v>
      </c>
    </row>
    <row r="472" spans="2:3">
      <c r="B472" s="252" t="s">
        <v>840</v>
      </c>
      <c r="C472" s="253" t="s">
        <v>841</v>
      </c>
    </row>
    <row r="473" spans="2:3">
      <c r="B473" s="272"/>
      <c r="C473" s="273"/>
    </row>
    <row r="474" spans="2:3">
      <c r="B474" s="263" t="s">
        <v>842</v>
      </c>
      <c r="C474" s="248" t="s">
        <v>843</v>
      </c>
    </row>
    <row r="475" spans="2:3">
      <c r="B475" s="263" t="s">
        <v>844</v>
      </c>
      <c r="C475" s="253" t="s">
        <v>845</v>
      </c>
    </row>
    <row r="476" spans="2:3">
      <c r="B476" s="252" t="s">
        <v>416</v>
      </c>
      <c r="C476" s="253" t="s">
        <v>846</v>
      </c>
    </row>
    <row r="477" spans="2:3">
      <c r="B477" s="252" t="s">
        <v>417</v>
      </c>
      <c r="C477" s="253" t="s">
        <v>847</v>
      </c>
    </row>
    <row r="478" spans="2:3">
      <c r="B478" s="252" t="s">
        <v>418</v>
      </c>
      <c r="C478" s="253" t="s">
        <v>848</v>
      </c>
    </row>
    <row r="479" spans="2:3">
      <c r="B479" s="252" t="s">
        <v>419</v>
      </c>
      <c r="C479" s="253" t="s">
        <v>849</v>
      </c>
    </row>
    <row r="480" spans="2:3">
      <c r="B480" s="252" t="s">
        <v>420</v>
      </c>
      <c r="C480" s="253" t="s">
        <v>850</v>
      </c>
    </row>
    <row r="481" spans="2:3">
      <c r="B481" s="252" t="s">
        <v>421</v>
      </c>
      <c r="C481" s="253" t="s">
        <v>851</v>
      </c>
    </row>
    <row r="482" spans="2:3">
      <c r="B482" s="252" t="s">
        <v>422</v>
      </c>
      <c r="C482" s="253" t="s">
        <v>852</v>
      </c>
    </row>
    <row r="483" spans="2:3">
      <c r="B483" s="263" t="s">
        <v>853</v>
      </c>
      <c r="C483" s="253" t="s">
        <v>854</v>
      </c>
    </row>
    <row r="484" spans="2:3">
      <c r="B484" s="252" t="s">
        <v>416</v>
      </c>
      <c r="C484" s="253" t="s">
        <v>855</v>
      </c>
    </row>
    <row r="485" spans="2:3">
      <c r="B485" s="252" t="s">
        <v>417</v>
      </c>
      <c r="C485" s="253" t="s">
        <v>856</v>
      </c>
    </row>
    <row r="486" spans="2:3">
      <c r="B486" s="252" t="s">
        <v>418</v>
      </c>
      <c r="C486" s="253" t="s">
        <v>857</v>
      </c>
    </row>
    <row r="487" spans="2:3">
      <c r="B487" s="252" t="s">
        <v>419</v>
      </c>
      <c r="C487" s="253" t="s">
        <v>858</v>
      </c>
    </row>
    <row r="488" spans="2:3">
      <c r="B488" s="252" t="s">
        <v>420</v>
      </c>
      <c r="C488" s="253" t="s">
        <v>859</v>
      </c>
    </row>
    <row r="489" spans="2:3">
      <c r="B489" s="252" t="s">
        <v>421</v>
      </c>
      <c r="C489" s="253" t="s">
        <v>860</v>
      </c>
    </row>
    <row r="490" spans="2:3">
      <c r="B490" s="252" t="s">
        <v>422</v>
      </c>
      <c r="C490" s="253" t="s">
        <v>861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862</v>
      </c>
      <c r="C493" s="229"/>
    </row>
    <row r="494" spans="2:3">
      <c r="B494" s="50" t="s">
        <v>863</v>
      </c>
      <c r="C494" s="229"/>
    </row>
    <row r="495" spans="2:3">
      <c r="B495" s="50" t="s">
        <v>864</v>
      </c>
      <c r="C495" s="229"/>
    </row>
    <row r="496" spans="2:3">
      <c r="B496" s="50" t="s">
        <v>865</v>
      </c>
      <c r="C496" s="229"/>
    </row>
    <row r="497" spans="2:3">
      <c r="B497" s="50" t="s">
        <v>866</v>
      </c>
      <c r="C497" s="229"/>
    </row>
    <row r="498" spans="2:3">
      <c r="B498" s="50" t="s">
        <v>867</v>
      </c>
      <c r="C498" s="229"/>
    </row>
    <row r="499" spans="2:3">
      <c r="B499" s="50" t="s">
        <v>868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6FD99078-0BD9-4530-BABF-CC2544AF3C0C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5D76-6A10-4E1B-BA9E-61D885A33A85}">
  <sheetPr codeName="Hoja93">
    <tabColor indexed="44"/>
    <pageSetUpPr fitToPage="1"/>
  </sheetPr>
  <dimension ref="A1:G56"/>
  <sheetViews>
    <sheetView showGridLines="0" topLeftCell="A1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125</v>
      </c>
      <c r="C3" s="359"/>
      <c r="D3" s="359"/>
      <c r="E3" s="359"/>
      <c r="F3" s="359"/>
      <c r="G3" s="360"/>
    </row>
    <row r="4" spans="1:7" ht="17.399999999999999">
      <c r="B4" s="361" t="s">
        <v>893</v>
      </c>
      <c r="C4" s="362"/>
      <c r="D4" s="362"/>
      <c r="E4" s="362"/>
      <c r="F4" s="362"/>
      <c r="G4" s="363"/>
    </row>
    <row r="5" spans="1:7" ht="18" thickBot="1">
      <c r="B5" s="364" t="s">
        <v>894</v>
      </c>
      <c r="C5" s="365"/>
      <c r="D5" s="365"/>
      <c r="E5" s="365"/>
      <c r="F5" s="365"/>
      <c r="G5" s="366"/>
    </row>
    <row r="7" spans="1:7" ht="16.95" customHeight="1">
      <c r="B7" s="373" t="s">
        <v>126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127</v>
      </c>
      <c r="E9" s="98"/>
      <c r="F9" s="376" t="s">
        <v>128</v>
      </c>
      <c r="G9" s="377"/>
    </row>
    <row r="10" spans="1:7" ht="13.8">
      <c r="B10" s="100"/>
      <c r="C10" s="101"/>
      <c r="D10" s="102" t="s">
        <v>36</v>
      </c>
      <c r="E10" s="98"/>
      <c r="F10" s="24" t="s">
        <v>896</v>
      </c>
      <c r="G10" s="24" t="s">
        <v>129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130</v>
      </c>
      <c r="C12" s="50"/>
      <c r="D12" s="106">
        <v>4492968</v>
      </c>
      <c r="E12" s="41"/>
      <c r="F12" s="107">
        <v>-6.831624571491302</v>
      </c>
      <c r="G12" s="107">
        <v>-12.914135941792326</v>
      </c>
    </row>
    <row r="13" spans="1:7">
      <c r="B13" s="108" t="s">
        <v>131</v>
      </c>
      <c r="C13" s="50"/>
      <c r="D13" s="57">
        <v>-1496154</v>
      </c>
      <c r="E13" s="41"/>
      <c r="F13" s="109">
        <v>-11.346191415376683</v>
      </c>
      <c r="G13" s="109">
        <v>-31.533925160690558</v>
      </c>
    </row>
    <row r="14" spans="1:7">
      <c r="B14" s="110" t="s">
        <v>132</v>
      </c>
      <c r="C14" s="50"/>
      <c r="D14" s="111">
        <v>2996814</v>
      </c>
      <c r="E14" s="41"/>
      <c r="F14" s="112">
        <v>-4.5231401150600758</v>
      </c>
      <c r="G14" s="112">
        <v>0.76743777665007062</v>
      </c>
    </row>
    <row r="15" spans="1:7">
      <c r="B15" s="114" t="s">
        <v>133</v>
      </c>
      <c r="C15" s="50"/>
      <c r="D15" s="40">
        <v>696806</v>
      </c>
      <c r="E15" s="115"/>
      <c r="F15" s="116">
        <v>-1.6796683894071074</v>
      </c>
      <c r="G15" s="116">
        <v>-4.577989645067893</v>
      </c>
    </row>
    <row r="16" spans="1:7">
      <c r="B16" s="114" t="s">
        <v>134</v>
      </c>
      <c r="C16" s="50"/>
      <c r="D16" s="40">
        <v>134081</v>
      </c>
      <c r="E16" s="115"/>
      <c r="F16" s="116" t="s">
        <v>373</v>
      </c>
      <c r="G16" s="116">
        <v>-79.681024177913585</v>
      </c>
    </row>
    <row r="17" spans="2:7">
      <c r="B17" s="114" t="s">
        <v>135</v>
      </c>
      <c r="C17" s="50"/>
      <c r="D17" s="40">
        <v>96979</v>
      </c>
      <c r="E17" s="115"/>
      <c r="F17" s="116">
        <v>465.77826791888384</v>
      </c>
      <c r="G17" s="116" t="s">
        <v>373</v>
      </c>
    </row>
    <row r="18" spans="2:7">
      <c r="B18" s="114" t="s">
        <v>136</v>
      </c>
      <c r="C18" s="50"/>
      <c r="D18" s="40">
        <v>183217</v>
      </c>
      <c r="E18" s="115"/>
      <c r="F18" s="116">
        <v>-5.1732655398110676</v>
      </c>
      <c r="G18" s="116">
        <v>23.162709586401164</v>
      </c>
    </row>
    <row r="19" spans="2:7">
      <c r="B19" s="114" t="s">
        <v>137</v>
      </c>
      <c r="C19" s="50"/>
      <c r="D19" s="40">
        <v>-88057</v>
      </c>
      <c r="E19" s="115"/>
      <c r="F19" s="116">
        <v>-28.425412391340387</v>
      </c>
      <c r="G19" s="116">
        <v>113.59595874045083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138</v>
      </c>
      <c r="C21" s="30"/>
      <c r="D21" s="118">
        <v>4019840</v>
      </c>
      <c r="E21" s="119"/>
      <c r="F21" s="112">
        <v>-5.0840997588050048</v>
      </c>
      <c r="G21" s="112">
        <v>-7.0376491178028688</v>
      </c>
    </row>
    <row r="22" spans="2:7">
      <c r="B22" s="114" t="s">
        <v>139</v>
      </c>
      <c r="C22" s="50"/>
      <c r="D22" s="40">
        <v>-693993</v>
      </c>
      <c r="E22" s="119"/>
      <c r="F22" s="116">
        <v>4.8303967072177656</v>
      </c>
      <c r="G22" s="116">
        <v>-49.471118235555331</v>
      </c>
    </row>
    <row r="23" spans="2:7">
      <c r="B23" s="120" t="s">
        <v>140</v>
      </c>
      <c r="C23" s="30"/>
      <c r="D23" s="40">
        <v>-540677</v>
      </c>
      <c r="E23" s="119"/>
      <c r="F23" s="116">
        <v>2.5584136605794505</v>
      </c>
      <c r="G23" s="116">
        <v>-59.016445884122405</v>
      </c>
    </row>
    <row r="24" spans="2:7">
      <c r="B24" s="120" t="s">
        <v>141</v>
      </c>
      <c r="C24" s="30"/>
      <c r="D24" s="40">
        <v>-139827</v>
      </c>
      <c r="E24" s="119"/>
      <c r="F24" s="116">
        <v>-9.1166810299242336</v>
      </c>
      <c r="G24" s="116">
        <v>146.42765384557975</v>
      </c>
    </row>
    <row r="25" spans="2:7">
      <c r="B25" s="120" t="s">
        <v>142</v>
      </c>
      <c r="C25" s="30"/>
      <c r="D25" s="40">
        <v>-13489</v>
      </c>
      <c r="E25" s="119"/>
      <c r="F25" s="116" t="s">
        <v>373</v>
      </c>
      <c r="G25" s="116">
        <v>1132.0721909096865</v>
      </c>
    </row>
    <row r="26" spans="2:7">
      <c r="B26" s="120" t="s">
        <v>143</v>
      </c>
      <c r="C26" s="30"/>
      <c r="D26" s="40">
        <v>0</v>
      </c>
      <c r="E26" s="119"/>
      <c r="F26" s="116" t="s">
        <v>373</v>
      </c>
      <c r="G26" s="116">
        <v>-100</v>
      </c>
    </row>
    <row r="27" spans="2:7">
      <c r="B27" s="114" t="s">
        <v>145</v>
      </c>
      <c r="C27" s="50"/>
      <c r="D27" s="40">
        <v>-1790451</v>
      </c>
      <c r="E27" s="115"/>
      <c r="F27" s="116">
        <v>-3.6209005588426879</v>
      </c>
      <c r="G27" s="116">
        <v>-2.2743981500519816</v>
      </c>
    </row>
    <row r="28" spans="2:7">
      <c r="B28" s="117" t="s">
        <v>146</v>
      </c>
      <c r="C28" s="30"/>
      <c r="D28" s="118">
        <v>1535396</v>
      </c>
      <c r="E28" s="119"/>
      <c r="F28" s="112">
        <v>-11.514063487865512</v>
      </c>
      <c r="G28" s="112">
        <v>37.262913377573568</v>
      </c>
    </row>
    <row r="29" spans="2:7">
      <c r="B29" s="114" t="s">
        <v>147</v>
      </c>
      <c r="C29" s="50"/>
      <c r="D29" s="40">
        <v>-9876</v>
      </c>
      <c r="E29" s="115"/>
      <c r="F29" s="116" t="s">
        <v>373</v>
      </c>
      <c r="G29" s="116" t="s">
        <v>373</v>
      </c>
    </row>
    <row r="30" spans="2:7">
      <c r="B30" s="117" t="s">
        <v>148</v>
      </c>
      <c r="C30" s="30"/>
      <c r="D30" s="118">
        <v>1525520</v>
      </c>
      <c r="E30" s="119"/>
      <c r="F30" s="112">
        <v>-13.123545350173604</v>
      </c>
      <c r="G30" s="112">
        <v>35.438137380784987</v>
      </c>
    </row>
    <row r="31" spans="2:7">
      <c r="B31" s="114" t="s">
        <v>149</v>
      </c>
      <c r="C31" s="50"/>
      <c r="D31" s="40">
        <v>-324167</v>
      </c>
      <c r="E31" s="115"/>
      <c r="F31" s="116">
        <v>-26.541226833324028</v>
      </c>
      <c r="G31" s="116">
        <v>22.906742066468766</v>
      </c>
    </row>
    <row r="32" spans="2:7">
      <c r="B32" s="117" t="s">
        <v>150</v>
      </c>
      <c r="C32" s="30"/>
      <c r="D32" s="118">
        <v>1201353</v>
      </c>
      <c r="E32" s="119"/>
      <c r="F32" s="112">
        <v>-9.138407888444922</v>
      </c>
      <c r="G32" s="112">
        <v>39.26972359360623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151</v>
      </c>
      <c r="C35" s="50"/>
      <c r="D35" s="126">
        <v>1153212</v>
      </c>
      <c r="E35" s="115"/>
      <c r="F35" s="127">
        <v>-8.2182515007404255</v>
      </c>
      <c r="G35" s="127">
        <v>37.986596308522699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152</v>
      </c>
      <c r="C37" s="50"/>
      <c r="D37" s="126">
        <v>48141</v>
      </c>
      <c r="E37" s="115"/>
      <c r="F37" s="127">
        <v>-30.787059210789771</v>
      </c>
      <c r="G37" s="127">
        <v>79.183745818415034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153</v>
      </c>
      <c r="C40" s="50"/>
      <c r="D40" s="106">
        <v>562512</v>
      </c>
      <c r="E40" s="115"/>
      <c r="F40" s="128">
        <v>10.383572742154978</v>
      </c>
      <c r="G40" s="128">
        <v>-42.190245845103021</v>
      </c>
    </row>
    <row r="41" spans="2:7">
      <c r="B41" s="114" t="s">
        <v>154</v>
      </c>
      <c r="C41" s="50"/>
      <c r="D41" s="40">
        <v>231060</v>
      </c>
      <c r="E41" s="115"/>
      <c r="F41" s="116">
        <v>-42.793181209916561</v>
      </c>
      <c r="G41" s="116">
        <v>-54.906180856944843</v>
      </c>
    </row>
    <row r="42" spans="2:7">
      <c r="B42" s="108" t="s">
        <v>155</v>
      </c>
      <c r="C42" s="50"/>
      <c r="D42" s="57">
        <v>-510776</v>
      </c>
      <c r="E42" s="115"/>
      <c r="F42" s="129">
        <v>8.2506786956574985</v>
      </c>
      <c r="G42" s="129">
        <v>-58.2937159840194</v>
      </c>
    </row>
    <row r="44" spans="2:7">
      <c r="B44" s="11" t="s">
        <v>108</v>
      </c>
    </row>
    <row r="45" spans="2:7">
      <c r="B45" s="11" t="s">
        <v>156</v>
      </c>
    </row>
    <row r="46" spans="2:7" ht="13.95" customHeight="1">
      <c r="B46" s="11" t="s">
        <v>157</v>
      </c>
    </row>
    <row r="47" spans="2:7" ht="13.95" customHeight="1">
      <c r="B47" s="11" t="s">
        <v>158</v>
      </c>
    </row>
    <row r="48" spans="2:7" ht="13.95" customHeight="1">
      <c r="B48" s="11" t="s">
        <v>159</v>
      </c>
    </row>
    <row r="49" spans="2:2" ht="13.95" customHeight="1">
      <c r="B49" s="11" t="s">
        <v>160</v>
      </c>
    </row>
    <row r="50" spans="2:2" ht="13.95" customHeight="1"/>
    <row r="51" spans="2:2" ht="13.95" customHeight="1"/>
    <row r="52" spans="2:2" ht="12" customHeight="1"/>
    <row r="53" spans="2:2">
      <c r="B53" s="11" t="s">
        <v>118</v>
      </c>
    </row>
    <row r="55" spans="2:2">
      <c r="B55" s="9" t="s">
        <v>895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D882D7C0-66A4-44A0-9EBF-C55FB70BD0F1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075E-391D-4E55-844C-6B347A52DA04}">
  <sheetPr codeName="Hoja91">
    <tabColor indexed="44"/>
    <pageSetUpPr fitToPage="1"/>
  </sheetPr>
  <dimension ref="A1:F78"/>
  <sheetViews>
    <sheetView showGridLines="0" tabSelected="1" topLeftCell="A46" zoomScale="90" zoomScaleNormal="90" workbookViewId="0">
      <selection activeCell="B71" sqref="B71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164</v>
      </c>
      <c r="C3" s="359"/>
      <c r="D3" s="359"/>
      <c r="E3" s="359"/>
      <c r="F3" s="360"/>
    </row>
    <row r="4" spans="1:6" ht="17.399999999999999">
      <c r="B4" s="361" t="s">
        <v>893</v>
      </c>
      <c r="C4" s="362"/>
      <c r="D4" s="362"/>
      <c r="E4" s="362"/>
      <c r="F4" s="363"/>
    </row>
    <row r="5" spans="1:6" ht="18" thickBot="1">
      <c r="B5" s="364" t="s">
        <v>894</v>
      </c>
      <c r="C5" s="365"/>
      <c r="D5" s="365"/>
      <c r="E5" s="365"/>
      <c r="F5" s="366"/>
    </row>
    <row r="7" spans="1:6" ht="16.95" customHeight="1">
      <c r="B7" s="373" t="s">
        <v>165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43951</v>
      </c>
      <c r="E9" s="25">
        <v>44286</v>
      </c>
      <c r="F9" s="25">
        <v>44316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166</v>
      </c>
      <c r="C11" s="30"/>
      <c r="D11" s="134"/>
      <c r="E11" s="134"/>
      <c r="F11" s="134"/>
    </row>
    <row r="12" spans="1:6">
      <c r="B12" s="135" t="s">
        <v>107</v>
      </c>
      <c r="C12" s="30"/>
      <c r="D12" s="136">
        <v>0.28591690339556664</v>
      </c>
      <c r="E12" s="136">
        <v>0.30204453712341373</v>
      </c>
      <c r="F12" s="136">
        <v>-0.35828659860317469</v>
      </c>
    </row>
    <row r="13" spans="1:6">
      <c r="B13" s="135" t="s">
        <v>167</v>
      </c>
      <c r="C13" s="30"/>
      <c r="D13" s="136">
        <v>0.41068272209057177</v>
      </c>
      <c r="E13" s="136">
        <v>0.16762755832546716</v>
      </c>
      <c r="F13" s="136">
        <v>-0.26315866879478289</v>
      </c>
    </row>
    <row r="14" spans="1:6">
      <c r="B14" s="135" t="s">
        <v>168</v>
      </c>
      <c r="C14" s="50"/>
      <c r="D14" s="136">
        <v>1.0866788917701653</v>
      </c>
      <c r="E14" s="136">
        <v>-0.28468868690012528</v>
      </c>
      <c r="F14" s="136">
        <v>-0.58628100242932302</v>
      </c>
    </row>
    <row r="15" spans="1:6">
      <c r="B15" s="65" t="s">
        <v>119</v>
      </c>
      <c r="C15" s="30"/>
      <c r="D15" s="136">
        <v>-0.54097612118015892</v>
      </c>
      <c r="E15" s="136">
        <v>0.79388783304541466</v>
      </c>
      <c r="F15" s="136">
        <v>0.17943715035859675</v>
      </c>
    </row>
    <row r="16" spans="1:6">
      <c r="B16" s="65" t="s">
        <v>162</v>
      </c>
      <c r="C16" s="50"/>
      <c r="D16" s="136">
        <v>-2.8697946886519388</v>
      </c>
      <c r="E16" s="136">
        <v>1.0965490276912737</v>
      </c>
      <c r="F16" s="136">
        <v>-0.59472880923425731</v>
      </c>
    </row>
    <row r="17" spans="2:6">
      <c r="B17" s="137" t="s">
        <v>163</v>
      </c>
      <c r="C17" s="30"/>
      <c r="D17" s="129">
        <v>0.55570985782347204</v>
      </c>
      <c r="E17" s="129">
        <v>0.67913481576438173</v>
      </c>
      <c r="F17" s="129">
        <v>0.47417662096203017</v>
      </c>
    </row>
    <row r="18" spans="2:6">
      <c r="B18" s="138"/>
      <c r="C18" s="50"/>
      <c r="D18" s="139"/>
      <c r="E18" s="139"/>
      <c r="F18" s="139"/>
    </row>
    <row r="19" spans="2:6">
      <c r="B19" s="133" t="s">
        <v>169</v>
      </c>
      <c r="C19" s="50"/>
      <c r="D19" s="134"/>
      <c r="E19" s="134"/>
      <c r="F19" s="134"/>
    </row>
    <row r="20" spans="2:6">
      <c r="B20" s="140" t="s">
        <v>107</v>
      </c>
      <c r="C20" s="30"/>
      <c r="D20" s="136">
        <v>9.5673032977444006</v>
      </c>
      <c r="E20" s="136">
        <v>-3.8679172601292056</v>
      </c>
      <c r="F20" s="136">
        <v>-4.4854379077702067</v>
      </c>
    </row>
    <row r="21" spans="2:6">
      <c r="B21" s="135" t="s">
        <v>170</v>
      </c>
      <c r="C21" s="50"/>
      <c r="D21" s="136">
        <v>9.5975732752167744</v>
      </c>
      <c r="E21" s="136">
        <v>-3.552833944906697</v>
      </c>
      <c r="F21" s="136">
        <v>-4.2000767557278218</v>
      </c>
    </row>
    <row r="22" spans="2:6">
      <c r="B22" s="135" t="s">
        <v>168</v>
      </c>
      <c r="C22" s="71"/>
      <c r="D22" s="136">
        <v>13.375248087537317</v>
      </c>
      <c r="E22" s="136">
        <v>-4.6525883861198931</v>
      </c>
      <c r="F22" s="136">
        <v>-6.2305648059064804</v>
      </c>
    </row>
    <row r="23" spans="2:6">
      <c r="B23" s="135" t="s">
        <v>119</v>
      </c>
      <c r="C23" s="50"/>
      <c r="D23" s="136">
        <v>4.6102532253661899</v>
      </c>
      <c r="E23" s="136">
        <v>-2.0046135756954353</v>
      </c>
      <c r="F23" s="136">
        <v>-1.2948018946995266</v>
      </c>
    </row>
    <row r="24" spans="2:6">
      <c r="B24" s="65" t="s">
        <v>162</v>
      </c>
      <c r="C24" s="50"/>
      <c r="D24" s="136">
        <v>-3.5345765429158349</v>
      </c>
      <c r="E24" s="136">
        <v>-15.599134003423053</v>
      </c>
      <c r="F24" s="136">
        <v>-13.622225483497575</v>
      </c>
    </row>
    <row r="25" spans="2:6">
      <c r="B25" s="137" t="s">
        <v>163</v>
      </c>
      <c r="C25" s="50"/>
      <c r="D25" s="129">
        <v>8.788434420680824</v>
      </c>
      <c r="E25" s="129">
        <v>4.3973106242445992</v>
      </c>
      <c r="F25" s="129">
        <v>4.3126625155806897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171</v>
      </c>
      <c r="D27" s="134"/>
      <c r="E27" s="134"/>
      <c r="F27" s="134"/>
    </row>
    <row r="28" spans="2:6" s="50" customFormat="1">
      <c r="B28" s="140" t="s">
        <v>172</v>
      </c>
      <c r="D28" s="136">
        <v>15.861785322178903</v>
      </c>
      <c r="E28" s="136">
        <v>9.1345658290932903</v>
      </c>
      <c r="F28" s="136">
        <v>9.6265021363900942</v>
      </c>
    </row>
    <row r="29" spans="2:6" s="50" customFormat="1">
      <c r="B29" s="140" t="s">
        <v>173</v>
      </c>
      <c r="D29" s="136">
        <v>11.89762349096031</v>
      </c>
      <c r="E29" s="136">
        <v>6.8761234923022139</v>
      </c>
      <c r="F29" s="136">
        <v>7.1851137593753496</v>
      </c>
    </row>
    <row r="30" spans="2:6" s="50" customFormat="1">
      <c r="B30" s="140" t="s">
        <v>174</v>
      </c>
      <c r="D30" s="136">
        <v>1.2114165817803699</v>
      </c>
      <c r="E30" s="136">
        <v>0.6277244819043547</v>
      </c>
      <c r="F30" s="136">
        <v>0.66268119486688903</v>
      </c>
    </row>
    <row r="31" spans="2:6" s="50" customFormat="1">
      <c r="B31" s="141" t="s">
        <v>175</v>
      </c>
      <c r="D31" s="129">
        <v>0.90866053776278766</v>
      </c>
      <c r="E31" s="129">
        <v>0.47252503703771676</v>
      </c>
      <c r="F31" s="129">
        <v>0.494617848088164</v>
      </c>
    </row>
    <row r="32" spans="2:6" s="50" customFormat="1">
      <c r="B32" s="138"/>
      <c r="D32" s="139"/>
      <c r="E32" s="139"/>
      <c r="F32" s="139"/>
    </row>
    <row r="33" spans="1:6">
      <c r="B33" s="142" t="s">
        <v>176</v>
      </c>
      <c r="C33" s="50"/>
      <c r="D33" s="143"/>
      <c r="E33" s="143"/>
      <c r="F33" s="143"/>
    </row>
    <row r="34" spans="1:6">
      <c r="B34" s="144" t="s">
        <v>177</v>
      </c>
      <c r="C34" s="50"/>
      <c r="D34" s="116">
        <v>45.062465684118536</v>
      </c>
      <c r="E34" s="116">
        <v>48.3642937595422</v>
      </c>
      <c r="F34" s="116">
        <v>48.533454681216682</v>
      </c>
    </row>
    <row r="35" spans="1:6">
      <c r="B35" s="145" t="s">
        <v>178</v>
      </c>
      <c r="C35" s="50"/>
      <c r="D35" s="129">
        <v>1.6785373768942224</v>
      </c>
      <c r="E35" s="129">
        <v>1.8599876371483046</v>
      </c>
      <c r="F35" s="129">
        <v>1.8117252703944406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179</v>
      </c>
      <c r="C37" s="30"/>
      <c r="D37" s="134"/>
      <c r="E37" s="134"/>
      <c r="F37" s="134"/>
    </row>
    <row r="38" spans="1:6">
      <c r="A38" s="147"/>
      <c r="B38" s="140" t="s">
        <v>180</v>
      </c>
      <c r="C38" s="30"/>
      <c r="D38" s="136"/>
      <c r="E38" s="136"/>
      <c r="F38" s="136"/>
    </row>
    <row r="39" spans="1:6" ht="14.4">
      <c r="A39" s="146"/>
      <c r="B39" s="135" t="s">
        <v>107</v>
      </c>
      <c r="C39" s="30"/>
      <c r="D39" s="136">
        <v>2.5888963122329347</v>
      </c>
      <c r="E39" s="136">
        <v>2.6498781669539104</v>
      </c>
      <c r="F39" s="136">
        <v>2.6055568225537615</v>
      </c>
    </row>
    <row r="40" spans="1:6" ht="14.4">
      <c r="A40" s="146"/>
      <c r="B40" s="135" t="s">
        <v>167</v>
      </c>
      <c r="C40" s="30"/>
      <c r="D40" s="136">
        <v>2.6102911065938628</v>
      </c>
      <c r="E40" s="136">
        <v>2.6673475517804275</v>
      </c>
      <c r="F40" s="136">
        <v>2.6196954566509127</v>
      </c>
    </row>
    <row r="41" spans="1:6">
      <c r="B41" s="135" t="s">
        <v>168</v>
      </c>
      <c r="C41" s="50"/>
      <c r="D41" s="136">
        <v>2.4723671582197393</v>
      </c>
      <c r="E41" s="136">
        <v>2.9836679839510434</v>
      </c>
      <c r="F41" s="136">
        <v>2.9004818906084124</v>
      </c>
    </row>
    <row r="42" spans="1:6">
      <c r="B42" s="65" t="s">
        <v>119</v>
      </c>
      <c r="C42" s="30"/>
      <c r="D42" s="116">
        <v>2.807636262065154</v>
      </c>
      <c r="E42" s="116">
        <v>2.2340686161626433</v>
      </c>
      <c r="F42" s="116">
        <v>2.2380288310953089</v>
      </c>
    </row>
    <row r="43" spans="1:6">
      <c r="B43" s="65" t="s">
        <v>162</v>
      </c>
      <c r="C43" s="50"/>
      <c r="D43" s="116">
        <v>7.3959526706309742</v>
      </c>
      <c r="E43" s="116">
        <v>6.368868406094502</v>
      </c>
      <c r="F43" s="116">
        <v>6.4166211806657811</v>
      </c>
    </row>
    <row r="44" spans="1:6">
      <c r="B44" s="137" t="s">
        <v>163</v>
      </c>
      <c r="C44" s="30"/>
      <c r="D44" s="129">
        <v>0.72051556090605184</v>
      </c>
      <c r="E44" s="129">
        <v>0.65987294657185391</v>
      </c>
      <c r="F44" s="129">
        <v>0.66408513960897597</v>
      </c>
    </row>
    <row r="45" spans="1:6" s="50" customFormat="1">
      <c r="B45" s="138"/>
      <c r="D45" s="139"/>
      <c r="E45" s="139"/>
      <c r="F45" s="139"/>
    </row>
    <row r="46" spans="1:6">
      <c r="B46" s="133" t="s">
        <v>181</v>
      </c>
      <c r="C46" s="50"/>
      <c r="D46" s="134"/>
      <c r="E46" s="134"/>
      <c r="F46" s="134"/>
    </row>
    <row r="47" spans="1:6">
      <c r="B47" s="140" t="s">
        <v>107</v>
      </c>
      <c r="C47" s="30"/>
      <c r="D47" s="136">
        <v>2.0336363120652736</v>
      </c>
      <c r="E47" s="136">
        <v>1.5549188238070415</v>
      </c>
      <c r="F47" s="136">
        <v>1.5518688251983259</v>
      </c>
    </row>
    <row r="48" spans="1:6">
      <c r="B48" s="135" t="s">
        <v>170</v>
      </c>
      <c r="C48" s="50"/>
      <c r="D48" s="136">
        <v>2.0523928382046135</v>
      </c>
      <c r="E48" s="136">
        <v>1.5660793916048668</v>
      </c>
      <c r="F48" s="136">
        <v>1.5615167215655084</v>
      </c>
    </row>
    <row r="49" spans="2:6">
      <c r="B49" s="135" t="s">
        <v>168</v>
      </c>
      <c r="C49" s="71"/>
      <c r="D49" s="136">
        <v>1.7823488090620379</v>
      </c>
      <c r="E49" s="136">
        <v>1.7114315191681002</v>
      </c>
      <c r="F49" s="136">
        <v>1.7040130641319748</v>
      </c>
    </row>
    <row r="50" spans="2:6">
      <c r="B50" s="135" t="s">
        <v>119</v>
      </c>
      <c r="C50" s="50"/>
      <c r="D50" s="136">
        <v>2.4387788251448899</v>
      </c>
      <c r="E50" s="136">
        <v>1.366983763515913</v>
      </c>
      <c r="F50" s="136">
        <v>1.3678246779193015</v>
      </c>
    </row>
    <row r="51" spans="2:6">
      <c r="B51" s="65" t="s">
        <v>162</v>
      </c>
      <c r="C51" s="50"/>
      <c r="D51" s="116">
        <v>2.6501448368580074</v>
      </c>
      <c r="E51" s="116">
        <v>1.3562432517420837</v>
      </c>
      <c r="F51" s="116">
        <v>1.3907203260928676</v>
      </c>
    </row>
    <row r="52" spans="2:6">
      <c r="B52" s="137" t="s">
        <v>163</v>
      </c>
      <c r="C52" s="50"/>
      <c r="D52" s="129">
        <v>2.342633237245956</v>
      </c>
      <c r="E52" s="129">
        <v>1.3710728773745138</v>
      </c>
      <c r="F52" s="129">
        <v>1.3592006107716703</v>
      </c>
    </row>
    <row r="53" spans="2:6" s="50" customFormat="1">
      <c r="B53" s="138"/>
      <c r="D53" s="139"/>
      <c r="F53" s="139"/>
    </row>
    <row r="54" spans="2:6">
      <c r="B54" s="133" t="s">
        <v>103</v>
      </c>
      <c r="C54" s="50"/>
      <c r="D54" s="134"/>
      <c r="E54" s="134"/>
      <c r="F54" s="134"/>
    </row>
    <row r="55" spans="2:6">
      <c r="B55" s="140" t="s">
        <v>107</v>
      </c>
      <c r="C55" s="50"/>
      <c r="D55" s="136">
        <v>5.0329631251913804</v>
      </c>
      <c r="E55" s="136">
        <v>5.2580169727007569</v>
      </c>
      <c r="F55" s="136">
        <v>5.1647306622796592</v>
      </c>
    </row>
    <row r="56" spans="2:6">
      <c r="B56" s="135" t="s">
        <v>170</v>
      </c>
      <c r="C56" s="50"/>
      <c r="D56" s="136">
        <v>5.0793828826750156</v>
      </c>
      <c r="E56" s="136">
        <v>5.2957568559714892</v>
      </c>
      <c r="F56" s="136">
        <v>5.1968395527896005</v>
      </c>
    </row>
    <row r="57" spans="2:6">
      <c r="B57" s="135" t="s">
        <v>168</v>
      </c>
      <c r="C57" s="50"/>
      <c r="D57" s="136">
        <v>4.4885381072337989</v>
      </c>
      <c r="E57" s="136">
        <v>5.4187178470188861</v>
      </c>
      <c r="F57" s="136">
        <v>5.3174694447673403</v>
      </c>
    </row>
    <row r="58" spans="2:6">
      <c r="B58" s="135" t="s">
        <v>119</v>
      </c>
      <c r="C58" s="50"/>
      <c r="D58" s="136">
        <v>5.9247788812913296</v>
      </c>
      <c r="E58" s="136">
        <v>5.127331418013096</v>
      </c>
      <c r="F58" s="136">
        <v>5.0328700790391352</v>
      </c>
    </row>
    <row r="59" spans="2:6">
      <c r="B59" s="65" t="s">
        <v>162</v>
      </c>
      <c r="C59" s="50"/>
      <c r="D59" s="116">
        <v>8.0416462820022154</v>
      </c>
      <c r="E59" s="116">
        <v>6.5715185380557015</v>
      </c>
      <c r="F59" s="116">
        <v>6.363853574849367</v>
      </c>
    </row>
    <row r="60" spans="2:6">
      <c r="B60" s="137" t="s">
        <v>163</v>
      </c>
      <c r="C60" s="50"/>
      <c r="D60" s="129">
        <v>4.9618640820014637</v>
      </c>
      <c r="E60" s="129">
        <v>4.577502351080855</v>
      </c>
      <c r="F60" s="129">
        <v>4.5315306562265043</v>
      </c>
    </row>
    <row r="62" spans="2:6" ht="13.2" customHeight="1">
      <c r="B62" s="133" t="s">
        <v>183</v>
      </c>
      <c r="C62" s="50"/>
      <c r="D62" s="134"/>
      <c r="E62" s="134"/>
      <c r="F62" s="134"/>
    </row>
    <row r="63" spans="2:6">
      <c r="B63" s="140" t="s">
        <v>184</v>
      </c>
      <c r="C63" s="50"/>
      <c r="D63" s="136">
        <v>0.51206721265449928</v>
      </c>
      <c r="E63" s="136">
        <v>0.8583422112115171</v>
      </c>
      <c r="F63" s="136">
        <v>0.85027322129605076</v>
      </c>
    </row>
    <row r="64" spans="2:6" ht="13.2" customHeight="1">
      <c r="B64" s="140" t="s">
        <v>185</v>
      </c>
      <c r="C64" s="50"/>
      <c r="D64" s="136">
        <v>0.34845292268302519</v>
      </c>
      <c r="E64" s="136">
        <v>0.63529588028885642</v>
      </c>
      <c r="F64" s="136">
        <v>0.59458786764197513</v>
      </c>
    </row>
    <row r="65" spans="2:6" ht="13.2" customHeight="1">
      <c r="B65" s="140" t="s">
        <v>186</v>
      </c>
      <c r="C65" s="50"/>
      <c r="D65" s="136">
        <v>0.42466326206418653</v>
      </c>
      <c r="E65" s="136">
        <v>0.67446114527967027</v>
      </c>
      <c r="F65" s="136">
        <v>0.68937065936975561</v>
      </c>
    </row>
    <row r="66" spans="2:6">
      <c r="B66" s="140" t="s">
        <v>187</v>
      </c>
      <c r="C66" s="50"/>
      <c r="D66" s="116">
        <v>0.34153486182424286</v>
      </c>
      <c r="E66" s="116">
        <v>0.52522841950133603</v>
      </c>
      <c r="F66" s="116">
        <v>0.52824380174409358</v>
      </c>
    </row>
    <row r="67" spans="2:6">
      <c r="B67" s="140" t="s">
        <v>188</v>
      </c>
      <c r="C67" s="50"/>
      <c r="D67" s="149">
        <v>3.2432926488935115E-2</v>
      </c>
      <c r="E67" s="149">
        <v>4.6348757117372873E-2</v>
      </c>
      <c r="F67" s="149">
        <v>4.7455759712596454E-2</v>
      </c>
    </row>
    <row r="68" spans="2:6">
      <c r="B68" s="141" t="s">
        <v>189</v>
      </c>
      <c r="C68" s="50"/>
      <c r="D68" s="150">
        <v>2.6084137848684515E-2</v>
      </c>
      <c r="E68" s="150">
        <v>3.609353128342889E-2</v>
      </c>
      <c r="F68" s="150">
        <v>3.6363907550336277E-2</v>
      </c>
    </row>
    <row r="70" spans="2:6">
      <c r="B70" s="11" t="s">
        <v>862</v>
      </c>
    </row>
    <row r="71" spans="2:6">
      <c r="B71" s="11" t="s">
        <v>182</v>
      </c>
    </row>
    <row r="76" spans="2:6">
      <c r="B76" s="11" t="s">
        <v>118</v>
      </c>
    </row>
    <row r="78" spans="2:6">
      <c r="B78" s="9" t="s">
        <v>895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BA6E8721-3427-4D12-B767-8EC40474D335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16CE8-0665-4A70-841E-EA821A7B7264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190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191</v>
      </c>
    </row>
    <row r="57" spans="2:2">
      <c r="B57" s="8"/>
    </row>
    <row r="58" spans="2:2">
      <c r="B58" s="9" t="s">
        <v>192</v>
      </c>
    </row>
  </sheetData>
  <hyperlinks>
    <hyperlink ref="B8" location="'Activos Bancos 1'!A1" tooltip="Principales Activos Consolidados por Instituciones I" display="Principales Activos Consolidados por Instituciones I" xr:uid="{52B26E23-8F50-4704-9CD0-1D0AF623A883}"/>
    <hyperlink ref="B16" location="'Estado Resultados Bancos 1'!A1" tooltip="Estado de Resultado Consolidado por Instituciones I" display="Estado de Resultado Consolidado por Instituciones I" xr:uid="{E461E0C5-AE43-43C5-B644-01BC2EA5C250}"/>
    <hyperlink ref="B26" location="'Indic. Activ. var. mensual'!A1" tooltip="Indicadores de Actividad mensual por instituciones" display="Indicadores de Actividad mensual por instituciones" xr:uid="{0F203E7E-18B6-4476-8468-2C92D93857E3}"/>
    <hyperlink ref="B20" location="'Margen Interes'!A1" tooltip="Margen de intereses por instituciones" display="Margen de intereses por instituciones" xr:uid="{6EBC8649-836D-4CC4-B4DE-EA2D251A7D10}"/>
    <hyperlink ref="B22" location="Comisiones!A1" tooltip="Comisiones netas por instituciones" display="Comisiones netas por instituciones" xr:uid="{607577AF-413A-48F4-84C8-1376A7DFFFA7}"/>
    <hyperlink ref="B12" location="Pasivos_Bancos!A1" tooltip="Principales Pasivos Consolidados por Instituciones" display="Principales Pasivos Consolidados por Instituciones" xr:uid="{A0F8F091-D76D-4CB7-BDBD-AF6D58DE8F2E}"/>
    <hyperlink ref="B32" location="'Ind. R. crédito provisiones'!A1" tooltip="Indicadores de Riesgo de crédito de Provisiones por instituciones" display="Indicadores de Riesgo de crédito de Provisiones por instituciones" xr:uid="{B7F3F584-7760-4858-AE84-FDDF052ED1E3}"/>
    <hyperlink ref="B28" location="'Indic. Activ. var.12 meses'!A1" tooltip="Indicadores de Actividad (variación en 12 meses) por instituciones" display="Indicadores de Actividad (variación en 12 meses) por instituciones" xr:uid="{82AE3105-0DB2-409D-BBD9-AC2A5E1FD94F}"/>
    <hyperlink ref="B44" location="'Calidad de créditos conting.'!A1" tooltip="Calidad de los Créditos Contingentes por instituciones" display="Calidad de los Créditos Contingentes por instituciones" xr:uid="{ACAAC058-F805-4050-B157-B0FA8E358F15}"/>
    <hyperlink ref="B42" location="Créditos_contingentes!A1" tooltip="Créditos Contingentes por instituciones" display="Créditos Contingentes por instituciones" xr:uid="{CBF1C01E-F397-4B6C-8752-03CD1AD68E5C}"/>
    <hyperlink ref="B10" location="'Activos Bancos 2'!A1" tooltip="Principales Activos Consolidados por Instituciones II" display="Principales Activos Consolidados por Instituciones II" xr:uid="{6BE3B704-C078-44B2-85D6-05BB6B111D1F}"/>
    <hyperlink ref="B14" location="'Otras Provisiones'!A1" tooltip="Otras Provisiones Consolidadas por Instituciones" display="Otras Provisiones Consolidadas por Instituciones" xr:uid="{69461E62-1F1B-48A3-A76E-67598C764166}"/>
    <hyperlink ref="B18" location="'Estado Resultados bancos 2'!A1" tooltip="Estado de Resultado Consolidado por Instituciones II" display="Estado de Resultado Consolidado por Instituciones II" xr:uid="{ADD00B44-5C8B-4FF3-B603-62464B3202A8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C6495B8E-EFEA-44EA-B8AB-EEF50875087D}"/>
    <hyperlink ref="B30" location="'Ind. de rentab. y eficiencia'!A1" tooltip="Indicadores de Rentabilidad y Eficiencia por instituciones" display="Indicadores de Rentabilidad y Eficiencia por instituciones" xr:uid="{0E3A2985-DA91-46E6-A2E3-D9B291FB8624}"/>
    <hyperlink ref="B24" location="'Oper. financ. - cambio '!A1" tooltip="Utilidad neta de operaciones financieras y cambios por instituciones" display="Utilidad neta de operaciones financieras y cambios por instituciones" xr:uid="{D0E6CA4D-25EE-40BA-9E0B-4D18215813FB}"/>
    <hyperlink ref="B36" location="'Calidad de colocaciones 1'!A1" tooltip="Calidad de colocaciones por instituciones I" display="Calidad de colocaciones por instituciones I" xr:uid="{D9783E49-D422-4447-88CA-74A7EDF181BC}"/>
    <hyperlink ref="B38" location="'Calidad de colocaciones 2'!A1" tooltip="Calidad de colocaciones por instituciones II" display="Calidad de colocaciones por instituciones II" xr:uid="{E138D963-66AE-4068-B4A7-4C0C322A096D}"/>
    <hyperlink ref="B40" location="'Calidad de colocaciones 3'!A1" tooltip="Calidad de colocaciones por instituciones III" display="Calidad de colocaciones por instituciones III" xr:uid="{3DE6F94E-70DD-401F-8F7F-4130D12714D9}"/>
    <hyperlink ref="B50" location="'Conceptos Definidos'!A1" tooltip="Definiciones usadas" display="Definiciones de Conceptos usadas para bancos consolidados" xr:uid="{B797AF07-AAAA-4AB8-8087-D91B8402CD32}"/>
    <hyperlink ref="B46" location="'Eventos Riesgo Operacional'!A1" tooltip="Gastos y Recuperaciones por Eventos de pérdida Operacional" display="Gastos y Recuperaciones por Eventos de pérdida Operacional" xr:uid="{79E4054D-16A8-4632-8D52-9D35FAA52EA1}"/>
    <hyperlink ref="B48" location="'Ind. de Ev. Rie. Ope'!A1" tooltip="Indicadores de Gastos por Eventos de pérdida Operacional" display="Indicadores de Gastos por Eventos de pérdida Operacional" xr:uid="{D1B6C41C-CE6B-4A7F-AA34-4293761CD224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26A4-6445-49B6-8731-66EC00D060C4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6.10937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892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78"/>
      <c r="S4" s="379"/>
    </row>
    <row r="5" spans="1:19" ht="22.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2"/>
      <c r="S5" s="383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84" t="s">
        <v>194</v>
      </c>
      <c r="B7" s="387" t="s">
        <v>195</v>
      </c>
      <c r="C7" s="387" t="s">
        <v>196</v>
      </c>
      <c r="D7" s="387" t="s">
        <v>197</v>
      </c>
      <c r="E7" s="387" t="s">
        <v>198</v>
      </c>
      <c r="F7" s="387" t="s">
        <v>64</v>
      </c>
      <c r="G7" s="387" t="s">
        <v>199</v>
      </c>
      <c r="H7" s="387" t="s">
        <v>200</v>
      </c>
      <c r="I7" s="387" t="s">
        <v>201</v>
      </c>
      <c r="J7" s="151"/>
      <c r="K7" s="387" t="s">
        <v>202</v>
      </c>
      <c r="L7" s="151"/>
      <c r="M7" s="387" t="s">
        <v>99</v>
      </c>
      <c r="N7" s="387" t="s">
        <v>100</v>
      </c>
      <c r="O7" s="387" t="s">
        <v>101</v>
      </c>
      <c r="P7" s="387" t="s">
        <v>203</v>
      </c>
      <c r="Q7" s="152"/>
      <c r="R7" s="387" t="s">
        <v>181</v>
      </c>
      <c r="S7" s="387" t="s">
        <v>103</v>
      </c>
    </row>
    <row r="8" spans="1:19" s="95" customFormat="1" ht="12.75" customHeight="1">
      <c r="A8" s="385"/>
      <c r="B8" s="388"/>
      <c r="C8" s="388"/>
      <c r="D8" s="388"/>
      <c r="E8" s="388"/>
      <c r="F8" s="388"/>
      <c r="G8" s="388"/>
      <c r="H8" s="388"/>
      <c r="I8" s="388"/>
      <c r="J8" s="151"/>
      <c r="K8" s="388"/>
      <c r="L8" s="151"/>
      <c r="M8" s="390"/>
      <c r="N8" s="392"/>
      <c r="O8" s="390"/>
      <c r="P8" s="392"/>
      <c r="Q8" s="153"/>
      <c r="R8" s="390"/>
      <c r="S8" s="390"/>
    </row>
    <row r="9" spans="1:19" s="95" customFormat="1" ht="12.75" customHeight="1">
      <c r="A9" s="385"/>
      <c r="B9" s="388"/>
      <c r="C9" s="388"/>
      <c r="D9" s="388"/>
      <c r="E9" s="388"/>
      <c r="F9" s="388"/>
      <c r="G9" s="388"/>
      <c r="H9" s="388"/>
      <c r="I9" s="388"/>
      <c r="J9" s="151"/>
      <c r="K9" s="388"/>
      <c r="L9" s="151"/>
      <c r="M9" s="390"/>
      <c r="N9" s="392"/>
      <c r="O9" s="390"/>
      <c r="P9" s="392"/>
      <c r="Q9" s="153"/>
      <c r="R9" s="390"/>
      <c r="S9" s="390"/>
    </row>
    <row r="10" spans="1:19" s="95" customFormat="1" ht="18" customHeight="1">
      <c r="A10" s="385"/>
      <c r="B10" s="388"/>
      <c r="C10" s="388"/>
      <c r="D10" s="388"/>
      <c r="E10" s="388"/>
      <c r="F10" s="388"/>
      <c r="G10" s="388"/>
      <c r="H10" s="388"/>
      <c r="I10" s="388"/>
      <c r="J10" s="151"/>
      <c r="K10" s="388"/>
      <c r="L10" s="151"/>
      <c r="M10" s="390"/>
      <c r="N10" s="392"/>
      <c r="O10" s="390"/>
      <c r="P10" s="392"/>
      <c r="Q10" s="153"/>
      <c r="R10" s="390"/>
      <c r="S10" s="390"/>
    </row>
    <row r="11" spans="1:19" s="95" customFormat="1" ht="19.5" customHeight="1">
      <c r="A11" s="386"/>
      <c r="B11" s="389"/>
      <c r="C11" s="389"/>
      <c r="D11" s="389"/>
      <c r="E11" s="389"/>
      <c r="F11" s="389"/>
      <c r="G11" s="389"/>
      <c r="H11" s="389"/>
      <c r="I11" s="389"/>
      <c r="J11" s="151"/>
      <c r="K11" s="389"/>
      <c r="L11" s="151"/>
      <c r="M11" s="391"/>
      <c r="N11" s="393"/>
      <c r="O11" s="391"/>
      <c r="P11" s="393"/>
      <c r="Q11" s="153"/>
      <c r="R11" s="391"/>
      <c r="S11" s="391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205</v>
      </c>
      <c r="B14" s="156">
        <v>6486260</v>
      </c>
      <c r="C14" s="156">
        <v>766723</v>
      </c>
      <c r="D14" s="156">
        <v>1508473</v>
      </c>
      <c r="E14" s="156">
        <v>93012</v>
      </c>
      <c r="F14" s="156">
        <v>2989</v>
      </c>
      <c r="G14" s="156">
        <v>477</v>
      </c>
      <c r="H14" s="156">
        <v>31396</v>
      </c>
      <c r="I14" s="156">
        <v>73386</v>
      </c>
      <c r="J14" s="157"/>
      <c r="K14" s="158">
        <v>9211973</v>
      </c>
      <c r="L14" s="157"/>
      <c r="M14" s="156">
        <v>1368615</v>
      </c>
      <c r="N14" s="156">
        <v>225047</v>
      </c>
      <c r="O14" s="156">
        <v>449269</v>
      </c>
      <c r="P14" s="156">
        <v>103674</v>
      </c>
      <c r="Q14" s="40"/>
      <c r="R14" s="156">
        <v>42418</v>
      </c>
      <c r="S14" s="156">
        <v>174621</v>
      </c>
    </row>
    <row r="15" spans="1:19">
      <c r="A15" s="159" t="s">
        <v>218</v>
      </c>
      <c r="B15" s="160">
        <v>1229281</v>
      </c>
      <c r="C15" s="160">
        <v>134828</v>
      </c>
      <c r="D15" s="160">
        <v>257952</v>
      </c>
      <c r="E15" s="160">
        <v>77265</v>
      </c>
      <c r="F15" s="160">
        <v>22928</v>
      </c>
      <c r="G15" s="160">
        <v>135</v>
      </c>
      <c r="H15" s="160">
        <v>2067</v>
      </c>
      <c r="I15" s="160">
        <v>10521</v>
      </c>
      <c r="J15" s="157"/>
      <c r="K15" s="161">
        <v>2039198</v>
      </c>
      <c r="L15" s="157"/>
      <c r="M15" s="160">
        <v>126709</v>
      </c>
      <c r="N15" s="160">
        <v>0</v>
      </c>
      <c r="O15" s="160">
        <v>0</v>
      </c>
      <c r="P15" s="160">
        <v>0</v>
      </c>
      <c r="Q15" s="40"/>
      <c r="R15" s="160">
        <v>15590</v>
      </c>
      <c r="S15" s="160">
        <v>25496</v>
      </c>
    </row>
    <row r="16" spans="1:19">
      <c r="A16" s="159" t="s">
        <v>206</v>
      </c>
      <c r="B16" s="160">
        <v>4007468</v>
      </c>
      <c r="C16" s="160">
        <v>231767</v>
      </c>
      <c r="D16" s="160">
        <v>1807944</v>
      </c>
      <c r="E16" s="160">
        <v>60231</v>
      </c>
      <c r="F16" s="160">
        <v>33120</v>
      </c>
      <c r="G16" s="160">
        <v>2081</v>
      </c>
      <c r="H16" s="160">
        <v>8466</v>
      </c>
      <c r="I16" s="160">
        <v>2329</v>
      </c>
      <c r="J16" s="157"/>
      <c r="K16" s="161">
        <v>6292613</v>
      </c>
      <c r="L16" s="157"/>
      <c r="M16" s="160">
        <v>113956</v>
      </c>
      <c r="N16" s="160">
        <v>63857</v>
      </c>
      <c r="O16" s="160">
        <v>51327</v>
      </c>
      <c r="P16" s="160">
        <v>91742</v>
      </c>
      <c r="Q16" s="40"/>
      <c r="R16" s="160">
        <v>64194</v>
      </c>
      <c r="S16" s="160">
        <v>211289</v>
      </c>
    </row>
    <row r="17" spans="1:19">
      <c r="A17" s="159" t="s">
        <v>207</v>
      </c>
      <c r="B17" s="160">
        <v>32135103</v>
      </c>
      <c r="C17" s="160">
        <v>2848858</v>
      </c>
      <c r="D17" s="160">
        <v>4490337</v>
      </c>
      <c r="E17" s="160">
        <v>1791196</v>
      </c>
      <c r="F17" s="160">
        <v>87404</v>
      </c>
      <c r="G17" s="160">
        <v>41878</v>
      </c>
      <c r="H17" s="160">
        <v>222401</v>
      </c>
      <c r="I17" s="160">
        <v>115814</v>
      </c>
      <c r="J17" s="157"/>
      <c r="K17" s="161">
        <v>45625696</v>
      </c>
      <c r="L17" s="157"/>
      <c r="M17" s="160">
        <v>10755554</v>
      </c>
      <c r="N17" s="160">
        <v>1202100</v>
      </c>
      <c r="O17" s="160">
        <v>1592947</v>
      </c>
      <c r="P17" s="160">
        <v>439796</v>
      </c>
      <c r="Q17" s="40"/>
      <c r="R17" s="160">
        <v>315304</v>
      </c>
      <c r="S17" s="160">
        <v>1092019</v>
      </c>
    </row>
    <row r="18" spans="1:19">
      <c r="A18" s="159" t="s">
        <v>208</v>
      </c>
      <c r="B18" s="160">
        <v>36208179</v>
      </c>
      <c r="C18" s="160">
        <v>6899892</v>
      </c>
      <c r="D18" s="160">
        <v>8534842</v>
      </c>
      <c r="E18" s="160">
        <v>4169683</v>
      </c>
      <c r="F18" s="160">
        <v>222337</v>
      </c>
      <c r="G18" s="160">
        <v>26053</v>
      </c>
      <c r="H18" s="160">
        <v>245456</v>
      </c>
      <c r="I18" s="160">
        <v>186195</v>
      </c>
      <c r="J18" s="157"/>
      <c r="K18" s="161">
        <v>58269206</v>
      </c>
      <c r="L18" s="157"/>
      <c r="M18" s="160">
        <v>10527812</v>
      </c>
      <c r="N18" s="160">
        <v>867489</v>
      </c>
      <c r="O18" s="160">
        <v>1452811</v>
      </c>
      <c r="P18" s="160">
        <v>827734</v>
      </c>
      <c r="Q18" s="40"/>
      <c r="R18" s="160">
        <v>430628</v>
      </c>
      <c r="S18" s="160">
        <v>1483010</v>
      </c>
    </row>
    <row r="19" spans="1:19">
      <c r="A19" s="159" t="s">
        <v>209</v>
      </c>
      <c r="B19" s="160">
        <v>27347509</v>
      </c>
      <c r="C19" s="160">
        <v>10219277</v>
      </c>
      <c r="D19" s="160">
        <v>9206015</v>
      </c>
      <c r="E19" s="160">
        <v>1202803</v>
      </c>
      <c r="F19" s="160">
        <v>145238</v>
      </c>
      <c r="G19" s="160">
        <v>14480</v>
      </c>
      <c r="H19" s="160">
        <v>357724</v>
      </c>
      <c r="I19" s="160">
        <v>85389</v>
      </c>
      <c r="J19" s="157"/>
      <c r="K19" s="161">
        <v>50030446</v>
      </c>
      <c r="L19" s="157"/>
      <c r="M19" s="160">
        <v>4966058</v>
      </c>
      <c r="N19" s="160">
        <v>624814</v>
      </c>
      <c r="O19" s="160">
        <v>793268</v>
      </c>
      <c r="P19" s="160">
        <v>279979</v>
      </c>
      <c r="Q19" s="40"/>
      <c r="R19" s="160">
        <v>706578</v>
      </c>
      <c r="S19" s="160">
        <v>2381377</v>
      </c>
    </row>
    <row r="20" spans="1:19">
      <c r="A20" s="159" t="s">
        <v>210</v>
      </c>
      <c r="B20" s="160">
        <v>17200</v>
      </c>
      <c r="C20" s="160">
        <v>13532</v>
      </c>
      <c r="D20" s="160">
        <v>0</v>
      </c>
      <c r="E20" s="160">
        <v>56</v>
      </c>
      <c r="F20" s="160">
        <v>0</v>
      </c>
      <c r="G20" s="160">
        <v>0</v>
      </c>
      <c r="H20" s="160">
        <v>29</v>
      </c>
      <c r="I20" s="160">
        <v>248</v>
      </c>
      <c r="J20" s="157"/>
      <c r="K20" s="161">
        <v>30718</v>
      </c>
      <c r="L20" s="157"/>
      <c r="M20" s="160">
        <v>353</v>
      </c>
      <c r="N20" s="160">
        <v>6565</v>
      </c>
      <c r="O20" s="160">
        <v>0</v>
      </c>
      <c r="P20" s="160">
        <v>0</v>
      </c>
      <c r="Q20" s="40"/>
      <c r="R20" s="160">
        <v>0</v>
      </c>
      <c r="S20" s="160">
        <v>1821</v>
      </c>
    </row>
    <row r="21" spans="1:19">
      <c r="A21" s="159" t="s">
        <v>211</v>
      </c>
      <c r="B21" s="160">
        <v>3314453</v>
      </c>
      <c r="C21" s="160">
        <v>354207</v>
      </c>
      <c r="D21" s="160">
        <v>1304219</v>
      </c>
      <c r="E21" s="160">
        <v>351829</v>
      </c>
      <c r="F21" s="160">
        <v>25097</v>
      </c>
      <c r="G21" s="160">
        <v>313</v>
      </c>
      <c r="H21" s="160">
        <v>11995</v>
      </c>
      <c r="I21" s="160">
        <v>24910</v>
      </c>
      <c r="J21" s="157"/>
      <c r="K21" s="161">
        <v>5579365</v>
      </c>
      <c r="L21" s="157"/>
      <c r="M21" s="160">
        <v>3599153</v>
      </c>
      <c r="N21" s="160">
        <v>0</v>
      </c>
      <c r="O21" s="160">
        <v>0</v>
      </c>
      <c r="P21" s="160">
        <v>0</v>
      </c>
      <c r="Q21" s="40"/>
      <c r="R21" s="160">
        <v>55580</v>
      </c>
      <c r="S21" s="160">
        <v>140863</v>
      </c>
    </row>
    <row r="22" spans="1:19">
      <c r="A22" s="159" t="s">
        <v>212</v>
      </c>
      <c r="B22" s="160">
        <v>2147678</v>
      </c>
      <c r="C22" s="160">
        <v>328330</v>
      </c>
      <c r="D22" s="160">
        <v>430549</v>
      </c>
      <c r="E22" s="160">
        <v>276623</v>
      </c>
      <c r="F22" s="160">
        <v>0</v>
      </c>
      <c r="G22" s="160">
        <v>352</v>
      </c>
      <c r="H22" s="160">
        <v>2263</v>
      </c>
      <c r="I22" s="160">
        <v>23848</v>
      </c>
      <c r="J22" s="157"/>
      <c r="K22" s="161">
        <v>3396825</v>
      </c>
      <c r="L22" s="157"/>
      <c r="M22" s="160">
        <v>291526</v>
      </c>
      <c r="N22" s="160">
        <v>41205</v>
      </c>
      <c r="O22" s="160">
        <v>186623</v>
      </c>
      <c r="P22" s="160">
        <v>16551</v>
      </c>
      <c r="Q22" s="40"/>
      <c r="R22" s="160">
        <v>52069</v>
      </c>
      <c r="S22" s="160">
        <v>156910</v>
      </c>
    </row>
    <row r="23" spans="1:19">
      <c r="A23" s="159" t="s">
        <v>214</v>
      </c>
      <c r="B23" s="160">
        <v>648045</v>
      </c>
      <c r="C23" s="160">
        <v>135893</v>
      </c>
      <c r="D23" s="160">
        <v>248261</v>
      </c>
      <c r="E23" s="160">
        <v>13965</v>
      </c>
      <c r="F23" s="160">
        <v>0</v>
      </c>
      <c r="G23" s="160">
        <v>12</v>
      </c>
      <c r="H23" s="160">
        <v>2543</v>
      </c>
      <c r="I23" s="160">
        <v>15531</v>
      </c>
      <c r="J23" s="157"/>
      <c r="K23" s="161">
        <v>1117348</v>
      </c>
      <c r="L23" s="157"/>
      <c r="M23" s="160">
        <v>1146383</v>
      </c>
      <c r="N23" s="160">
        <v>0</v>
      </c>
      <c r="O23" s="160">
        <v>0</v>
      </c>
      <c r="P23" s="160">
        <v>0</v>
      </c>
      <c r="Q23" s="40"/>
      <c r="R23" s="160">
        <v>19451</v>
      </c>
      <c r="S23" s="160">
        <v>44820</v>
      </c>
    </row>
    <row r="24" spans="1:19">
      <c r="A24" s="159" t="s">
        <v>215</v>
      </c>
      <c r="B24" s="160">
        <v>34476216</v>
      </c>
      <c r="C24" s="160">
        <v>4888077</v>
      </c>
      <c r="D24" s="160">
        <v>7451979</v>
      </c>
      <c r="E24" s="160">
        <v>6411088</v>
      </c>
      <c r="F24" s="160">
        <v>0</v>
      </c>
      <c r="G24" s="160">
        <v>11217</v>
      </c>
      <c r="H24" s="160">
        <v>183241</v>
      </c>
      <c r="I24" s="160">
        <v>195714</v>
      </c>
      <c r="J24" s="157"/>
      <c r="K24" s="161">
        <v>55588369</v>
      </c>
      <c r="L24" s="157"/>
      <c r="M24" s="160">
        <v>10845974</v>
      </c>
      <c r="N24" s="160">
        <v>1234695</v>
      </c>
      <c r="O24" s="160">
        <v>1324424</v>
      </c>
      <c r="P24" s="160">
        <v>384797</v>
      </c>
      <c r="Q24" s="40"/>
      <c r="R24" s="160">
        <v>430017</v>
      </c>
      <c r="S24" s="160">
        <v>1744050</v>
      </c>
    </row>
    <row r="25" spans="1:19">
      <c r="A25" s="159" t="s">
        <v>216</v>
      </c>
      <c r="B25" s="160">
        <v>6283105</v>
      </c>
      <c r="C25" s="160">
        <v>463100</v>
      </c>
      <c r="D25" s="160">
        <v>1022169</v>
      </c>
      <c r="E25" s="160">
        <v>167555</v>
      </c>
      <c r="F25" s="160">
        <v>0</v>
      </c>
      <c r="G25" s="160">
        <v>2095</v>
      </c>
      <c r="H25" s="160">
        <v>20530</v>
      </c>
      <c r="I25" s="160">
        <v>6896</v>
      </c>
      <c r="J25" s="157"/>
      <c r="K25" s="161">
        <v>8082470</v>
      </c>
      <c r="L25" s="157"/>
      <c r="M25" s="160">
        <v>1164858</v>
      </c>
      <c r="N25" s="160">
        <v>146962</v>
      </c>
      <c r="O25" s="160">
        <v>371025</v>
      </c>
      <c r="P25" s="160">
        <v>0</v>
      </c>
      <c r="Q25" s="40"/>
      <c r="R25" s="160">
        <v>111770</v>
      </c>
      <c r="S25" s="160">
        <v>448458</v>
      </c>
    </row>
    <row r="26" spans="1:19">
      <c r="A26" s="159" t="s">
        <v>213</v>
      </c>
      <c r="B26" s="160">
        <v>0</v>
      </c>
      <c r="C26" s="160">
        <v>11985</v>
      </c>
      <c r="D26" s="160">
        <v>17833</v>
      </c>
      <c r="E26" s="160">
        <v>0</v>
      </c>
      <c r="F26" s="160">
        <v>0</v>
      </c>
      <c r="G26" s="160">
        <v>0</v>
      </c>
      <c r="H26" s="160">
        <v>423</v>
      </c>
      <c r="I26" s="160">
        <v>284</v>
      </c>
      <c r="J26" s="157"/>
      <c r="K26" s="161">
        <v>31060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217</v>
      </c>
      <c r="B27" s="160">
        <v>176714</v>
      </c>
      <c r="C27" s="160">
        <v>56441</v>
      </c>
      <c r="D27" s="160">
        <v>0</v>
      </c>
      <c r="E27" s="160">
        <v>187</v>
      </c>
      <c r="F27" s="160">
        <v>0</v>
      </c>
      <c r="G27" s="160">
        <v>0</v>
      </c>
      <c r="H27" s="160">
        <v>87</v>
      </c>
      <c r="I27" s="160">
        <v>1376</v>
      </c>
      <c r="J27" s="157"/>
      <c r="K27" s="161">
        <v>234577</v>
      </c>
      <c r="L27" s="157"/>
      <c r="M27" s="160">
        <v>27422</v>
      </c>
      <c r="N27" s="160">
        <v>25220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219</v>
      </c>
      <c r="B28" s="160">
        <v>101350</v>
      </c>
      <c r="C28" s="160">
        <v>534371</v>
      </c>
      <c r="D28" s="160">
        <v>509710</v>
      </c>
      <c r="E28" s="160">
        <v>113481</v>
      </c>
      <c r="F28" s="160">
        <v>0</v>
      </c>
      <c r="G28" s="160">
        <v>273</v>
      </c>
      <c r="H28" s="160">
        <v>599</v>
      </c>
      <c r="I28" s="160">
        <v>2149</v>
      </c>
      <c r="J28" s="157"/>
      <c r="K28" s="161">
        <v>1611067</v>
      </c>
      <c r="L28" s="157"/>
      <c r="M28" s="160">
        <v>54262</v>
      </c>
      <c r="N28" s="160">
        <v>8783</v>
      </c>
      <c r="O28" s="160">
        <v>0</v>
      </c>
      <c r="P28" s="160">
        <v>0</v>
      </c>
      <c r="Q28" s="40"/>
      <c r="R28" s="160">
        <v>8783</v>
      </c>
      <c r="S28" s="160">
        <v>8783</v>
      </c>
    </row>
    <row r="29" spans="1:19">
      <c r="A29" s="159" t="s">
        <v>257</v>
      </c>
      <c r="B29" s="160">
        <v>22564398</v>
      </c>
      <c r="C29" s="160">
        <v>3086832</v>
      </c>
      <c r="D29" s="160">
        <v>3576017</v>
      </c>
      <c r="E29" s="160">
        <v>2689275</v>
      </c>
      <c r="F29" s="160">
        <v>160882</v>
      </c>
      <c r="G29" s="160">
        <v>11151</v>
      </c>
      <c r="H29" s="160">
        <v>51284</v>
      </c>
      <c r="I29" s="160">
        <v>157362</v>
      </c>
      <c r="J29" s="157"/>
      <c r="K29" s="161">
        <v>33499605</v>
      </c>
      <c r="L29" s="157"/>
      <c r="M29" s="160">
        <v>6687701</v>
      </c>
      <c r="N29" s="160">
        <v>889385</v>
      </c>
      <c r="O29" s="160">
        <v>1174634</v>
      </c>
      <c r="P29" s="160">
        <v>154805</v>
      </c>
      <c r="Q29" s="40"/>
      <c r="R29" s="160">
        <v>542427</v>
      </c>
      <c r="S29" s="160">
        <v>1665860</v>
      </c>
    </row>
    <row r="30" spans="1:19">
      <c r="A30" s="159" t="s">
        <v>220</v>
      </c>
      <c r="B30" s="160">
        <v>0</v>
      </c>
      <c r="C30" s="160">
        <v>793752</v>
      </c>
      <c r="D30" s="160">
        <v>35907</v>
      </c>
      <c r="E30" s="160">
        <v>216200</v>
      </c>
      <c r="F30" s="160">
        <v>0</v>
      </c>
      <c r="G30" s="160">
        <v>1016</v>
      </c>
      <c r="H30" s="160">
        <v>1056</v>
      </c>
      <c r="I30" s="160">
        <v>1619</v>
      </c>
      <c r="J30" s="157"/>
      <c r="K30" s="161">
        <v>1607333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221</v>
      </c>
      <c r="B31" s="163">
        <v>25957390</v>
      </c>
      <c r="C31" s="163">
        <v>1366982</v>
      </c>
      <c r="D31" s="163">
        <v>3189985</v>
      </c>
      <c r="E31" s="163">
        <v>3860802</v>
      </c>
      <c r="F31" s="163">
        <v>102736</v>
      </c>
      <c r="G31" s="163">
        <v>11366</v>
      </c>
      <c r="H31" s="163">
        <v>102299</v>
      </c>
      <c r="I31" s="163">
        <v>187019</v>
      </c>
      <c r="J31" s="157"/>
      <c r="K31" s="164">
        <v>37409868</v>
      </c>
      <c r="L31" s="157"/>
      <c r="M31" s="163">
        <v>6022739</v>
      </c>
      <c r="N31" s="163">
        <v>1232051</v>
      </c>
      <c r="O31" s="163">
        <v>695195</v>
      </c>
      <c r="P31" s="163">
        <v>181248</v>
      </c>
      <c r="Q31" s="40"/>
      <c r="R31" s="163">
        <v>357042</v>
      </c>
      <c r="S31" s="163">
        <v>910209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222</v>
      </c>
      <c r="B33" s="167">
        <v>203100349</v>
      </c>
      <c r="C33" s="167">
        <v>33134847</v>
      </c>
      <c r="D33" s="167">
        <v>43592192</v>
      </c>
      <c r="E33" s="167">
        <v>21495251</v>
      </c>
      <c r="F33" s="167">
        <v>802731</v>
      </c>
      <c r="G33" s="167">
        <v>122899</v>
      </c>
      <c r="H33" s="167">
        <v>1243859</v>
      </c>
      <c r="I33" s="167">
        <v>1090590</v>
      </c>
      <c r="J33" s="151"/>
      <c r="K33" s="167">
        <v>319657737</v>
      </c>
      <c r="L33" s="151"/>
      <c r="M33" s="167">
        <v>57704075</v>
      </c>
      <c r="N33" s="167">
        <v>6568173</v>
      </c>
      <c r="O33" s="167">
        <v>8091523</v>
      </c>
      <c r="P33" s="167">
        <v>2480326</v>
      </c>
      <c r="Q33" s="168"/>
      <c r="R33" s="167">
        <v>3151851</v>
      </c>
      <c r="S33" s="167">
        <v>10489586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108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109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118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04F985DD-6ACC-4D3D-9935-CD31A212435D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67F7-F7DC-45B6-A79B-D94ABD53BCA8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891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8"/>
      <c r="V4" s="378"/>
      <c r="W4" s="378"/>
      <c r="X4" s="378"/>
      <c r="Y4" s="378"/>
      <c r="Z4" s="379"/>
    </row>
    <row r="5" spans="1:26" ht="22.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2"/>
      <c r="V5" s="382"/>
      <c r="W5" s="382"/>
      <c r="X5" s="382"/>
      <c r="Y5" s="382"/>
      <c r="Z5" s="383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84" t="s">
        <v>194</v>
      </c>
      <c r="B7" s="394" t="s">
        <v>122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6"/>
      <c r="Y7" s="67"/>
      <c r="Z7" s="387" t="s">
        <v>107</v>
      </c>
    </row>
    <row r="8" spans="1:26" s="95" customFormat="1" ht="12.75" customHeight="1">
      <c r="A8" s="385"/>
      <c r="B8" s="397" t="s">
        <v>223</v>
      </c>
      <c r="C8" s="398"/>
      <c r="D8" s="398"/>
      <c r="E8" s="398"/>
      <c r="F8" s="398"/>
      <c r="G8" s="398"/>
      <c r="H8" s="398"/>
      <c r="I8" s="398"/>
      <c r="J8" s="398"/>
      <c r="K8" s="399"/>
      <c r="L8" s="394" t="s">
        <v>224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6"/>
      <c r="Y8" s="171"/>
      <c r="Z8" s="388"/>
    </row>
    <row r="9" spans="1:26" s="95" customFormat="1" ht="28.95" customHeight="1">
      <c r="A9" s="385"/>
      <c r="B9" s="387" t="s">
        <v>225</v>
      </c>
      <c r="C9" s="397" t="s">
        <v>226</v>
      </c>
      <c r="D9" s="402"/>
      <c r="E9" s="402"/>
      <c r="F9" s="403"/>
      <c r="G9" s="397" t="s">
        <v>227</v>
      </c>
      <c r="H9" s="402"/>
      <c r="I9" s="402"/>
      <c r="J9" s="403"/>
      <c r="K9" s="387" t="s">
        <v>228</v>
      </c>
      <c r="L9" s="387" t="s">
        <v>229</v>
      </c>
      <c r="M9" s="387" t="s">
        <v>230</v>
      </c>
      <c r="N9" s="397" t="s">
        <v>231</v>
      </c>
      <c r="O9" s="403"/>
      <c r="P9" s="406" t="s">
        <v>119</v>
      </c>
      <c r="Q9" s="407"/>
      <c r="R9" s="407"/>
      <c r="S9" s="407"/>
      <c r="T9" s="407"/>
      <c r="U9" s="407"/>
      <c r="V9" s="407"/>
      <c r="W9" s="407"/>
      <c r="X9" s="408"/>
      <c r="Y9" s="171"/>
      <c r="Z9" s="388"/>
    </row>
    <row r="10" spans="1:26" s="95" customFormat="1" ht="12.75" customHeight="1">
      <c r="A10" s="385"/>
      <c r="B10" s="400"/>
      <c r="C10" s="387" t="s">
        <v>229</v>
      </c>
      <c r="D10" s="387" t="s">
        <v>81</v>
      </c>
      <c r="E10" s="387" t="s">
        <v>204</v>
      </c>
      <c r="F10" s="387" t="s">
        <v>232</v>
      </c>
      <c r="G10" s="387" t="s">
        <v>229</v>
      </c>
      <c r="H10" s="387" t="s">
        <v>81</v>
      </c>
      <c r="I10" s="387" t="s">
        <v>204</v>
      </c>
      <c r="J10" s="387" t="s">
        <v>233</v>
      </c>
      <c r="K10" s="388"/>
      <c r="L10" s="400"/>
      <c r="M10" s="404"/>
      <c r="N10" s="387" t="s">
        <v>107</v>
      </c>
      <c r="O10" s="387" t="s">
        <v>234</v>
      </c>
      <c r="P10" s="404" t="s">
        <v>225</v>
      </c>
      <c r="Q10" s="404" t="s">
        <v>234</v>
      </c>
      <c r="R10" s="409" t="s">
        <v>235</v>
      </c>
      <c r="S10" s="410"/>
      <c r="T10" s="410"/>
      <c r="U10" s="410"/>
      <c r="V10" s="411"/>
      <c r="W10" s="397" t="s">
        <v>236</v>
      </c>
      <c r="X10" s="403"/>
      <c r="Y10" s="171"/>
      <c r="Z10" s="388"/>
    </row>
    <row r="11" spans="1:26" s="95" customFormat="1" ht="26.4">
      <c r="A11" s="386"/>
      <c r="B11" s="401"/>
      <c r="C11" s="401"/>
      <c r="D11" s="401"/>
      <c r="E11" s="401"/>
      <c r="F11" s="401"/>
      <c r="G11" s="401"/>
      <c r="H11" s="401"/>
      <c r="I11" s="401"/>
      <c r="J11" s="401"/>
      <c r="K11" s="389"/>
      <c r="L11" s="401"/>
      <c r="M11" s="405"/>
      <c r="N11" s="401"/>
      <c r="O11" s="401"/>
      <c r="P11" s="401"/>
      <c r="Q11" s="401"/>
      <c r="R11" s="172" t="s">
        <v>225</v>
      </c>
      <c r="S11" s="172" t="s">
        <v>237</v>
      </c>
      <c r="T11" s="172" t="s">
        <v>238</v>
      </c>
      <c r="U11" s="172" t="s">
        <v>239</v>
      </c>
      <c r="V11" s="172" t="s">
        <v>234</v>
      </c>
      <c r="W11" s="172" t="s">
        <v>107</v>
      </c>
      <c r="X11" s="172" t="s">
        <v>234</v>
      </c>
      <c r="Y11" s="171"/>
      <c r="Z11" s="389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205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6486260</v>
      </c>
      <c r="M14" s="156">
        <v>103954</v>
      </c>
      <c r="N14" s="156">
        <v>4958963</v>
      </c>
      <c r="O14" s="156">
        <v>98960</v>
      </c>
      <c r="P14" s="156">
        <v>1527297</v>
      </c>
      <c r="Q14" s="156">
        <v>4994</v>
      </c>
      <c r="R14" s="156">
        <v>181276</v>
      </c>
      <c r="S14" s="156">
        <v>127471</v>
      </c>
      <c r="T14" s="156">
        <v>44682</v>
      </c>
      <c r="U14" s="156">
        <v>9123</v>
      </c>
      <c r="V14" s="156">
        <v>3227</v>
      </c>
      <c r="W14" s="156">
        <v>1346021</v>
      </c>
      <c r="X14" s="156">
        <v>1767</v>
      </c>
      <c r="Y14" s="50"/>
      <c r="Z14" s="158">
        <v>6486260</v>
      </c>
    </row>
    <row r="15" spans="1:26">
      <c r="A15" s="159" t="s">
        <v>218</v>
      </c>
      <c r="B15" s="160">
        <v>50000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50000</v>
      </c>
      <c r="L15" s="160">
        <v>1229281</v>
      </c>
      <c r="M15" s="160">
        <v>27460</v>
      </c>
      <c r="N15" s="160">
        <v>1229281</v>
      </c>
      <c r="O15" s="160">
        <v>27460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1229281</v>
      </c>
    </row>
    <row r="16" spans="1:26">
      <c r="A16" s="159" t="s">
        <v>206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4007468</v>
      </c>
      <c r="M16" s="160">
        <v>96892</v>
      </c>
      <c r="N16" s="160">
        <v>3100119</v>
      </c>
      <c r="O16" s="160">
        <v>92139</v>
      </c>
      <c r="P16" s="160">
        <v>907349</v>
      </c>
      <c r="Q16" s="160">
        <v>4753</v>
      </c>
      <c r="R16" s="160">
        <v>86252</v>
      </c>
      <c r="S16" s="160">
        <v>81301</v>
      </c>
      <c r="T16" s="160">
        <v>2282</v>
      </c>
      <c r="U16" s="160">
        <v>2669</v>
      </c>
      <c r="V16" s="160">
        <v>3587</v>
      </c>
      <c r="W16" s="160">
        <v>821097</v>
      </c>
      <c r="X16" s="160">
        <v>1166</v>
      </c>
      <c r="Y16" s="50"/>
      <c r="Z16" s="161">
        <v>4007468</v>
      </c>
    </row>
    <row r="17" spans="1:26">
      <c r="A17" s="159" t="s">
        <v>207</v>
      </c>
      <c r="B17" s="160">
        <v>3317953</v>
      </c>
      <c r="C17" s="160">
        <v>0</v>
      </c>
      <c r="D17" s="160">
        <v>0</v>
      </c>
      <c r="E17" s="160">
        <v>0</v>
      </c>
      <c r="F17" s="160">
        <v>0</v>
      </c>
      <c r="G17" s="160">
        <v>218299</v>
      </c>
      <c r="H17" s="160">
        <v>135929</v>
      </c>
      <c r="I17" s="160">
        <v>82370</v>
      </c>
      <c r="J17" s="160">
        <v>368</v>
      </c>
      <c r="K17" s="160">
        <v>3100022</v>
      </c>
      <c r="L17" s="160">
        <v>31916804</v>
      </c>
      <c r="M17" s="160">
        <v>717794</v>
      </c>
      <c r="N17" s="160">
        <v>18329402</v>
      </c>
      <c r="O17" s="160">
        <v>427011</v>
      </c>
      <c r="P17" s="160">
        <v>13587402</v>
      </c>
      <c r="Q17" s="160">
        <v>290783</v>
      </c>
      <c r="R17" s="160">
        <v>3890104</v>
      </c>
      <c r="S17" s="160">
        <v>2712557</v>
      </c>
      <c r="T17" s="160">
        <v>1018515</v>
      </c>
      <c r="U17" s="160">
        <v>159032</v>
      </c>
      <c r="V17" s="160">
        <v>257780</v>
      </c>
      <c r="W17" s="160">
        <v>9697298</v>
      </c>
      <c r="X17" s="160">
        <v>33003</v>
      </c>
      <c r="Y17" s="50"/>
      <c r="Z17" s="161">
        <v>32135103</v>
      </c>
    </row>
    <row r="18" spans="1:26">
      <c r="A18" s="159" t="s">
        <v>208</v>
      </c>
      <c r="B18" s="160">
        <v>437250</v>
      </c>
      <c r="C18" s="160">
        <v>0</v>
      </c>
      <c r="D18" s="160">
        <v>0</v>
      </c>
      <c r="E18" s="160">
        <v>0</v>
      </c>
      <c r="F18" s="160">
        <v>0</v>
      </c>
      <c r="G18" s="160">
        <v>437677</v>
      </c>
      <c r="H18" s="160">
        <v>437677</v>
      </c>
      <c r="I18" s="160">
        <v>0</v>
      </c>
      <c r="J18" s="160">
        <v>427</v>
      </c>
      <c r="K18" s="160">
        <v>0</v>
      </c>
      <c r="L18" s="160">
        <v>35770502</v>
      </c>
      <c r="M18" s="160">
        <v>749818</v>
      </c>
      <c r="N18" s="160">
        <v>23137526</v>
      </c>
      <c r="O18" s="160">
        <v>465077</v>
      </c>
      <c r="P18" s="160">
        <v>12632976</v>
      </c>
      <c r="Q18" s="160">
        <v>284741</v>
      </c>
      <c r="R18" s="160">
        <v>3322217</v>
      </c>
      <c r="S18" s="160">
        <v>2014880</v>
      </c>
      <c r="T18" s="160">
        <v>1207350</v>
      </c>
      <c r="U18" s="160">
        <v>99987</v>
      </c>
      <c r="V18" s="160">
        <v>234192</v>
      </c>
      <c r="W18" s="160">
        <v>9310759</v>
      </c>
      <c r="X18" s="160">
        <v>50549</v>
      </c>
      <c r="Y18" s="50"/>
      <c r="Z18" s="161">
        <v>36208179</v>
      </c>
    </row>
    <row r="19" spans="1:26">
      <c r="A19" s="159" t="s">
        <v>209</v>
      </c>
      <c r="B19" s="160">
        <v>547434</v>
      </c>
      <c r="C19" s="160">
        <v>9913</v>
      </c>
      <c r="D19" s="160">
        <v>1371</v>
      </c>
      <c r="E19" s="160">
        <v>0</v>
      </c>
      <c r="F19" s="160">
        <v>31</v>
      </c>
      <c r="G19" s="160">
        <v>540822</v>
      </c>
      <c r="H19" s="160">
        <v>0</v>
      </c>
      <c r="I19" s="160">
        <v>47735</v>
      </c>
      <c r="J19" s="160">
        <v>3270</v>
      </c>
      <c r="K19" s="160">
        <v>0</v>
      </c>
      <c r="L19" s="160">
        <v>26796774</v>
      </c>
      <c r="M19" s="160">
        <v>901465</v>
      </c>
      <c r="N19" s="160">
        <v>13944596</v>
      </c>
      <c r="O19" s="160">
        <v>556690</v>
      </c>
      <c r="P19" s="160">
        <v>12852178</v>
      </c>
      <c r="Q19" s="160">
        <v>344775</v>
      </c>
      <c r="R19" s="160">
        <v>1932166</v>
      </c>
      <c r="S19" s="160">
        <v>1626360</v>
      </c>
      <c r="T19" s="160">
        <v>248944</v>
      </c>
      <c r="U19" s="160">
        <v>56862</v>
      </c>
      <c r="V19" s="160">
        <v>175819</v>
      </c>
      <c r="W19" s="160">
        <v>10920012</v>
      </c>
      <c r="X19" s="160">
        <v>168956</v>
      </c>
      <c r="Y19" s="50"/>
      <c r="Z19" s="161">
        <v>27347509</v>
      </c>
    </row>
    <row r="20" spans="1:26">
      <c r="A20" s="159" t="s">
        <v>210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17200</v>
      </c>
      <c r="M20" s="160">
        <v>811</v>
      </c>
      <c r="N20" s="160">
        <v>17200</v>
      </c>
      <c r="O20" s="160">
        <v>811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17200</v>
      </c>
    </row>
    <row r="21" spans="1:26">
      <c r="A21" s="159" t="s">
        <v>211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3314453</v>
      </c>
      <c r="M21" s="160">
        <v>152846</v>
      </c>
      <c r="N21" s="160">
        <v>76299</v>
      </c>
      <c r="O21" s="160">
        <v>2648</v>
      </c>
      <c r="P21" s="160">
        <v>3238154</v>
      </c>
      <c r="Q21" s="160">
        <v>150198</v>
      </c>
      <c r="R21" s="160">
        <v>2691380</v>
      </c>
      <c r="S21" s="160">
        <v>877685</v>
      </c>
      <c r="T21" s="160">
        <v>1775545</v>
      </c>
      <c r="U21" s="160">
        <v>38150</v>
      </c>
      <c r="V21" s="160">
        <v>147358</v>
      </c>
      <c r="W21" s="160">
        <v>546774</v>
      </c>
      <c r="X21" s="160">
        <v>2840</v>
      </c>
      <c r="Y21" s="50"/>
      <c r="Z21" s="161">
        <v>3314453</v>
      </c>
    </row>
    <row r="22" spans="1:26">
      <c r="A22" s="159" t="s">
        <v>212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2147678</v>
      </c>
      <c r="M22" s="160">
        <v>40750</v>
      </c>
      <c r="N22" s="160">
        <v>2085886</v>
      </c>
      <c r="O22" s="160">
        <v>39942</v>
      </c>
      <c r="P22" s="160">
        <v>61792</v>
      </c>
      <c r="Q22" s="160">
        <v>808</v>
      </c>
      <c r="R22" s="160">
        <v>13792</v>
      </c>
      <c r="S22" s="160">
        <v>11934</v>
      </c>
      <c r="T22" s="160">
        <v>961</v>
      </c>
      <c r="U22" s="160">
        <v>897</v>
      </c>
      <c r="V22" s="160">
        <v>658</v>
      </c>
      <c r="W22" s="160">
        <v>48000</v>
      </c>
      <c r="X22" s="160">
        <v>150</v>
      </c>
      <c r="Y22" s="50"/>
      <c r="Z22" s="161">
        <v>2147678</v>
      </c>
    </row>
    <row r="23" spans="1:26">
      <c r="A23" s="159" t="s">
        <v>214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648045</v>
      </c>
      <c r="M23" s="160">
        <v>53926</v>
      </c>
      <c r="N23" s="160">
        <v>730</v>
      </c>
      <c r="O23" s="160">
        <v>141</v>
      </c>
      <c r="P23" s="160">
        <v>647315</v>
      </c>
      <c r="Q23" s="160">
        <v>53785</v>
      </c>
      <c r="R23" s="160">
        <v>625695</v>
      </c>
      <c r="S23" s="160">
        <v>79071</v>
      </c>
      <c r="T23" s="160">
        <v>546624</v>
      </c>
      <c r="U23" s="160">
        <v>0</v>
      </c>
      <c r="V23" s="160">
        <v>53699</v>
      </c>
      <c r="W23" s="160">
        <v>21620</v>
      </c>
      <c r="X23" s="160">
        <v>86</v>
      </c>
      <c r="Y23" s="50"/>
      <c r="Z23" s="161">
        <v>648045</v>
      </c>
    </row>
    <row r="24" spans="1:26">
      <c r="A24" s="159" t="s">
        <v>215</v>
      </c>
      <c r="B24" s="160">
        <v>12782</v>
      </c>
      <c r="C24" s="160">
        <v>0</v>
      </c>
      <c r="D24" s="160">
        <v>0</v>
      </c>
      <c r="E24" s="160">
        <v>0</v>
      </c>
      <c r="F24" s="160">
        <v>0</v>
      </c>
      <c r="G24" s="160">
        <v>12795</v>
      </c>
      <c r="H24" s="160">
        <v>0</v>
      </c>
      <c r="I24" s="160">
        <v>12795</v>
      </c>
      <c r="J24" s="160">
        <v>13</v>
      </c>
      <c r="K24" s="160">
        <v>0</v>
      </c>
      <c r="L24" s="160">
        <v>34463421</v>
      </c>
      <c r="M24" s="160">
        <v>999580</v>
      </c>
      <c r="N24" s="160">
        <v>16869129</v>
      </c>
      <c r="O24" s="160">
        <v>656842</v>
      </c>
      <c r="P24" s="160">
        <v>17594292</v>
      </c>
      <c r="Q24" s="160">
        <v>342738</v>
      </c>
      <c r="R24" s="160">
        <v>4818153</v>
      </c>
      <c r="S24" s="160">
        <v>3592087</v>
      </c>
      <c r="T24" s="160">
        <v>1103705</v>
      </c>
      <c r="U24" s="160">
        <v>122361</v>
      </c>
      <c r="V24" s="160">
        <v>269834</v>
      </c>
      <c r="W24" s="160">
        <v>12776139</v>
      </c>
      <c r="X24" s="160">
        <v>72904</v>
      </c>
      <c r="Y24" s="50"/>
      <c r="Z24" s="161">
        <v>34476216</v>
      </c>
    </row>
    <row r="25" spans="1:26">
      <c r="A25" s="159" t="s">
        <v>216</v>
      </c>
      <c r="B25" s="160">
        <v>1841</v>
      </c>
      <c r="C25" s="160">
        <v>598</v>
      </c>
      <c r="D25" s="160">
        <v>0</v>
      </c>
      <c r="E25" s="160">
        <v>598</v>
      </c>
      <c r="F25" s="160">
        <v>0</v>
      </c>
      <c r="G25" s="160">
        <v>1257</v>
      </c>
      <c r="H25" s="160">
        <v>1257</v>
      </c>
      <c r="I25" s="160">
        <v>0</v>
      </c>
      <c r="J25" s="160">
        <v>14</v>
      </c>
      <c r="K25" s="160">
        <v>0</v>
      </c>
      <c r="L25" s="160">
        <v>6281250</v>
      </c>
      <c r="M25" s="160">
        <v>134450</v>
      </c>
      <c r="N25" s="160">
        <v>5106107</v>
      </c>
      <c r="O25" s="160">
        <v>111057</v>
      </c>
      <c r="P25" s="160">
        <v>1175143</v>
      </c>
      <c r="Q25" s="160">
        <v>23393</v>
      </c>
      <c r="R25" s="160">
        <v>433948</v>
      </c>
      <c r="S25" s="160">
        <v>284939</v>
      </c>
      <c r="T25" s="160">
        <v>92133</v>
      </c>
      <c r="U25" s="160">
        <v>56876</v>
      </c>
      <c r="V25" s="160">
        <v>22166</v>
      </c>
      <c r="W25" s="160">
        <v>741195</v>
      </c>
      <c r="X25" s="160">
        <v>1227</v>
      </c>
      <c r="Y25" s="50"/>
      <c r="Z25" s="161">
        <v>6283105</v>
      </c>
    </row>
    <row r="26" spans="1:26">
      <c r="A26" s="159" t="s">
        <v>213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217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176714</v>
      </c>
      <c r="M27" s="160">
        <v>2345</v>
      </c>
      <c r="N27" s="160">
        <v>176714</v>
      </c>
      <c r="O27" s="160">
        <v>2345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176714</v>
      </c>
    </row>
    <row r="28" spans="1:26">
      <c r="A28" s="159" t="s">
        <v>219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101350</v>
      </c>
      <c r="M28" s="160">
        <v>11014</v>
      </c>
      <c r="N28" s="160">
        <v>101237</v>
      </c>
      <c r="O28" s="160">
        <v>11014</v>
      </c>
      <c r="P28" s="160">
        <v>113</v>
      </c>
      <c r="Q28" s="160">
        <v>0</v>
      </c>
      <c r="R28" s="160">
        <v>113</v>
      </c>
      <c r="S28" s="160">
        <v>113</v>
      </c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50"/>
      <c r="Z28" s="161">
        <v>101350</v>
      </c>
    </row>
    <row r="29" spans="1:26">
      <c r="A29" s="159" t="s">
        <v>257</v>
      </c>
      <c r="B29" s="160">
        <v>22220</v>
      </c>
      <c r="C29" s="160">
        <v>0</v>
      </c>
      <c r="D29" s="160">
        <v>0</v>
      </c>
      <c r="E29" s="160">
        <v>0</v>
      </c>
      <c r="F29" s="160">
        <v>0</v>
      </c>
      <c r="G29" s="160">
        <v>22249</v>
      </c>
      <c r="H29" s="160">
        <v>15145</v>
      </c>
      <c r="I29" s="160">
        <v>0</v>
      </c>
      <c r="J29" s="160">
        <v>29</v>
      </c>
      <c r="K29" s="160">
        <v>0</v>
      </c>
      <c r="L29" s="160">
        <v>22542149</v>
      </c>
      <c r="M29" s="160">
        <v>803785</v>
      </c>
      <c r="N29" s="160">
        <v>14616580</v>
      </c>
      <c r="O29" s="160">
        <v>585387</v>
      </c>
      <c r="P29" s="160">
        <v>7925569</v>
      </c>
      <c r="Q29" s="160">
        <v>218398</v>
      </c>
      <c r="R29" s="160">
        <v>2456707</v>
      </c>
      <c r="S29" s="160">
        <v>1843258</v>
      </c>
      <c r="T29" s="160">
        <v>465372</v>
      </c>
      <c r="U29" s="160">
        <v>148077</v>
      </c>
      <c r="V29" s="160">
        <v>174169</v>
      </c>
      <c r="W29" s="160">
        <v>5468862</v>
      </c>
      <c r="X29" s="160">
        <v>44229</v>
      </c>
      <c r="Y29" s="50"/>
      <c r="Z29" s="161">
        <v>22564398</v>
      </c>
    </row>
    <row r="30" spans="1:26">
      <c r="A30" s="159" t="s">
        <v>220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221</v>
      </c>
      <c r="B31" s="163">
        <v>171249</v>
      </c>
      <c r="C31" s="163">
        <v>0</v>
      </c>
      <c r="D31" s="163">
        <v>0</v>
      </c>
      <c r="E31" s="163">
        <v>0</v>
      </c>
      <c r="F31" s="163">
        <v>0</v>
      </c>
      <c r="G31" s="163">
        <v>11254</v>
      </c>
      <c r="H31" s="163">
        <v>0</v>
      </c>
      <c r="I31" s="163">
        <v>1493</v>
      </c>
      <c r="J31" s="163">
        <v>6</v>
      </c>
      <c r="K31" s="163">
        <v>160001</v>
      </c>
      <c r="L31" s="163">
        <v>25946136</v>
      </c>
      <c r="M31" s="163">
        <v>490847</v>
      </c>
      <c r="N31" s="163">
        <v>12541769</v>
      </c>
      <c r="O31" s="163">
        <v>295491</v>
      </c>
      <c r="P31" s="163">
        <v>13404367</v>
      </c>
      <c r="Q31" s="163">
        <v>195356</v>
      </c>
      <c r="R31" s="163">
        <v>2956498</v>
      </c>
      <c r="S31" s="163">
        <v>1526321</v>
      </c>
      <c r="T31" s="163">
        <v>1371826</v>
      </c>
      <c r="U31" s="163">
        <v>58351</v>
      </c>
      <c r="V31" s="163">
        <v>159533</v>
      </c>
      <c r="W31" s="163">
        <v>10447869</v>
      </c>
      <c r="X31" s="163">
        <v>35823</v>
      </c>
      <c r="Y31" s="50"/>
      <c r="Z31" s="164">
        <v>25957390</v>
      </c>
    </row>
    <row r="32" spans="1:26" ht="13.8" thickBot="1">
      <c r="A32" s="165"/>
      <c r="Z32" s="124"/>
    </row>
    <row r="33" spans="1:26" s="95" customFormat="1" ht="13.8" thickBot="1">
      <c r="A33" s="166" t="s">
        <v>222</v>
      </c>
      <c r="B33" s="167">
        <v>4560729</v>
      </c>
      <c r="C33" s="167">
        <v>10511</v>
      </c>
      <c r="D33" s="167">
        <v>1371</v>
      </c>
      <c r="E33" s="167">
        <v>598</v>
      </c>
      <c r="F33" s="167">
        <v>31</v>
      </c>
      <c r="G33" s="167">
        <v>1244353</v>
      </c>
      <c r="H33" s="167">
        <v>590008</v>
      </c>
      <c r="I33" s="167">
        <v>144393</v>
      </c>
      <c r="J33" s="167">
        <v>4127</v>
      </c>
      <c r="K33" s="167">
        <v>3310023</v>
      </c>
      <c r="L33" s="167">
        <v>201845485</v>
      </c>
      <c r="M33" s="167">
        <v>5287737</v>
      </c>
      <c r="N33" s="167">
        <v>116291538</v>
      </c>
      <c r="O33" s="167">
        <v>3373015</v>
      </c>
      <c r="P33" s="167">
        <v>85553947</v>
      </c>
      <c r="Q33" s="167">
        <v>1914722</v>
      </c>
      <c r="R33" s="167">
        <v>23408301</v>
      </c>
      <c r="S33" s="167">
        <v>14777977</v>
      </c>
      <c r="T33" s="167">
        <v>7877939</v>
      </c>
      <c r="U33" s="167">
        <v>752385</v>
      </c>
      <c r="V33" s="167">
        <v>1502022</v>
      </c>
      <c r="W33" s="167">
        <v>62145646</v>
      </c>
      <c r="X33" s="167">
        <v>412700</v>
      </c>
      <c r="Y33" s="174"/>
      <c r="Z33" s="167">
        <v>203100349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108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109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118</v>
      </c>
      <c r="Z39" s="95"/>
    </row>
  </sheetData>
  <sortState xmlns:xlrd2="http://schemas.microsoft.com/office/spreadsheetml/2017/richdata2" ref="A14:AA31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F7342D1D-73F4-4D96-9C05-E09CF60CE399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9B4D-9FC0-46CC-841D-4AF7921A4365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890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0" t="s">
        <v>193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84" t="s">
        <v>194</v>
      </c>
      <c r="B7" s="394" t="s">
        <v>94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</row>
    <row r="8" spans="1:21" s="95" customFormat="1" ht="12.75" customHeight="1">
      <c r="A8" s="385"/>
      <c r="B8" s="394" t="s">
        <v>240</v>
      </c>
      <c r="C8" s="395"/>
      <c r="D8" s="395"/>
      <c r="E8" s="395"/>
      <c r="F8" s="395"/>
      <c r="G8" s="396"/>
      <c r="H8" s="394" t="s">
        <v>79</v>
      </c>
      <c r="I8" s="395"/>
      <c r="J8" s="395"/>
      <c r="K8" s="395"/>
      <c r="L8" s="396"/>
      <c r="M8" s="394" t="s">
        <v>85</v>
      </c>
      <c r="N8" s="395"/>
      <c r="O8" s="395"/>
      <c r="P8" s="395"/>
      <c r="Q8" s="396"/>
      <c r="R8" s="387" t="s">
        <v>94</v>
      </c>
      <c r="S8" s="397" t="s">
        <v>95</v>
      </c>
      <c r="T8" s="402"/>
      <c r="U8" s="403"/>
    </row>
    <row r="9" spans="1:21" s="95" customFormat="1" ht="12.75" customHeight="1">
      <c r="A9" s="385"/>
      <c r="B9" s="387" t="s">
        <v>225</v>
      </c>
      <c r="C9" s="397" t="s">
        <v>241</v>
      </c>
      <c r="D9" s="402"/>
      <c r="E9" s="402"/>
      <c r="F9" s="403"/>
      <c r="G9" s="387" t="s">
        <v>242</v>
      </c>
      <c r="H9" s="404" t="s">
        <v>225</v>
      </c>
      <c r="I9" s="413" t="s">
        <v>226</v>
      </c>
      <c r="J9" s="414"/>
      <c r="K9" s="404" t="s">
        <v>227</v>
      </c>
      <c r="L9" s="404" t="s">
        <v>228</v>
      </c>
      <c r="M9" s="404" t="s">
        <v>225</v>
      </c>
      <c r="N9" s="404" t="s">
        <v>243</v>
      </c>
      <c r="O9" s="404" t="s">
        <v>120</v>
      </c>
      <c r="P9" s="404" t="s">
        <v>121</v>
      </c>
      <c r="Q9" s="404" t="s">
        <v>244</v>
      </c>
      <c r="R9" s="404"/>
      <c r="S9" s="387" t="s">
        <v>225</v>
      </c>
      <c r="T9" s="387" t="s">
        <v>123</v>
      </c>
      <c r="U9" s="404" t="s">
        <v>124</v>
      </c>
    </row>
    <row r="10" spans="1:21" s="95" customFormat="1" ht="18" customHeight="1">
      <c r="A10" s="385"/>
      <c r="B10" s="400"/>
      <c r="C10" s="387" t="s">
        <v>225</v>
      </c>
      <c r="D10" s="397" t="s">
        <v>245</v>
      </c>
      <c r="E10" s="402"/>
      <c r="F10" s="403"/>
      <c r="G10" s="400"/>
      <c r="H10" s="404"/>
      <c r="I10" s="387" t="s">
        <v>225</v>
      </c>
      <c r="J10" s="387" t="s">
        <v>81</v>
      </c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</row>
    <row r="11" spans="1:21" s="95" customFormat="1" ht="53.25" customHeight="1">
      <c r="A11" s="386"/>
      <c r="B11" s="401"/>
      <c r="C11" s="401"/>
      <c r="D11" s="172" t="s">
        <v>225</v>
      </c>
      <c r="E11" s="172" t="s">
        <v>246</v>
      </c>
      <c r="F11" s="172" t="s">
        <v>247</v>
      </c>
      <c r="G11" s="401"/>
      <c r="H11" s="405"/>
      <c r="I11" s="401"/>
      <c r="J11" s="401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205</v>
      </c>
      <c r="B14" s="156">
        <v>5092716</v>
      </c>
      <c r="C14" s="156">
        <v>2092347</v>
      </c>
      <c r="D14" s="156">
        <v>1731149</v>
      </c>
      <c r="E14" s="156">
        <v>1295005</v>
      </c>
      <c r="F14" s="156">
        <v>436144</v>
      </c>
      <c r="G14" s="156">
        <v>3000369</v>
      </c>
      <c r="H14" s="156">
        <v>1050533</v>
      </c>
      <c r="I14" s="156">
        <v>15089</v>
      </c>
      <c r="J14" s="156">
        <v>0</v>
      </c>
      <c r="K14" s="156">
        <v>76560</v>
      </c>
      <c r="L14" s="156">
        <v>958884</v>
      </c>
      <c r="M14" s="156">
        <v>1724616</v>
      </c>
      <c r="N14" s="156">
        <v>668</v>
      </c>
      <c r="O14" s="156">
        <v>1506095</v>
      </c>
      <c r="P14" s="156">
        <v>217853</v>
      </c>
      <c r="Q14" s="156">
        <v>0</v>
      </c>
      <c r="R14" s="158">
        <v>8545987</v>
      </c>
      <c r="S14" s="158">
        <v>665986</v>
      </c>
      <c r="T14" s="156">
        <v>665938</v>
      </c>
      <c r="U14" s="156">
        <v>48</v>
      </c>
    </row>
    <row r="15" spans="1:21">
      <c r="A15" s="159" t="s">
        <v>218</v>
      </c>
      <c r="B15" s="160">
        <v>815649</v>
      </c>
      <c r="C15" s="160">
        <v>164496</v>
      </c>
      <c r="D15" s="160">
        <v>65349</v>
      </c>
      <c r="E15" s="160">
        <v>65349</v>
      </c>
      <c r="F15" s="160">
        <v>0</v>
      </c>
      <c r="G15" s="160">
        <v>651153</v>
      </c>
      <c r="H15" s="160">
        <v>163636</v>
      </c>
      <c r="I15" s="160">
        <v>0</v>
      </c>
      <c r="J15" s="160">
        <v>0</v>
      </c>
      <c r="K15" s="160">
        <v>0</v>
      </c>
      <c r="L15" s="160">
        <v>163636</v>
      </c>
      <c r="M15" s="160">
        <v>344285</v>
      </c>
      <c r="N15" s="160">
        <v>0</v>
      </c>
      <c r="O15" s="160">
        <v>268985</v>
      </c>
      <c r="P15" s="160">
        <v>75300</v>
      </c>
      <c r="Q15" s="160">
        <v>0</v>
      </c>
      <c r="R15" s="161">
        <v>1751017</v>
      </c>
      <c r="S15" s="161">
        <v>288181</v>
      </c>
      <c r="T15" s="160">
        <v>288169</v>
      </c>
      <c r="U15" s="160">
        <v>12</v>
      </c>
    </row>
    <row r="16" spans="1:21">
      <c r="A16" s="159" t="s">
        <v>206</v>
      </c>
      <c r="B16" s="160">
        <v>2744863</v>
      </c>
      <c r="C16" s="160">
        <v>338301</v>
      </c>
      <c r="D16" s="160">
        <v>155836</v>
      </c>
      <c r="E16" s="160">
        <v>145552</v>
      </c>
      <c r="F16" s="160">
        <v>10284</v>
      </c>
      <c r="G16" s="160">
        <v>2406562</v>
      </c>
      <c r="H16" s="160">
        <v>838128</v>
      </c>
      <c r="I16" s="160">
        <v>76985</v>
      </c>
      <c r="J16" s="160">
        <v>76985</v>
      </c>
      <c r="K16" s="160">
        <v>63734</v>
      </c>
      <c r="L16" s="160">
        <v>697409</v>
      </c>
      <c r="M16" s="160">
        <v>1493659</v>
      </c>
      <c r="N16" s="160">
        <v>0</v>
      </c>
      <c r="O16" s="160">
        <v>1247861</v>
      </c>
      <c r="P16" s="160">
        <v>245798</v>
      </c>
      <c r="Q16" s="160">
        <v>0</v>
      </c>
      <c r="R16" s="161">
        <v>5702407</v>
      </c>
      <c r="S16" s="161">
        <v>590206</v>
      </c>
      <c r="T16" s="160">
        <v>590206</v>
      </c>
      <c r="U16" s="160">
        <v>0</v>
      </c>
    </row>
    <row r="17" spans="1:21">
      <c r="A17" s="159" t="s">
        <v>207</v>
      </c>
      <c r="B17" s="160">
        <v>24618432</v>
      </c>
      <c r="C17" s="160">
        <v>16542595</v>
      </c>
      <c r="D17" s="160">
        <v>13249374</v>
      </c>
      <c r="E17" s="160">
        <v>8135410</v>
      </c>
      <c r="F17" s="160">
        <v>5096783</v>
      </c>
      <c r="G17" s="160">
        <v>8075837</v>
      </c>
      <c r="H17" s="160">
        <v>4279494</v>
      </c>
      <c r="I17" s="160">
        <v>441</v>
      </c>
      <c r="J17" s="160">
        <v>0</v>
      </c>
      <c r="K17" s="160">
        <v>549415</v>
      </c>
      <c r="L17" s="160">
        <v>3729638</v>
      </c>
      <c r="M17" s="160">
        <v>8905390</v>
      </c>
      <c r="N17" s="160">
        <v>5228</v>
      </c>
      <c r="O17" s="160">
        <v>8003989</v>
      </c>
      <c r="P17" s="160">
        <v>896173</v>
      </c>
      <c r="Q17" s="160">
        <v>0</v>
      </c>
      <c r="R17" s="161">
        <v>41745226</v>
      </c>
      <c r="S17" s="161">
        <v>3880470</v>
      </c>
      <c r="T17" s="160">
        <v>3880469</v>
      </c>
      <c r="U17" s="160">
        <v>1</v>
      </c>
    </row>
    <row r="18" spans="1:21">
      <c r="A18" s="159" t="s">
        <v>208</v>
      </c>
      <c r="B18" s="160">
        <v>31568031</v>
      </c>
      <c r="C18" s="160">
        <v>22267627</v>
      </c>
      <c r="D18" s="160">
        <v>19305310</v>
      </c>
      <c r="E18" s="160">
        <v>15872144</v>
      </c>
      <c r="F18" s="160">
        <v>3422468</v>
      </c>
      <c r="G18" s="160">
        <v>9300404</v>
      </c>
      <c r="H18" s="160">
        <v>6646119</v>
      </c>
      <c r="I18" s="160">
        <v>1225593</v>
      </c>
      <c r="J18" s="160">
        <v>945937</v>
      </c>
      <c r="K18" s="160">
        <v>1079192</v>
      </c>
      <c r="L18" s="160">
        <v>4341334</v>
      </c>
      <c r="M18" s="160">
        <v>7825824</v>
      </c>
      <c r="N18" s="160">
        <v>5150</v>
      </c>
      <c r="O18" s="160">
        <v>6538438</v>
      </c>
      <c r="P18" s="160">
        <v>1282236</v>
      </c>
      <c r="Q18" s="160">
        <v>0</v>
      </c>
      <c r="R18" s="161">
        <v>54264197</v>
      </c>
      <c r="S18" s="161">
        <v>4005009</v>
      </c>
      <c r="T18" s="160">
        <v>4003809</v>
      </c>
      <c r="U18" s="160">
        <v>1200</v>
      </c>
    </row>
    <row r="19" spans="1:21">
      <c r="A19" s="159" t="s">
        <v>209</v>
      </c>
      <c r="B19" s="160">
        <v>29702501</v>
      </c>
      <c r="C19" s="160">
        <v>15772937</v>
      </c>
      <c r="D19" s="160">
        <v>7484657</v>
      </c>
      <c r="E19" s="160">
        <v>5445728</v>
      </c>
      <c r="F19" s="160">
        <v>2019409</v>
      </c>
      <c r="G19" s="160">
        <v>13929564</v>
      </c>
      <c r="H19" s="160">
        <v>4138622</v>
      </c>
      <c r="I19" s="160">
        <v>640</v>
      </c>
      <c r="J19" s="160">
        <v>0</v>
      </c>
      <c r="K19" s="160">
        <v>543256</v>
      </c>
      <c r="L19" s="160">
        <v>3594726</v>
      </c>
      <c r="M19" s="160">
        <v>8456160</v>
      </c>
      <c r="N19" s="160">
        <v>471881</v>
      </c>
      <c r="O19" s="160">
        <v>6963792</v>
      </c>
      <c r="P19" s="160">
        <v>1020487</v>
      </c>
      <c r="Q19" s="160">
        <v>0</v>
      </c>
      <c r="R19" s="161">
        <v>47990095</v>
      </c>
      <c r="S19" s="161">
        <v>2040351</v>
      </c>
      <c r="T19" s="160">
        <v>2034415</v>
      </c>
      <c r="U19" s="160">
        <v>5936</v>
      </c>
    </row>
    <row r="20" spans="1:21">
      <c r="A20" s="159" t="s">
        <v>210</v>
      </c>
      <c r="B20" s="160">
        <v>5290</v>
      </c>
      <c r="C20" s="160">
        <v>795</v>
      </c>
      <c r="D20" s="160">
        <v>767</v>
      </c>
      <c r="E20" s="160">
        <v>767</v>
      </c>
      <c r="F20" s="160">
        <v>0</v>
      </c>
      <c r="G20" s="160">
        <v>4495</v>
      </c>
      <c r="H20" s="160">
        <v>1371</v>
      </c>
      <c r="I20" s="160">
        <v>1371</v>
      </c>
      <c r="J20" s="160">
        <v>1371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7102</v>
      </c>
      <c r="S20" s="161">
        <v>23616</v>
      </c>
      <c r="T20" s="160">
        <v>23616</v>
      </c>
      <c r="U20" s="160">
        <v>0</v>
      </c>
    </row>
    <row r="21" spans="1:21">
      <c r="A21" s="159" t="s">
        <v>211</v>
      </c>
      <c r="B21" s="160">
        <v>2631784</v>
      </c>
      <c r="C21" s="160">
        <v>1430313</v>
      </c>
      <c r="D21" s="160">
        <v>950754</v>
      </c>
      <c r="E21" s="160">
        <v>16088</v>
      </c>
      <c r="F21" s="160">
        <v>934666</v>
      </c>
      <c r="G21" s="160">
        <v>1201471</v>
      </c>
      <c r="H21" s="160">
        <v>377873</v>
      </c>
      <c r="I21" s="160">
        <v>275213</v>
      </c>
      <c r="J21" s="160">
        <v>0</v>
      </c>
      <c r="K21" s="160">
        <v>0</v>
      </c>
      <c r="L21" s="160">
        <v>102660</v>
      </c>
      <c r="M21" s="160">
        <v>269566</v>
      </c>
      <c r="N21" s="160">
        <v>59587</v>
      </c>
      <c r="O21" s="160">
        <v>178986</v>
      </c>
      <c r="P21" s="160">
        <v>30993</v>
      </c>
      <c r="Q21" s="160">
        <v>0</v>
      </c>
      <c r="R21" s="161">
        <v>4692477</v>
      </c>
      <c r="S21" s="161">
        <v>886888</v>
      </c>
      <c r="T21" s="160">
        <v>701382</v>
      </c>
      <c r="U21" s="160">
        <v>185506</v>
      </c>
    </row>
    <row r="22" spans="1:21">
      <c r="A22" s="159" t="s">
        <v>212</v>
      </c>
      <c r="B22" s="160">
        <v>1435051</v>
      </c>
      <c r="C22" s="160">
        <v>178535</v>
      </c>
      <c r="D22" s="160">
        <v>137504</v>
      </c>
      <c r="E22" s="160">
        <v>123133</v>
      </c>
      <c r="F22" s="160">
        <v>13674</v>
      </c>
      <c r="G22" s="160">
        <v>1256516</v>
      </c>
      <c r="H22" s="160">
        <v>343693</v>
      </c>
      <c r="I22" s="160">
        <v>0</v>
      </c>
      <c r="J22" s="160">
        <v>0</v>
      </c>
      <c r="K22" s="160">
        <v>43538</v>
      </c>
      <c r="L22" s="160">
        <v>300155</v>
      </c>
      <c r="M22" s="160">
        <v>958884</v>
      </c>
      <c r="N22" s="160">
        <v>11839</v>
      </c>
      <c r="O22" s="160">
        <v>811651</v>
      </c>
      <c r="P22" s="160">
        <v>135394</v>
      </c>
      <c r="Q22" s="160">
        <v>0</v>
      </c>
      <c r="R22" s="161">
        <v>3179931</v>
      </c>
      <c r="S22" s="161">
        <v>216894</v>
      </c>
      <c r="T22" s="160">
        <v>216893</v>
      </c>
      <c r="U22" s="160">
        <v>1</v>
      </c>
    </row>
    <row r="23" spans="1:21">
      <c r="A23" s="159" t="s">
        <v>214</v>
      </c>
      <c r="B23" s="160">
        <v>554701</v>
      </c>
      <c r="C23" s="160">
        <v>103660</v>
      </c>
      <c r="D23" s="160">
        <v>141</v>
      </c>
      <c r="E23" s="160">
        <v>141</v>
      </c>
      <c r="F23" s="160">
        <v>0</v>
      </c>
      <c r="G23" s="160">
        <v>451041</v>
      </c>
      <c r="H23" s="160">
        <v>30081</v>
      </c>
      <c r="I23" s="160">
        <v>4981</v>
      </c>
      <c r="J23" s="160">
        <v>0</v>
      </c>
      <c r="K23" s="160">
        <v>0</v>
      </c>
      <c r="L23" s="160">
        <v>25100</v>
      </c>
      <c r="M23" s="160">
        <v>195708</v>
      </c>
      <c r="N23" s="160">
        <v>18345</v>
      </c>
      <c r="O23" s="160">
        <v>177363</v>
      </c>
      <c r="P23" s="160">
        <v>0</v>
      </c>
      <c r="Q23" s="160">
        <v>0</v>
      </c>
      <c r="R23" s="161">
        <v>916757</v>
      </c>
      <c r="S23" s="161">
        <v>200591</v>
      </c>
      <c r="T23" s="160">
        <v>206215</v>
      </c>
      <c r="U23" s="160">
        <v>-5624</v>
      </c>
    </row>
    <row r="24" spans="1:21">
      <c r="A24" s="159" t="s">
        <v>215</v>
      </c>
      <c r="B24" s="160">
        <v>27241386</v>
      </c>
      <c r="C24" s="160">
        <v>15970016</v>
      </c>
      <c r="D24" s="160">
        <v>12289660</v>
      </c>
      <c r="E24" s="160">
        <v>7822899</v>
      </c>
      <c r="F24" s="160">
        <v>4418912</v>
      </c>
      <c r="G24" s="160">
        <v>11271370</v>
      </c>
      <c r="H24" s="160">
        <v>7664240</v>
      </c>
      <c r="I24" s="160">
        <v>0</v>
      </c>
      <c r="J24" s="160">
        <v>0</v>
      </c>
      <c r="K24" s="160">
        <v>1657791</v>
      </c>
      <c r="L24" s="160">
        <v>6006449</v>
      </c>
      <c r="M24" s="160">
        <v>7992517</v>
      </c>
      <c r="N24" s="160">
        <v>9740</v>
      </c>
      <c r="O24" s="160">
        <v>6533187</v>
      </c>
      <c r="P24" s="160">
        <v>1368590</v>
      </c>
      <c r="Q24" s="160">
        <v>81000</v>
      </c>
      <c r="R24" s="161">
        <v>52078549</v>
      </c>
      <c r="S24" s="161">
        <v>3509820</v>
      </c>
      <c r="T24" s="160">
        <v>3422801</v>
      </c>
      <c r="U24" s="160">
        <v>87019</v>
      </c>
    </row>
    <row r="25" spans="1:21">
      <c r="A25" s="159" t="s">
        <v>216</v>
      </c>
      <c r="B25" s="160">
        <v>2722239</v>
      </c>
      <c r="C25" s="160">
        <v>1267916</v>
      </c>
      <c r="D25" s="160">
        <v>979494</v>
      </c>
      <c r="E25" s="160">
        <v>696060</v>
      </c>
      <c r="F25" s="160">
        <v>283434</v>
      </c>
      <c r="G25" s="160">
        <v>1454323</v>
      </c>
      <c r="H25" s="160">
        <v>1222214</v>
      </c>
      <c r="I25" s="160">
        <v>10336</v>
      </c>
      <c r="J25" s="160">
        <v>0</v>
      </c>
      <c r="K25" s="160">
        <v>161627</v>
      </c>
      <c r="L25" s="160">
        <v>1050251</v>
      </c>
      <c r="M25" s="160">
        <v>3084698</v>
      </c>
      <c r="N25" s="160">
        <v>4189</v>
      </c>
      <c r="O25" s="160">
        <v>2730336</v>
      </c>
      <c r="P25" s="160">
        <v>350173</v>
      </c>
      <c r="Q25" s="160">
        <v>0</v>
      </c>
      <c r="R25" s="161">
        <v>7397716</v>
      </c>
      <c r="S25" s="161">
        <v>684754</v>
      </c>
      <c r="T25" s="160">
        <v>684699</v>
      </c>
      <c r="U25" s="160">
        <v>55</v>
      </c>
    </row>
    <row r="26" spans="1:21">
      <c r="A26" s="159" t="s">
        <v>213</v>
      </c>
      <c r="B26" s="160">
        <v>4243</v>
      </c>
      <c r="C26" s="160">
        <v>4137</v>
      </c>
      <c r="D26" s="160">
        <v>2425</v>
      </c>
      <c r="E26" s="160">
        <v>2425</v>
      </c>
      <c r="F26" s="160">
        <v>0</v>
      </c>
      <c r="G26" s="160">
        <v>106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4772</v>
      </c>
      <c r="S26" s="161">
        <v>26288</v>
      </c>
      <c r="T26" s="160">
        <v>26288</v>
      </c>
      <c r="U26" s="160">
        <v>0</v>
      </c>
    </row>
    <row r="27" spans="1:21">
      <c r="A27" s="159" t="s">
        <v>217</v>
      </c>
      <c r="B27" s="160">
        <v>76488</v>
      </c>
      <c r="C27" s="160">
        <v>13025</v>
      </c>
      <c r="D27" s="160">
        <v>12970</v>
      </c>
      <c r="E27" s="160">
        <v>12778</v>
      </c>
      <c r="F27" s="160">
        <v>0</v>
      </c>
      <c r="G27" s="160">
        <v>63463</v>
      </c>
      <c r="H27" s="160">
        <v>31992</v>
      </c>
      <c r="I27" s="160">
        <v>0</v>
      </c>
      <c r="J27" s="160">
        <v>0</v>
      </c>
      <c r="K27" s="160">
        <v>31992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112491</v>
      </c>
      <c r="S27" s="161">
        <v>122086</v>
      </c>
      <c r="T27" s="160">
        <v>122086</v>
      </c>
      <c r="U27" s="160">
        <v>0</v>
      </c>
    </row>
    <row r="28" spans="1:21">
      <c r="A28" s="159" t="s">
        <v>219</v>
      </c>
      <c r="B28" s="160">
        <v>946938</v>
      </c>
      <c r="C28" s="160">
        <v>215706</v>
      </c>
      <c r="D28" s="160">
        <v>146220</v>
      </c>
      <c r="E28" s="160">
        <v>146220</v>
      </c>
      <c r="F28" s="160">
        <v>0</v>
      </c>
      <c r="G28" s="160">
        <v>731232</v>
      </c>
      <c r="H28" s="160">
        <v>18123</v>
      </c>
      <c r="I28" s="160">
        <v>0</v>
      </c>
      <c r="J28" s="160">
        <v>0</v>
      </c>
      <c r="K28" s="160">
        <v>18123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1509241</v>
      </c>
      <c r="S28" s="161">
        <v>101826</v>
      </c>
      <c r="T28" s="160">
        <v>101826</v>
      </c>
      <c r="U28" s="160">
        <v>0</v>
      </c>
    </row>
    <row r="29" spans="1:21">
      <c r="A29" s="159" t="s">
        <v>257</v>
      </c>
      <c r="B29" s="160">
        <v>16475818</v>
      </c>
      <c r="C29" s="160">
        <v>6065913</v>
      </c>
      <c r="D29" s="160">
        <v>3945149</v>
      </c>
      <c r="E29" s="160">
        <v>2757952</v>
      </c>
      <c r="F29" s="160">
        <v>1187185</v>
      </c>
      <c r="G29" s="160">
        <v>10409905</v>
      </c>
      <c r="H29" s="160">
        <v>3804399</v>
      </c>
      <c r="I29" s="160">
        <v>0</v>
      </c>
      <c r="J29" s="160">
        <v>0</v>
      </c>
      <c r="K29" s="160">
        <v>1247169</v>
      </c>
      <c r="L29" s="160">
        <v>2557230</v>
      </c>
      <c r="M29" s="160">
        <v>6256355</v>
      </c>
      <c r="N29" s="160">
        <v>26887</v>
      </c>
      <c r="O29" s="160">
        <v>5149601</v>
      </c>
      <c r="P29" s="160">
        <v>1079867</v>
      </c>
      <c r="Q29" s="160">
        <v>0</v>
      </c>
      <c r="R29" s="161">
        <v>31125228</v>
      </c>
      <c r="S29" s="161">
        <v>2374377</v>
      </c>
      <c r="T29" s="160">
        <v>2307416</v>
      </c>
      <c r="U29" s="160">
        <v>66961</v>
      </c>
    </row>
    <row r="30" spans="1:21">
      <c r="A30" s="159" t="s">
        <v>220</v>
      </c>
      <c r="B30" s="160">
        <v>438466</v>
      </c>
      <c r="C30" s="160">
        <v>389446</v>
      </c>
      <c r="D30" s="160">
        <v>388857</v>
      </c>
      <c r="E30" s="160">
        <v>388372</v>
      </c>
      <c r="F30" s="160">
        <v>0</v>
      </c>
      <c r="G30" s="160">
        <v>49020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1323567</v>
      </c>
      <c r="S30" s="161">
        <v>283766</v>
      </c>
      <c r="T30" s="160">
        <v>283766</v>
      </c>
      <c r="U30" s="160">
        <v>0</v>
      </c>
    </row>
    <row r="31" spans="1:21" ht="13.8" thickBot="1">
      <c r="A31" s="162" t="s">
        <v>221</v>
      </c>
      <c r="B31" s="163">
        <v>16145188</v>
      </c>
      <c r="C31" s="163">
        <v>6929261</v>
      </c>
      <c r="D31" s="163">
        <v>5084003</v>
      </c>
      <c r="E31" s="163">
        <v>3724597</v>
      </c>
      <c r="F31" s="163">
        <v>1359406</v>
      </c>
      <c r="G31" s="163">
        <v>9215927</v>
      </c>
      <c r="H31" s="163">
        <v>4745523</v>
      </c>
      <c r="I31" s="163">
        <v>0</v>
      </c>
      <c r="J31" s="163">
        <v>0</v>
      </c>
      <c r="K31" s="163">
        <v>2111697</v>
      </c>
      <c r="L31" s="163">
        <v>2633826</v>
      </c>
      <c r="M31" s="163">
        <v>6902649</v>
      </c>
      <c r="N31" s="163">
        <v>113062</v>
      </c>
      <c r="O31" s="163">
        <v>6046059</v>
      </c>
      <c r="P31" s="163">
        <v>743528</v>
      </c>
      <c r="Q31" s="163">
        <v>0</v>
      </c>
      <c r="R31" s="164">
        <v>34778512</v>
      </c>
      <c r="S31" s="164">
        <v>2631356</v>
      </c>
      <c r="T31" s="163">
        <v>2517517</v>
      </c>
      <c r="U31" s="163">
        <v>113839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222</v>
      </c>
      <c r="B33" s="167">
        <v>163219784</v>
      </c>
      <c r="C33" s="167">
        <v>89747026</v>
      </c>
      <c r="D33" s="167">
        <v>65929619</v>
      </c>
      <c r="E33" s="167">
        <v>46650620</v>
      </c>
      <c r="F33" s="167">
        <v>19182365</v>
      </c>
      <c r="G33" s="167">
        <v>73472758</v>
      </c>
      <c r="H33" s="167">
        <v>35356041</v>
      </c>
      <c r="I33" s="167">
        <v>1610649</v>
      </c>
      <c r="J33" s="167">
        <v>1024293</v>
      </c>
      <c r="K33" s="167">
        <v>7584094</v>
      </c>
      <c r="L33" s="167">
        <v>26161298</v>
      </c>
      <c r="M33" s="167">
        <v>54410311</v>
      </c>
      <c r="N33" s="167">
        <v>726576</v>
      </c>
      <c r="O33" s="167">
        <v>46156343</v>
      </c>
      <c r="P33" s="167">
        <v>7446392</v>
      </c>
      <c r="Q33" s="167">
        <v>81000</v>
      </c>
      <c r="R33" s="167">
        <v>297125272</v>
      </c>
      <c r="S33" s="167">
        <v>22532465</v>
      </c>
      <c r="T33" s="167">
        <v>22077511</v>
      </c>
      <c r="U33" s="167">
        <v>454954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118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80AFB279-5718-4AEF-8F70-A0091257ECED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9856-D412-4118-B925-075111AA0FD8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889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193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84" t="s">
        <v>194</v>
      </c>
      <c r="B8" s="397" t="s">
        <v>248</v>
      </c>
      <c r="C8" s="402"/>
      <c r="D8" s="402"/>
      <c r="E8" s="403"/>
      <c r="F8" s="387" t="s">
        <v>249</v>
      </c>
      <c r="G8" s="387" t="s">
        <v>143</v>
      </c>
    </row>
    <row r="9" spans="1:7" ht="12.75" customHeight="1">
      <c r="A9" s="385"/>
      <c r="B9" s="387" t="s">
        <v>225</v>
      </c>
      <c r="C9" s="387" t="s">
        <v>250</v>
      </c>
      <c r="D9" s="387" t="s">
        <v>162</v>
      </c>
      <c r="E9" s="387" t="s">
        <v>163</v>
      </c>
      <c r="F9" s="388"/>
      <c r="G9" s="392"/>
    </row>
    <row r="10" spans="1:7" ht="12.75" customHeight="1">
      <c r="A10" s="385"/>
      <c r="B10" s="404"/>
      <c r="C10" s="404"/>
      <c r="D10" s="404"/>
      <c r="E10" s="404"/>
      <c r="F10" s="388"/>
      <c r="G10" s="392"/>
    </row>
    <row r="11" spans="1:7">
      <c r="A11" s="385"/>
      <c r="B11" s="404"/>
      <c r="C11" s="404"/>
      <c r="D11" s="404"/>
      <c r="E11" s="404"/>
      <c r="F11" s="388"/>
      <c r="G11" s="392"/>
    </row>
    <row r="12" spans="1:7">
      <c r="A12" s="386"/>
      <c r="B12" s="405"/>
      <c r="C12" s="405"/>
      <c r="D12" s="405"/>
      <c r="E12" s="405"/>
      <c r="F12" s="389"/>
      <c r="G12" s="39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205</v>
      </c>
      <c r="B14" s="156">
        <v>42669</v>
      </c>
      <c r="C14" s="156">
        <v>32608</v>
      </c>
      <c r="D14" s="156">
        <v>1733</v>
      </c>
      <c r="E14" s="156">
        <v>8328</v>
      </c>
      <c r="F14" s="156">
        <v>9200</v>
      </c>
      <c r="G14" s="156">
        <v>0</v>
      </c>
    </row>
    <row r="15" spans="1:7">
      <c r="A15" s="159" t="s">
        <v>218</v>
      </c>
      <c r="B15" s="160">
        <v>0</v>
      </c>
      <c r="C15" s="160">
        <v>0</v>
      </c>
      <c r="D15" s="160">
        <v>0</v>
      </c>
      <c r="E15" s="160">
        <v>0</v>
      </c>
      <c r="F15" s="160">
        <v>2956</v>
      </c>
      <c r="G15" s="160">
        <v>0</v>
      </c>
    </row>
    <row r="16" spans="1:7">
      <c r="A16" s="159" t="s">
        <v>206</v>
      </c>
      <c r="B16" s="160">
        <v>4263</v>
      </c>
      <c r="C16" s="160">
        <v>4000</v>
      </c>
      <c r="D16" s="160">
        <v>263</v>
      </c>
      <c r="E16" s="160">
        <v>0</v>
      </c>
      <c r="F16" s="160">
        <v>1379</v>
      </c>
      <c r="G16" s="160">
        <v>0</v>
      </c>
    </row>
    <row r="17" spans="1:7">
      <c r="A17" s="159" t="s">
        <v>207</v>
      </c>
      <c r="B17" s="160">
        <v>375252</v>
      </c>
      <c r="C17" s="160">
        <v>375252</v>
      </c>
      <c r="D17" s="160">
        <v>0</v>
      </c>
      <c r="E17" s="160">
        <v>0</v>
      </c>
      <c r="F17" s="160">
        <v>74166</v>
      </c>
      <c r="G17" s="160">
        <v>0</v>
      </c>
    </row>
    <row r="18" spans="1:7">
      <c r="A18" s="159" t="s">
        <v>208</v>
      </c>
      <c r="B18" s="160">
        <v>208461</v>
      </c>
      <c r="C18" s="160">
        <v>110567</v>
      </c>
      <c r="D18" s="160">
        <v>85800</v>
      </c>
      <c r="E18" s="160">
        <v>12094</v>
      </c>
      <c r="F18" s="160">
        <v>53995</v>
      </c>
      <c r="G18" s="160">
        <v>0</v>
      </c>
    </row>
    <row r="19" spans="1:7">
      <c r="A19" s="159" t="s">
        <v>209</v>
      </c>
      <c r="B19" s="160">
        <v>554405</v>
      </c>
      <c r="C19" s="160">
        <v>221029</v>
      </c>
      <c r="D19" s="160">
        <v>46900</v>
      </c>
      <c r="E19" s="160">
        <v>286476</v>
      </c>
      <c r="F19" s="160">
        <v>44042</v>
      </c>
      <c r="G19" s="160">
        <v>0</v>
      </c>
    </row>
    <row r="20" spans="1:7">
      <c r="A20" s="159" t="s">
        <v>210</v>
      </c>
      <c r="B20" s="160">
        <v>0</v>
      </c>
      <c r="C20" s="160">
        <v>0</v>
      </c>
      <c r="D20" s="160">
        <v>0</v>
      </c>
      <c r="E20" s="160">
        <v>0</v>
      </c>
      <c r="F20" s="160">
        <v>5</v>
      </c>
      <c r="G20" s="160">
        <v>0</v>
      </c>
    </row>
    <row r="21" spans="1:7">
      <c r="A21" s="159" t="s">
        <v>211</v>
      </c>
      <c r="B21" s="160">
        <v>40002</v>
      </c>
      <c r="C21" s="160">
        <v>0</v>
      </c>
      <c r="D21" s="160">
        <v>40002</v>
      </c>
      <c r="E21" s="160">
        <v>0</v>
      </c>
      <c r="F21" s="160">
        <v>14917</v>
      </c>
      <c r="G21" s="160">
        <v>4</v>
      </c>
    </row>
    <row r="22" spans="1:7">
      <c r="A22" s="159" t="s">
        <v>212</v>
      </c>
      <c r="B22" s="160">
        <v>22582</v>
      </c>
      <c r="C22" s="160">
        <v>22582</v>
      </c>
      <c r="D22" s="160">
        <v>0</v>
      </c>
      <c r="E22" s="160">
        <v>0</v>
      </c>
      <c r="F22" s="160">
        <v>2623</v>
      </c>
      <c r="G22" s="160">
        <v>0</v>
      </c>
    </row>
    <row r="23" spans="1:7">
      <c r="A23" s="159" t="s">
        <v>214</v>
      </c>
      <c r="B23" s="160">
        <v>12882</v>
      </c>
      <c r="C23" s="160">
        <v>0</v>
      </c>
      <c r="D23" s="160">
        <v>12882</v>
      </c>
      <c r="E23" s="160">
        <v>0</v>
      </c>
      <c r="F23" s="160">
        <v>5665</v>
      </c>
      <c r="G23" s="160">
        <v>0</v>
      </c>
    </row>
    <row r="24" spans="1:7">
      <c r="A24" s="159" t="s">
        <v>215</v>
      </c>
      <c r="B24" s="160">
        <v>150000</v>
      </c>
      <c r="C24" s="160">
        <v>114000</v>
      </c>
      <c r="D24" s="160">
        <v>26000</v>
      </c>
      <c r="E24" s="160">
        <v>10000</v>
      </c>
      <c r="F24" s="160">
        <v>42546</v>
      </c>
      <c r="G24" s="160">
        <v>0</v>
      </c>
    </row>
    <row r="25" spans="1:7">
      <c r="A25" s="159" t="s">
        <v>216</v>
      </c>
      <c r="B25" s="160">
        <v>5500</v>
      </c>
      <c r="C25" s="160">
        <v>4000</v>
      </c>
      <c r="D25" s="160">
        <v>1500</v>
      </c>
      <c r="E25" s="160">
        <v>0</v>
      </c>
      <c r="F25" s="160">
        <v>6894</v>
      </c>
      <c r="G25" s="160">
        <v>0</v>
      </c>
    </row>
    <row r="26" spans="1:7">
      <c r="A26" s="159" t="s">
        <v>213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217</v>
      </c>
      <c r="B27" s="160">
        <v>0</v>
      </c>
      <c r="C27" s="160">
        <v>0</v>
      </c>
      <c r="D27" s="160">
        <v>0</v>
      </c>
      <c r="E27" s="160">
        <v>0</v>
      </c>
      <c r="F27" s="160">
        <v>1655</v>
      </c>
      <c r="G27" s="160">
        <v>0</v>
      </c>
    </row>
    <row r="28" spans="1:7">
      <c r="A28" s="159" t="s">
        <v>219</v>
      </c>
      <c r="B28" s="160">
        <v>0</v>
      </c>
      <c r="C28" s="160">
        <v>0</v>
      </c>
      <c r="D28" s="160">
        <v>0</v>
      </c>
      <c r="E28" s="160">
        <v>0</v>
      </c>
      <c r="F28" s="160">
        <v>1811</v>
      </c>
      <c r="G28" s="160">
        <v>0</v>
      </c>
    </row>
    <row r="29" spans="1:7">
      <c r="A29" s="159" t="s">
        <v>257</v>
      </c>
      <c r="B29" s="160">
        <v>96862</v>
      </c>
      <c r="C29" s="160">
        <v>41228</v>
      </c>
      <c r="D29" s="160">
        <v>43612</v>
      </c>
      <c r="E29" s="160">
        <v>12022</v>
      </c>
      <c r="F29" s="160">
        <v>47460</v>
      </c>
      <c r="G29" s="160">
        <v>0</v>
      </c>
    </row>
    <row r="30" spans="1:7">
      <c r="A30" s="159" t="s">
        <v>220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221</v>
      </c>
      <c r="B31" s="163">
        <v>104249</v>
      </c>
      <c r="C31" s="163">
        <v>19138</v>
      </c>
      <c r="D31" s="163">
        <v>53023</v>
      </c>
      <c r="E31" s="163">
        <v>32088</v>
      </c>
      <c r="F31" s="163">
        <v>26710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222</v>
      </c>
      <c r="B33" s="167">
        <v>1617127</v>
      </c>
      <c r="C33" s="167">
        <v>944404</v>
      </c>
      <c r="D33" s="167">
        <v>311715</v>
      </c>
      <c r="E33" s="167">
        <v>361008</v>
      </c>
      <c r="F33" s="167">
        <v>336055</v>
      </c>
      <c r="G33" s="167">
        <v>4</v>
      </c>
    </row>
    <row r="35" spans="1:7">
      <c r="A35" s="11"/>
    </row>
    <row r="36" spans="1:7">
      <c r="A36" s="11"/>
    </row>
    <row r="38" spans="1:7">
      <c r="A38" s="11" t="s">
        <v>118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7BF24052-EFC0-4CA8-9BC9-19966A9CF247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Cesar Jimenez Ortiz</cp:lastModifiedBy>
  <dcterms:created xsi:type="dcterms:W3CDTF">2021-05-24T14:51:28Z</dcterms:created>
  <dcterms:modified xsi:type="dcterms:W3CDTF">2021-05-27T14:37:12Z</dcterms:modified>
</cp:coreProperties>
</file>