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3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ttps://cmfchile.sharepoint.com/sites/UDSF/Documentos compartidos/General/Reportes 2022/Publicación/Salidas/"/>
    </mc:Choice>
  </mc:AlternateContent>
  <xr:revisionPtr revIDLastSave="0" documentId="8_{16869A6C-3411-4400-B4D4-8A5C4714C8C5}" xr6:coauthVersionLast="47" xr6:coauthVersionMax="47" xr10:uidLastSave="{00000000-0000-0000-0000-000000000000}"/>
  <bookViews>
    <workbookView xWindow="-108" yWindow="-108" windowWidth="23256" windowHeight="12456" xr2:uid="{9B18E238-4C67-482D-8E74-3FE31EEF4AFE}"/>
  </bookViews>
  <sheets>
    <sheet name="Índice " sheetId="1" r:id="rId1"/>
    <sheet name="Est. Situación Financ. Sistema" sheetId="2" r:id="rId2"/>
    <sheet name="Est. del Resultado Sistema" sheetId="3" r:id="rId3"/>
    <sheet name="Indicadores Sistema" sheetId="4" r:id="rId4"/>
    <sheet name="Est. Situación Financ. Bancos" sheetId="5" r:id="rId5"/>
    <sheet name="Est. del Resultado Bancos " sheetId="6" r:id="rId6"/>
    <sheet name="Anexos" sheetId="7" r:id="rId7"/>
    <sheet name="Activos Bancos 1" sheetId="8" r:id="rId8"/>
    <sheet name="Activos Bancos 2" sheetId="9" r:id="rId9"/>
    <sheet name="Pasivos Bancos 1" sheetId="10" r:id="rId10"/>
    <sheet name="Pasivos Bancos 2" sheetId="11" r:id="rId11"/>
    <sheet name="Patrimonio_Bancos" sheetId="12" r:id="rId12"/>
    <sheet name="Estado del Resultado Bancos 1" sheetId="13" r:id="rId13"/>
    <sheet name="Estado del Resultado Bancos 2" sheetId="14" r:id="rId14"/>
    <sheet name="Intereses  " sheetId="15" r:id="rId15"/>
    <sheet name="Reajustes" sheetId="16" r:id="rId16"/>
    <sheet name="Comisiones" sheetId="17" r:id="rId17"/>
    <sheet name="Resultado financiero neto" sheetId="18" r:id="rId18"/>
    <sheet name="Total Gastos Operacionales" sheetId="19" r:id="rId19"/>
    <sheet name="Indic. Activ. var. mensual" sheetId="20" r:id="rId20"/>
    <sheet name="Indic. Activ. var. 12 meses " sheetId="21" r:id="rId21"/>
    <sheet name="Ind. de Rentab. y Eficiencia" sheetId="22" r:id="rId22"/>
    <sheet name="Ind. R. Crédito Provisiones" sheetId="23" r:id="rId23"/>
    <sheet name="Ind. Mora y Deteriorada " sheetId="24" r:id="rId24"/>
    <sheet name="Calidad de Colocaciones 1" sheetId="25" r:id="rId25"/>
    <sheet name="Calidad de Colocaciones 2" sheetId="26" r:id="rId26"/>
    <sheet name="Calidad de Colocaciones 3" sheetId="27" r:id="rId27"/>
    <sheet name="Créditos contingentes" sheetId="28" r:id="rId28"/>
    <sheet name="Calidad Créditos contingentes" sheetId="29" r:id="rId29"/>
    <sheet name="Eventos Riesgo Operacional" sheetId="30" r:id="rId30"/>
    <sheet name="Ind. de Ev. Rie. Ope" sheetId="31" r:id="rId31"/>
  </sheets>
  <externalReferences>
    <externalReference r:id="rId32"/>
  </externalReferences>
  <definedNames>
    <definedName name="DÓLAR">[1]AUX!$B$5</definedName>
    <definedName name="fecha0">[1]AUX!$B$1</definedName>
    <definedName name="Fechas">[1]AUX!$E$1:$E$13</definedName>
    <definedName name="Instit0">[1]AUX!$C$2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<sst xmlns="http://schemas.openxmlformats.org/spreadsheetml/2006/main" count="2466" uniqueCount="1045">
  <si>
    <t>REPORTE DE INFORMACIÓN FINANCIERA MENSUAL DEL SISTEMA BANCARIO A FEBRERO DE 2022</t>
  </si>
  <si>
    <t>Resumen del Sistema Bancario</t>
  </si>
  <si>
    <t>Estado de Situación Financiera Consolidado del Sistema Bancario</t>
  </si>
  <si>
    <t>Estado del Resultado Consolidado del Sistema Bancario</t>
  </si>
  <si>
    <t>Principales Indicadores del Sistema Bancario</t>
  </si>
  <si>
    <t>Estado de Situación Financiera Consolidado por Instituciones</t>
  </si>
  <si>
    <t>Estado del Resultado Consolidado por Instituciones</t>
  </si>
  <si>
    <t>Información por Instituciones</t>
  </si>
  <si>
    <t>Principales Activos Consolidados por Instituciones I</t>
  </si>
  <si>
    <t>Principales Activos Consolidados por Instituciones II</t>
  </si>
  <si>
    <t>Principales Pasivos Consolidados por Instituciones I</t>
  </si>
  <si>
    <t>Principales Pasivos Consolidados por Instituciones II</t>
  </si>
  <si>
    <t xml:space="preserve">Principales Componentes del Patrimonio Consolidado por Instituciones </t>
  </si>
  <si>
    <t>Principales Componentes del Estado del Resultado Consolidado por Instituciones I</t>
  </si>
  <si>
    <t>Principales Componentes del Estado del Resultado Consolidado por Instituciones II</t>
  </si>
  <si>
    <t>Ingreso neto por Intereses por Instituciones</t>
  </si>
  <si>
    <t>Ingreso neto por Reajustes por Instituciones</t>
  </si>
  <si>
    <t>Ingreso neto por Comisiones por Instituciones</t>
  </si>
  <si>
    <t>Resultado financiero neto por Instituciones</t>
  </si>
  <si>
    <t>Total Gastos Operacionales por Instituciones</t>
  </si>
  <si>
    <t>Indicadores de Actividad mensual por Instituciones</t>
  </si>
  <si>
    <t>Indicadores de Actividad (variación en 12 meses) por Instituciones</t>
  </si>
  <si>
    <t>Indicadores de Rentabilidad y Eficiencia operativa por Instituciones</t>
  </si>
  <si>
    <t>Indicadores de Riesgo de crédito de Provisiones por Instituciones</t>
  </si>
  <si>
    <t>Indicadores de Riesgo de crédito Carteras con Morosidad de 90 días o más y Cartera Deteriorada por Instituciones</t>
  </si>
  <si>
    <t>Calidad de Colocaciones por Instituciones I</t>
  </si>
  <si>
    <t>Calidad de Colocaciones por Instituciones II</t>
  </si>
  <si>
    <t>Calidad de Colocaciones por Instituciones III</t>
  </si>
  <si>
    <t>Créditos Contingentes por Instituciones</t>
  </si>
  <si>
    <t>Calidad de Créditos Contingentes por Instituciones</t>
  </si>
  <si>
    <t>Pérdida bruta y Recuperaciones de Pérdida bruta por Tipo de Eventos de Riesgo Operacional por Instituciones</t>
  </si>
  <si>
    <t>Indicadores de Pérdida bruta y Pérdida neta por Eventos de Riesgo Operacional por Instituciones</t>
  </si>
  <si>
    <t>Nota: La información contenida en este reporte es provisoria y puede ser modificada en cualquier momento.</t>
  </si>
  <si>
    <t>Obtenga siempre la última versión desde el sitio web de la CMF (www.cmfchile.cl)</t>
  </si>
  <si>
    <t>Fuente: Comisión para el Mercado Financiero de Chile - Bancos e Instituciones Financieras</t>
  </si>
  <si>
    <t>Información Financiera Mensual - febrero 2022</t>
  </si>
  <si>
    <t>Volver</t>
  </si>
  <si>
    <t>↑ Presione [+] para ver códigos de cuentas.</t>
  </si>
  <si>
    <t xml:space="preserve">                            PRINCIPALES ACTIVOS, PASIVOS Y PATRIMONIO DEL ESTADO DE SITUACION FINANCIERA CONSOLIDADO</t>
  </si>
  <si>
    <t>DEL SISTEMA BANCARIO</t>
  </si>
  <si>
    <t>AL MES DE FEBRERO DE 2022</t>
  </si>
  <si>
    <t>ESTADO DE SITUACIÓN FINANCIERA CONSOLIDADO</t>
  </si>
  <si>
    <t>Códigos según CNCB versión 2022</t>
  </si>
  <si>
    <t>Códigos según CNCB versión 2021</t>
  </si>
  <si>
    <t>Monto</t>
  </si>
  <si>
    <t xml:space="preserve">Variación real respecto a: (%) </t>
  </si>
  <si>
    <t>MM$</t>
  </si>
  <si>
    <t>mes anterior</t>
  </si>
  <si>
    <t>12 meses</t>
  </si>
  <si>
    <t xml:space="preserve">TOTAL ACTIVOS </t>
  </si>
  <si>
    <t>10000.00.00</t>
  </si>
  <si>
    <t>1000</t>
  </si>
  <si>
    <t xml:space="preserve">   Colocaciones (1)</t>
  </si>
  <si>
    <t>50000.00.00</t>
  </si>
  <si>
    <t>5100+1270.1+1270.2-1270.1.90-1270.2.90</t>
  </si>
  <si>
    <t xml:space="preserve">         Costo amortizado (2)</t>
  </si>
  <si>
    <t>50500.00.00</t>
  </si>
  <si>
    <t xml:space="preserve">         Valor razonable (VR) </t>
  </si>
  <si>
    <t>n.a.</t>
  </si>
  <si>
    <t>11300.03.00+11550.03.00+11850.03.00+12300.03.00</t>
  </si>
  <si>
    <t xml:space="preserve">   Instrumentos financieros de deuda</t>
  </si>
  <si>
    <t>11200.00.00+11525.00.00+11825.00.00+12200.00.00+14150.00.00</t>
  </si>
  <si>
    <t>1150.1+1150.2+1150.3+1350+1360</t>
  </si>
  <si>
    <t>TOTAL PASIVOS</t>
  </si>
  <si>
    <t>20000.00.00</t>
  </si>
  <si>
    <t>2000</t>
  </si>
  <si>
    <t xml:space="preserve">   Depósitos totales (3) </t>
  </si>
  <si>
    <t>24100.00.00+24200.00.00+21300.01.01+21300.01.02+21800.00.01+21800.00.02</t>
  </si>
  <si>
    <t>2100+2200</t>
  </si>
  <si>
    <t xml:space="preserve">   Obligaciones con bancos (4)</t>
  </si>
  <si>
    <t>24400.00.00</t>
  </si>
  <si>
    <t>2300</t>
  </si>
  <si>
    <t xml:space="preserve">   Instrumentos financieros de deuda emitidos (4)</t>
  </si>
  <si>
    <t>24500.00.00</t>
  </si>
  <si>
    <t>2400-2402.2</t>
  </si>
  <si>
    <t xml:space="preserve">   Instrumentos financieros de capital regulatorio emitidos </t>
  </si>
  <si>
    <t>25500.00.00</t>
  </si>
  <si>
    <t>2402.2</t>
  </si>
  <si>
    <t>PATRIMONIO</t>
  </si>
  <si>
    <t>30000.00.00</t>
  </si>
  <si>
    <t>3000</t>
  </si>
  <si>
    <t>Patrimonio de los propietarios</t>
  </si>
  <si>
    <t>38000</t>
  </si>
  <si>
    <t>Del interés no controlador</t>
  </si>
  <si>
    <t>39000</t>
  </si>
  <si>
    <t>Colocaciones a costo amortizado (2)</t>
  </si>
  <si>
    <t xml:space="preserve">   Comerciales (5)</t>
  </si>
  <si>
    <t>14500.00.00</t>
  </si>
  <si>
    <t>1302</t>
  </si>
  <si>
    <t xml:space="preserve">   Personas (5)</t>
  </si>
  <si>
    <t>14600.00.00+14800.00.00</t>
  </si>
  <si>
    <t>1304+1305</t>
  </si>
  <si>
    <t xml:space="preserve">      Consumo (5)</t>
  </si>
  <si>
    <t>14800.00.00</t>
  </si>
  <si>
    <t>1305</t>
  </si>
  <si>
    <t xml:space="preserve">      Vivienda (5)</t>
  </si>
  <si>
    <t>14600.00.00</t>
  </si>
  <si>
    <t>1304</t>
  </si>
  <si>
    <t xml:space="preserve">   Adeudado por bancos (5)</t>
  </si>
  <si>
    <t>14310.01.00+14320.01.00</t>
  </si>
  <si>
    <t>1270.1-1270.1.90+1270.2-1270.2.90</t>
  </si>
  <si>
    <t>Provisiones constituidas por riesgo de crédito de colocaciones a costo amortizado (menos) (6)</t>
  </si>
  <si>
    <t>-14315.01.00-14325.01.00-14900.00.00</t>
  </si>
  <si>
    <t>-1270.1.90-1270.2.90-1309</t>
  </si>
  <si>
    <t xml:space="preserve">Instrumentos financieros de deuda </t>
  </si>
  <si>
    <t xml:space="preserve">   Instrumentos para negociación a VR con cambios en Resultados</t>
  </si>
  <si>
    <t>11200.00.00</t>
  </si>
  <si>
    <t>1150.1+1150.2+1150.3</t>
  </si>
  <si>
    <t xml:space="preserve">   Instrumentos no destinados a negociación valorados obligatoriamente a VR con cambios en Resultados</t>
  </si>
  <si>
    <t>---</t>
  </si>
  <si>
    <t>11525.00.00</t>
  </si>
  <si>
    <t xml:space="preserve">   Instrumentos designados a VR con cambios en Resultados</t>
  </si>
  <si>
    <t>11825.00.00</t>
  </si>
  <si>
    <t xml:space="preserve">   Instrumentos a VR con cambios en Otro resultado integral</t>
  </si>
  <si>
    <t>12200.00.00</t>
  </si>
  <si>
    <t xml:space="preserve">   Instrumentos a costo amortizado (7)</t>
  </si>
  <si>
    <t>14150.00.00</t>
  </si>
  <si>
    <t>Derechos por pactos de retroventa y préstamos de valores (7)</t>
  </si>
  <si>
    <t>14100.00.00</t>
  </si>
  <si>
    <t>1160</t>
  </si>
  <si>
    <t>Instrumentos financieros derivados (activos)</t>
  </si>
  <si>
    <t>11100.01.00+13000.01.00</t>
  </si>
  <si>
    <t>1250.1+1250.2</t>
  </si>
  <si>
    <t>Depósitos totales (3)</t>
  </si>
  <si>
    <t xml:space="preserve">   Depósitos totales a costo amortizado (4)</t>
  </si>
  <si>
    <t>24100.00.00+24200.00.00</t>
  </si>
  <si>
    <t xml:space="preserve">        Depósitos y otras obligaciones a la vista </t>
  </si>
  <si>
    <t>24100.00.00</t>
  </si>
  <si>
    <t>2100</t>
  </si>
  <si>
    <t xml:space="preserve">            Cuentas corrientes</t>
  </si>
  <si>
    <t>24100.01.00</t>
  </si>
  <si>
    <t>2100.1</t>
  </si>
  <si>
    <t xml:space="preserve">                Otras personas jurídicas (no bancos)</t>
  </si>
  <si>
    <t>24100.01.03</t>
  </si>
  <si>
    <t>2100.1.9</t>
  </si>
  <si>
    <t xml:space="preserve">                Personas naturales</t>
  </si>
  <si>
    <t>24100.01.04</t>
  </si>
  <si>
    <t>2100.1.10</t>
  </si>
  <si>
    <t xml:space="preserve">        Depósitos y otras captaciones a plazo</t>
  </si>
  <si>
    <t>24200.00.00</t>
  </si>
  <si>
    <t>2200</t>
  </si>
  <si>
    <t>Obligaciones por pactos de retrocompra y préstamos de valores (4)</t>
  </si>
  <si>
    <t>24300.00.00</t>
  </si>
  <si>
    <t>2160</t>
  </si>
  <si>
    <t>Instrumentos financieros derivados (pasivos)</t>
  </si>
  <si>
    <t>21100.01.00+23000.01.00</t>
  </si>
  <si>
    <t>2250.1+2250.2</t>
  </si>
  <si>
    <t>Provisiones especiales por riesgo de crédito</t>
  </si>
  <si>
    <t>27000.00.00</t>
  </si>
  <si>
    <t>2700.3+2700.4-2700.4.90</t>
  </si>
  <si>
    <t>Memo:</t>
  </si>
  <si>
    <t xml:space="preserve">Créditos contingentes </t>
  </si>
  <si>
    <t>83100.00.00</t>
  </si>
  <si>
    <t>9310</t>
  </si>
  <si>
    <t xml:space="preserve">Colocaciones de comercio exterior </t>
  </si>
  <si>
    <t>14310.01.04+14310.01.05+14310.01.06+14320.01.04+14320.01.05+14320.01.06+14540.02.00</t>
  </si>
  <si>
    <t>1270.1.16+1270.1.17+1270.1.18+1270.2.6+1270.2.7+1270.2.8+1302.2</t>
  </si>
  <si>
    <t xml:space="preserve">Colocaciones de operaciones de leasing </t>
  </si>
  <si>
    <t>14540.06.00+14600.05.00+14800.04.00</t>
  </si>
  <si>
    <t>1302.8+1304.8+1305.8</t>
  </si>
  <si>
    <t>Cartera total con morosidad de 90 días o más (Colocaciones a costo amortizado y VR)</t>
  </si>
  <si>
    <t>85700.00.00+85800.00.00+85900.00.00</t>
  </si>
  <si>
    <t>Cartera con morosidad de 90 días o más (8)</t>
  </si>
  <si>
    <t>85700.00.00</t>
  </si>
  <si>
    <t>9910</t>
  </si>
  <si>
    <t xml:space="preserve">Cartera deteriorada </t>
  </si>
  <si>
    <t>81100.00.00</t>
  </si>
  <si>
    <t>9110</t>
  </si>
  <si>
    <t>Cartera normal (individual y grupal) (9)</t>
  </si>
  <si>
    <t>85100.00.00+85400.00.00</t>
  </si>
  <si>
    <t>9510+9540</t>
  </si>
  <si>
    <t>Cartera subestandar (9)</t>
  </si>
  <si>
    <t>85200.00.00</t>
  </si>
  <si>
    <t>9520</t>
  </si>
  <si>
    <t>Cartera en incumplimiento (individual y grupal) (9)</t>
  </si>
  <si>
    <t>85300.00.00+85500.00.00</t>
  </si>
  <si>
    <t>9530+9560</t>
  </si>
  <si>
    <t>Notas:</t>
  </si>
  <si>
    <t xml:space="preserve">(1) Corresponde a la suma de Adeudado por bancos, exceptuando Banco Central de Chile y Bancos Centrales del exterior, más Comerciales, Consumo y Vivienda a </t>
  </si>
  <si>
    <t xml:space="preserve">      costo amortizado sin deducir las Provisiones constituidas por riesgo de crédito, más la suma de Adeudado por bancos, Comerciales, Consumo y Vivienda en Colocaciones a valor razonable. </t>
  </si>
  <si>
    <t xml:space="preserve">(2) Corresponde a la suma de Adeudado por bancos, exceptuando Banco Central de Chile y Bancos Centrales del exterior, más Comerciales, Consumo y Vivienda a </t>
  </si>
  <si>
    <t xml:space="preserve">      costo amortizado sin deducir las Provisiones constituidas por riesgo de crédito.</t>
  </si>
  <si>
    <t>(3) Corresponde a los Depósitos totales a costo amortizado más Pasivos financieros a valor razonable.</t>
  </si>
  <si>
    <t>(4) Corresponde a los conceptos en Pasivos financieros a costo amortizado.</t>
  </si>
  <si>
    <t>(5) Las cifras están en términos brutos sin deducir las provisiones constituidas por riesgo de crédito.</t>
  </si>
  <si>
    <t>(6) Corresponde a Provisiones constituidas por riesgo de crédito de colocaciones a costo amortizado.</t>
  </si>
  <si>
    <t>(7) Estos conceptos a costo amortizado se presentan deduciendo el deterioro de valor acumulado por riesgo de crédito.</t>
  </si>
  <si>
    <t>(8) Corresponde a las colocaciones con morosidad de 90 días o más, a costo amortizado.</t>
  </si>
  <si>
    <t>(9) Corresponde a la estructura de las colocaciones a costo amortizado según su clasificación de riesgo de crédito.</t>
  </si>
  <si>
    <t>n.a.: No aplica, indica que no existe información comparable en los periodos anteriores a enero de 2022.</t>
  </si>
  <si>
    <t>"---": Indica que la variación no entrega información, puesto que está comparando un número negativo con otro positivo.</t>
  </si>
  <si>
    <t>ESTADO DEL RESULTADO CONSOLIDADO</t>
  </si>
  <si>
    <t>Monto acumulado</t>
  </si>
  <si>
    <t>Variación real respecto a: (%)</t>
  </si>
  <si>
    <t>mes anterior (1)</t>
  </si>
  <si>
    <t>12 meses (2)</t>
  </si>
  <si>
    <t>MARGEN DE INTERESES Y REAJUSTES</t>
  </si>
  <si>
    <t>52000.00.00+52500.00.00</t>
  </si>
  <si>
    <t>5003-4100.3.99-4100.4.2-4100.4.99-4100.5.99</t>
  </si>
  <si>
    <t>Ingreso neto por intereses</t>
  </si>
  <si>
    <t>52000.00.00</t>
  </si>
  <si>
    <t xml:space="preserve">   Ingresos por intereses</t>
  </si>
  <si>
    <t>41100.00.00</t>
  </si>
  <si>
    <t xml:space="preserve">   Gastos por intereses</t>
  </si>
  <si>
    <t>41200.00.00</t>
  </si>
  <si>
    <t>Ingreso neto por reajustes</t>
  </si>
  <si>
    <t>52500.00.00</t>
  </si>
  <si>
    <t xml:space="preserve">   Ingresos por reajustes</t>
  </si>
  <si>
    <t>41500.00.00</t>
  </si>
  <si>
    <t xml:space="preserve">   Gastos por reajustes</t>
  </si>
  <si>
    <t>41600.00.00</t>
  </si>
  <si>
    <t>INGRESO NETO POR COMISIONES</t>
  </si>
  <si>
    <t>53000.00.00</t>
  </si>
  <si>
    <t>5004+4100.3.99+4100.4.2+4100.4.99+4100.5.99</t>
  </si>
  <si>
    <t xml:space="preserve">   Ingresos por comisiones</t>
  </si>
  <si>
    <t>42000.00.00</t>
  </si>
  <si>
    <t>4200+4100.3.99+4100.4.2+4100.4.99+4100.5.99</t>
  </si>
  <si>
    <t xml:space="preserve">   Gastos por comisiones</t>
  </si>
  <si>
    <t>42500.00.00</t>
  </si>
  <si>
    <t>4250</t>
  </si>
  <si>
    <t>Resultado financiero neto (3)</t>
  </si>
  <si>
    <t>54000.00.00</t>
  </si>
  <si>
    <t>4300+4350</t>
  </si>
  <si>
    <t>Activos y pasivos financieros para negociar</t>
  </si>
  <si>
    <t>43100.00.00+43150.00.00</t>
  </si>
  <si>
    <t>4300.1.00+4300.2.00</t>
  </si>
  <si>
    <t>Cambios, reajustes y cobertura contable de moneda extranjera</t>
  </si>
  <si>
    <t>43300.00.00</t>
  </si>
  <si>
    <t>4350</t>
  </si>
  <si>
    <t>Otros resultados financieros</t>
  </si>
  <si>
    <t>54000.00.00-43300.00.00-43100.00.00-43150.00.00</t>
  </si>
  <si>
    <t>4300.3.00+4300.4.00+4300.5.00</t>
  </si>
  <si>
    <t>Resultado por inversiones en sociedades</t>
  </si>
  <si>
    <t>44000.00.00</t>
  </si>
  <si>
    <t>4700-4700.2.10+4650.9.2+4400.3.2</t>
  </si>
  <si>
    <t>Resultado de activos no corrientes para la venta</t>
  </si>
  <si>
    <t>45000.00.00</t>
  </si>
  <si>
    <t>4650.1+4650.9.1+4400.1+4400.3.1</t>
  </si>
  <si>
    <t>Otros ingresos operacionales</t>
  </si>
  <si>
    <t>45500.00.00</t>
  </si>
  <si>
    <t>4400.3.3+4400.3.10+4400.3.90</t>
  </si>
  <si>
    <t>TOTAL INGRESOS OPERACIONALES</t>
  </si>
  <si>
    <t>55000.00.00</t>
  </si>
  <si>
    <t>4300+4350+4400.1+4400.3.1+4400.3.2+4400.3.3+4400.3.10+4400.3.90+4650.1+4650.9.1+4650.9.2+4700-4700.2.10+5003+5004</t>
  </si>
  <si>
    <t>TOTAL GASTOS OPERACIONALES</t>
  </si>
  <si>
    <t>56000.00.00</t>
  </si>
  <si>
    <t>4400.2.90+4600+4610+4620+4630-4630.1+4650.2.90+4650.9.70+4650.9.90+4700.2.10</t>
  </si>
  <si>
    <t>RESULTADO OPERACIONAL ANTES DE PÉRDIDAS CREDITICIAS</t>
  </si>
  <si>
    <t>57000.00.00</t>
  </si>
  <si>
    <t>-4400.2.1-4400.2.11-4500-4630.1-4650.2.1-4650.2.11+4700+5007</t>
  </si>
  <si>
    <t>Gasto por pérdidas crediticias</t>
  </si>
  <si>
    <t>47000.00.00</t>
  </si>
  <si>
    <t>4500+4400.2.1+4650.2.1+4400.2.11+4650.2.11+4630.1</t>
  </si>
  <si>
    <t xml:space="preserve">   Gasto en provisiones por riesgo de crédito de colocaciones a costo amortizado</t>
  </si>
  <si>
    <t>47100.00.00</t>
  </si>
  <si>
    <t>4500.1</t>
  </si>
  <si>
    <t xml:space="preserve">   Gasto en provisiones adicionales para colocaciones</t>
  </si>
  <si>
    <t>47220.01.00</t>
  </si>
  <si>
    <t>4500.7</t>
  </si>
  <si>
    <t xml:space="preserve">   Gasto en provisiones por riesgo de crédito para créditos contingentes</t>
  </si>
  <si>
    <t>47205.01.00</t>
  </si>
  <si>
    <t>4500.2</t>
  </si>
  <si>
    <t xml:space="preserve">   Gasto en provisiones por exigencias prudenciales complementarias</t>
  </si>
  <si>
    <t>47250.01.00</t>
  </si>
  <si>
    <t xml:space="preserve">   Gasto en otras provisiones especiales por riesgo de crédito</t>
  </si>
  <si>
    <t>47210.01.00+47215.01.00+47225.01.00</t>
  </si>
  <si>
    <t>4400.2.1+4650.2.1+4400.2.11+4650.2.11+4500.8</t>
  </si>
  <si>
    <t xml:space="preserve">   Recuperación de créditos castigados (menos)</t>
  </si>
  <si>
    <t>47400.01.00</t>
  </si>
  <si>
    <t>4500.9</t>
  </si>
  <si>
    <t xml:space="preserve">   Deterioro por riesgo de crédito de otros activos financieros a costo amortizado</t>
  </si>
  <si>
    <t>47680.00.00</t>
  </si>
  <si>
    <t xml:space="preserve">   Deterioro por riesgo de crédito de activos financieros a VR con cambios en Otro resultado integral</t>
  </si>
  <si>
    <t>47640.00.00</t>
  </si>
  <si>
    <t xml:space="preserve">RESULTADO OPERACIONAL </t>
  </si>
  <si>
    <t>58000.00.00</t>
  </si>
  <si>
    <t>5007+4700</t>
  </si>
  <si>
    <t>RESULTADO ANTES DE IMPUESTOS</t>
  </si>
  <si>
    <t>58500.00.00+58700.00.00</t>
  </si>
  <si>
    <t xml:space="preserve">   Impuestos</t>
  </si>
  <si>
    <t>48000.00.00+58750.00.00</t>
  </si>
  <si>
    <t>RESULTADO DEL EJERCICIO CONSOLIDADO</t>
  </si>
  <si>
    <t>59000.00.00</t>
  </si>
  <si>
    <t>5010</t>
  </si>
  <si>
    <t>Resultado atribuible a los propietarios</t>
  </si>
  <si>
    <t>59400.00.00</t>
  </si>
  <si>
    <t>5020</t>
  </si>
  <si>
    <t>Interés no controlador</t>
  </si>
  <si>
    <t>59800.00.00</t>
  </si>
  <si>
    <t>4900</t>
  </si>
  <si>
    <t>Castigos del ejercicio</t>
  </si>
  <si>
    <t>81300.00.00</t>
  </si>
  <si>
    <t>9130</t>
  </si>
  <si>
    <t>Resultado operacional bruto (4)</t>
  </si>
  <si>
    <t>55000.00.00+47400.01.00+46900.00.00-44000.00.00+47210.01.00+47215.01.00+46820.00.00+46830.00.00+46840.00.00</t>
  </si>
  <si>
    <t>5003+5004+4300+4350+4400+4630+4650+4500.9.0</t>
  </si>
  <si>
    <t>Gasto en provisiones neto (5)</t>
  </si>
  <si>
    <t>47100.00.00+47220.01.00+47205.01.00+47225.01.00+47400.01.00</t>
  </si>
  <si>
    <t>4500.1+4500.7+4500.2+4500.8+4500.9</t>
  </si>
  <si>
    <t>(1) Corresponde a la variación real entre los resultados del mes, respecto de los registrados durante el mes anterior.</t>
  </si>
  <si>
    <t>(2) Corresponde a la variación real entre los resultados acumulados a la fecha y los obtenidos en igual fecha del año anterior.</t>
  </si>
  <si>
    <t>(3) Para efectos de comparabilidad, se considera el resultado de operaciones financieras (ROF) como referencia de la nueva definición de Resultado Financiero neto.</t>
  </si>
  <si>
    <t xml:space="preserve">(4) Corresponde a la suma de total ingresos operacionales, más recuperación de créditos castigados, más gasto en provisiones especiales </t>
  </si>
  <si>
    <t xml:space="preserve">     por riesgo país y créditos para el exterior, menos resultado por inversiones en sociedades y más deterioro de activos no financieros (activo fijo, intangibles).</t>
  </si>
  <si>
    <t xml:space="preserve">(5) Corresponde al gasto por pérdidas crediticias, sin considerar: el deterioro por riesgo de crédito de otros activos financieros a costo amortizado, el deterioro por riesgo </t>
  </si>
  <si>
    <t xml:space="preserve">     de crédito de activos financieros a VR con cambios en Otro resultado integral, el gasto en provisiones especiales por riesgo país y por créditos para el exterior.</t>
  </si>
  <si>
    <t>PRINCIPALES INDICADORES</t>
  </si>
  <si>
    <t>INDICADORES (en %)</t>
  </si>
  <si>
    <t>Actividad variación mensual</t>
  </si>
  <si>
    <t xml:space="preserve">Colocaciones </t>
  </si>
  <si>
    <t xml:space="preserve">Colocaciones a costo amortizado </t>
  </si>
  <si>
    <t xml:space="preserve">   Comerciales</t>
  </si>
  <si>
    <t xml:space="preserve">   Personas</t>
  </si>
  <si>
    <t xml:space="preserve">      Consumo</t>
  </si>
  <si>
    <t xml:space="preserve">      Vivienda</t>
  </si>
  <si>
    <t xml:space="preserve">   Adeudado por bancos</t>
  </si>
  <si>
    <t>Actividad variación 12 meses</t>
  </si>
  <si>
    <t>Rentabilidad Promedio (1)</t>
  </si>
  <si>
    <t>Rentabilidad sobre Patrimonio Promedio antes de impuestos</t>
  </si>
  <si>
    <t>(58500.00.00+58700.00.00) / 30000.00.00</t>
  </si>
  <si>
    <t>5008/3000</t>
  </si>
  <si>
    <t>Rentabilidad sobre Patrimonio Promedio después de impuestos (ROAE)</t>
  </si>
  <si>
    <t>59000.00.00 / 30000.00.00</t>
  </si>
  <si>
    <t>5010/3000</t>
  </si>
  <si>
    <t>Rentabilidad sobre Activos Promedio antes de impuestos</t>
  </si>
  <si>
    <t>(58500.00.00+58700.00.00) / 10000.00.00</t>
  </si>
  <si>
    <t>5008/1000</t>
  </si>
  <si>
    <t>Rentabilidad sobre Activos Promedio después de impuestos (ROAA)</t>
  </si>
  <si>
    <t>59000.00.00 / 10000.00.00</t>
  </si>
  <si>
    <t>5010/1000</t>
  </si>
  <si>
    <t>Eficiencia operativa</t>
  </si>
  <si>
    <t>Total Gastos Operacionales a Total Ingresos Operacionales</t>
  </si>
  <si>
    <t>(56000.00.00 / 55000.00.00)</t>
  </si>
  <si>
    <t>[4600+4610+4620+(4630-4630.1)+(4400.2.90+4650.2.90)+4650.9.70+4650.9.90+4700.2.10]  / 5003+5004+4300+4350+(4700-4700.2.10+4650.9.2+4400.3.2)+(4650.1+4650.9.1+4400.1+4400.3.1)+(4400.3.3+4400.3.10+4400.3.90)</t>
  </si>
  <si>
    <t xml:space="preserve">Total Gastos Operacionales a Total Activos </t>
  </si>
  <si>
    <t>(56000.00.00 / 10000.00.00)</t>
  </si>
  <si>
    <t>[4600+4610+4620+(4630-4630.1)+(4400.2.90+4650.2.90)+4650.9.70+4650.9.90+4700.2.10]  / 1000</t>
  </si>
  <si>
    <t>Provisiones constituidas por riesgo de crédito de colocaciones a costo amortizado (2)</t>
  </si>
  <si>
    <t>(14315.01.00+14325.01.00+14900.00.00) / 50500.00.00</t>
  </si>
  <si>
    <t>(1270.1.90+1270.2.90+1309) / (5100+1270.1+1270.2-1270.1.90-1270.2.90)</t>
  </si>
  <si>
    <t>14950.01.00 / 14500.00.00</t>
  </si>
  <si>
    <t>1309.1 / 1302</t>
  </si>
  <si>
    <t>(14960.01.00+14970.01.00) / (14600.00.00+14800.00.00)</t>
  </si>
  <si>
    <t>(1309.2+1309.3) / (1304+1305)</t>
  </si>
  <si>
    <t>14970.01.00 / 14800.00.00</t>
  </si>
  <si>
    <t>1309.3 / 1305</t>
  </si>
  <si>
    <t>14960.01.00 / 14600.00.00</t>
  </si>
  <si>
    <t>1309.2 / 1304</t>
  </si>
  <si>
    <t>Cartera con morosidad de 90 días o más</t>
  </si>
  <si>
    <t xml:space="preserve">   Colocaciones </t>
  </si>
  <si>
    <t>(85700.00.00+85800.00.00+85900.00.00) / 50000.00.00</t>
  </si>
  <si>
    <t>(8910) / (5100+1270.1+1270.2-1270.1.90-1270.2.90)</t>
  </si>
  <si>
    <t>85700.00.00 / 50500.00.00</t>
  </si>
  <si>
    <t>85720.00.00 / 14500.00.00</t>
  </si>
  <si>
    <t>8913 / 1302</t>
  </si>
  <si>
    <t>(85730.00.00+85740.00.00) / (14600.00.00+14800.00.00)</t>
  </si>
  <si>
    <t>(8914+8915) / (1304+1305)</t>
  </si>
  <si>
    <t>85740.00.00 / 14800.00.00</t>
  </si>
  <si>
    <t>8915 / 1305</t>
  </si>
  <si>
    <t>85730.00.00 / 14600.00.00</t>
  </si>
  <si>
    <t>8914 / 1304</t>
  </si>
  <si>
    <t>Cartera deteriorada de colocaciones a costo amortizado</t>
  </si>
  <si>
    <t>81100.00.00 / 50500.00.00</t>
  </si>
  <si>
    <t>(8110) / (5100+1270.1+1270.2-1270.1.90-1270.2.90)</t>
  </si>
  <si>
    <t>81120.00.00 / 14500.00.00</t>
  </si>
  <si>
    <t>8113 / 1302</t>
  </si>
  <si>
    <t>(81130.00.00+81140.00.00) / (14600.00.00+14800.00.00)</t>
  </si>
  <si>
    <t>(8114+8115) / (1304+1305)</t>
  </si>
  <si>
    <t>81140.00.00 / 14800.00.00</t>
  </si>
  <si>
    <t>8115 / 1305</t>
  </si>
  <si>
    <t>81130.00.00 / 14600.00.00</t>
  </si>
  <si>
    <t>8114 / 1304</t>
  </si>
  <si>
    <t>Eventos de Riesgo Operacional (3)</t>
  </si>
  <si>
    <t>Pérdida bruta por eventos de riesgo operacional a Total Ingresos Operacionales</t>
  </si>
  <si>
    <t>84710.00.00 / 55000.00.00</t>
  </si>
  <si>
    <t>8710 / (5003+5004+4300+4350+4700-4700.2.10+4650.9.2+4400.3.2+4650.1+4650.9.1+4400.1+4400.3.1+4400.3.3+4400.3.10+4400.3.90)</t>
  </si>
  <si>
    <t>Pérdida neta por eventos de riesgo operacional a Total Ingresos Operacionales</t>
  </si>
  <si>
    <t>84700.00.00 / 55000.00.00</t>
  </si>
  <si>
    <t>8700 / (5003+5004+4300+4350+4700-4700.2.10+4650.9.2+4400.3.2+4650.1+4650.9.1+4400.1+4400.3.1+4400.3.3+4400.3.10+4400.3.90)</t>
  </si>
  <si>
    <t>Pérdida bruta promedio por eventos de riesgo operacional sobre Patrimonio Promedio</t>
  </si>
  <si>
    <t>84710.00.00 / 30000.00.00</t>
  </si>
  <si>
    <t>8710 / 3000</t>
  </si>
  <si>
    <t>Pérdida neta promedio por eventos de riesgo operacional sobre Patrimonio Promedio</t>
  </si>
  <si>
    <t>84700.00.00 / 30000.00.00</t>
  </si>
  <si>
    <t>8700 / 3000</t>
  </si>
  <si>
    <t>Pérdida bruta promedio por eventos de riesgo operacional sobre Activos Promedio</t>
  </si>
  <si>
    <t>84710.00.00 / 10000.00.00</t>
  </si>
  <si>
    <t>8710 / 1000</t>
  </si>
  <si>
    <t>Pérdida neta promedio por eventos de riesgo operacional sobre Activos Promedio</t>
  </si>
  <si>
    <t>84700.00.00 / 10000.00.00</t>
  </si>
  <si>
    <t>8700 / 1000</t>
  </si>
  <si>
    <t>(1) ROAE y ROAA corresponden, en el numerador, al resultado del ejercicio consolidado acumulado antes y después de impuestos para un periodo de</t>
  </si>
  <si>
    <t xml:space="preserve">     12 meses móviles y en el denominador al promedio de los saldos de cierre durante 13 meses para el patrimonio y activos totales respectivamente.</t>
  </si>
  <si>
    <t>(2)  El indicador incluye las provisiones derivadas de la clasificación por riesgo de crédito de las colocaciones a costo amortizado.</t>
  </si>
  <si>
    <t>(3)  En el caso de los datos de los indicadores anteriores a enero de 2022, la pérdida bruta y pérdida neta corresponden a gastos brutos y gastos netos,</t>
  </si>
  <si>
    <t>respectivamente.</t>
  </si>
  <si>
    <t>11300.03.00+  11550.03.00+ 11850.03.00+  12300.03.00</t>
  </si>
  <si>
    <t>11200.00.00+  11525.00.00+  11825.00.00+  12200.00.00+  14150.00.00</t>
  </si>
  <si>
    <t>24100.00.00+ 24200.00.00+ 21300.01.01+ 21300.01.02+ 21800.00.01+ 21800.00.02</t>
  </si>
  <si>
    <t>35000.00.00</t>
  </si>
  <si>
    <t>← Presione [+] para ver códigos de cuentas.</t>
  </si>
  <si>
    <t xml:space="preserve">                                    PRINCIPALES ACTIVOS, PASIVOS Y PATRIMONIO DEL ESTADO DE SITUACIÓN FINANCIERA CONSOLIDADO POR INSTITUCIONES AL MES DE FEBRERO DE 2022</t>
  </si>
  <si>
    <t>(Cifras en millones de pesos)</t>
  </si>
  <si>
    <t>Instituciones</t>
  </si>
  <si>
    <t xml:space="preserve">Total activos </t>
  </si>
  <si>
    <t>Instrumentos financieros de deuda</t>
  </si>
  <si>
    <t>Total pasivos</t>
  </si>
  <si>
    <t>Depósitos totales</t>
  </si>
  <si>
    <t>Obligaciones con bancos</t>
  </si>
  <si>
    <t>Instrumentos financieros de deuda emitidos</t>
  </si>
  <si>
    <t>Instrumentos financieros de capital regulatorio emitidos</t>
  </si>
  <si>
    <t>Patrimonio</t>
  </si>
  <si>
    <t>Utilidad (pérdida) del ejercicio</t>
  </si>
  <si>
    <t>Total</t>
  </si>
  <si>
    <t xml:space="preserve">Colocaciones a valor razonable </t>
  </si>
  <si>
    <t>Banco Bice</t>
  </si>
  <si>
    <t>Banco BTG Pactual Chile</t>
  </si>
  <si>
    <t>Banco Consorcio</t>
  </si>
  <si>
    <t>Banco de Chile</t>
  </si>
  <si>
    <t>Banco de Crédito e Inversiones</t>
  </si>
  <si>
    <t>Banco del Estado de Chile</t>
  </si>
  <si>
    <t>Banco Falabella</t>
  </si>
  <si>
    <t>Banco Internacional</t>
  </si>
  <si>
    <t>Banco Ripley</t>
  </si>
  <si>
    <t>Banco Santander-Chile</t>
  </si>
  <si>
    <t>Banco Security</t>
  </si>
  <si>
    <t>Bank of China, Agencia en Chile</t>
  </si>
  <si>
    <t>China Construction Bank, Agencia en Chile</t>
  </si>
  <si>
    <t>HSBC Bank (Chile)</t>
  </si>
  <si>
    <t>Itaú Corpbanca</t>
  </si>
  <si>
    <t>Jp Morgan Chase Bank, N.A.</t>
  </si>
  <si>
    <t>Scotiabank Chile</t>
  </si>
  <si>
    <t>Sistema Bancario</t>
  </si>
  <si>
    <t>52000.00.00+  52500.00.00</t>
  </si>
  <si>
    <t>PRINCIPALES COMPONENTES DEL ESTADO DEL RESULTADO CONSOLIDADO POR INSTITUCIONES AL MES DE FEBRERO DE 2022</t>
  </si>
  <si>
    <t>Ingreso neto por comisiones</t>
  </si>
  <si>
    <t>Resultado financiero neto</t>
  </si>
  <si>
    <t>A N E X O S</t>
  </si>
  <si>
    <t>10500.00.00</t>
  </si>
  <si>
    <t>14315.01.00+      14325.01.00+      14900.00.00</t>
  </si>
  <si>
    <t>14330.01.00</t>
  </si>
  <si>
    <t>14340.01.00</t>
  </si>
  <si>
    <t>15000.03.00+15000.04.00+15000.05.00+15000.06.00+15000.07.00+15000.08.00</t>
  </si>
  <si>
    <t>16000.00.00</t>
  </si>
  <si>
    <t>17000.00.00</t>
  </si>
  <si>
    <t>17500.00.00</t>
  </si>
  <si>
    <t>19500.00.00</t>
  </si>
  <si>
    <t>85700.00.00+           85800.00.00+    85900.00.00</t>
  </si>
  <si>
    <t>PRINCIPALES ACTIVOS CONSOLIDADOS POR INSTITUCIONES I AL MES DE FEBRERO DE 2022</t>
  </si>
  <si>
    <t>Efectivo y depósitos en bancos</t>
  </si>
  <si>
    <t xml:space="preserve">Provisiones constituidas por riesgo de crédito de colocaciones en activos financieros a costo amortizado </t>
  </si>
  <si>
    <t>Depósitos y otras acreencias Banco Central de Chile (1)</t>
  </si>
  <si>
    <t>Depósitos y otras acreencias Bancos Centrales del Exterior (1)</t>
  </si>
  <si>
    <t xml:space="preserve">   Derechos por pactos de retroventa y préstamos de valores</t>
  </si>
  <si>
    <t>Activos por inversiones en sociedades (2)</t>
  </si>
  <si>
    <t>Activos intangibles</t>
  </si>
  <si>
    <t>Activos fijos</t>
  </si>
  <si>
    <t xml:space="preserve">Activos por derecho a usar bienes en arrendamiento </t>
  </si>
  <si>
    <t>Activos no corrientes y grupos enajenables para la venta</t>
  </si>
  <si>
    <t>Créditos contingentes</t>
  </si>
  <si>
    <t>Cartera total con morosidad de 90 días o más (colocaciones a costo amortizado y VR)</t>
  </si>
  <si>
    <t xml:space="preserve">Cartera con morosidad de 90 días o más </t>
  </si>
  <si>
    <t>Cartera deteriorada</t>
  </si>
  <si>
    <t xml:space="preserve">A costo amortizado </t>
  </si>
  <si>
    <t xml:space="preserve">A valor razonable </t>
  </si>
  <si>
    <t>(1) Corresponde a Depósitos en cuenta corriente por operaciones de derivados con una contraparte central, Otros depósitos no disponibles y Otras acreencias con el Banco Central de Chile y Bancos Centrales del Exterior, respectivamente.</t>
  </si>
  <si>
    <t>(2) Corresponde a los activos por inversiones en sociedades con influencia significativa, negocio conjunto e inversiones minoritarias en sociedades.</t>
  </si>
  <si>
    <t>14540.02.00</t>
  </si>
  <si>
    <t>14540.06.00</t>
  </si>
  <si>
    <t>14540.05.00</t>
  </si>
  <si>
    <t>14800.00.00+14600.00.00</t>
  </si>
  <si>
    <t>14800.01.00</t>
  </si>
  <si>
    <t>14800.03.00</t>
  </si>
  <si>
    <t>14800.04.00</t>
  </si>
  <si>
    <t>14600.05.00</t>
  </si>
  <si>
    <t>14310.01.00+   14320.01.00</t>
  </si>
  <si>
    <t>14310.01.00</t>
  </si>
  <si>
    <t>14310.01.01+ 14310.01.02</t>
  </si>
  <si>
    <t>14310.01.04+ 14310.01.05+ 14310.01.06</t>
  </si>
  <si>
    <t>14320.01.00</t>
  </si>
  <si>
    <t>14320.01.01+ 14320.01.02</t>
  </si>
  <si>
    <t>14320.01.04+ 14320.01.05+ 14320.01.06</t>
  </si>
  <si>
    <t>14315.01.00+   14325.01.00+   14900.00.00</t>
  </si>
  <si>
    <t>14950.01.00</t>
  </si>
  <si>
    <t>14970.01.00</t>
  </si>
  <si>
    <t>14960.01.00</t>
  </si>
  <si>
    <t xml:space="preserve">14315.01.00+ 14325.01.00+   </t>
  </si>
  <si>
    <t>11300.03.00</t>
  </si>
  <si>
    <t>11550.03.00</t>
  </si>
  <si>
    <t>11850.03.00</t>
  </si>
  <si>
    <t>12300.03.00</t>
  </si>
  <si>
    <t>PRINCIPALES ACTIVOS CONSOLIDADOS POR INSTITUCIONES II AL MES DE FEBRERO DE 2022</t>
  </si>
  <si>
    <t>Colocaciones a costo amortizado (1)</t>
  </si>
  <si>
    <t xml:space="preserve">Provisiones constituidas por riesgo de crédito de Colocaciones en Activos financieros a costo amortizado </t>
  </si>
  <si>
    <t>Colocaciones a Valor razonable (VR)</t>
  </si>
  <si>
    <t>Comerciales (1)</t>
  </si>
  <si>
    <t>Personas (1)</t>
  </si>
  <si>
    <t xml:space="preserve">Adeudado por bancos (1) </t>
  </si>
  <si>
    <t xml:space="preserve">   Para negociación a VR con cambios en Resultados</t>
  </si>
  <si>
    <t xml:space="preserve">   No destinados a negociación valorados obligatoriamente a VR con cambios en Resultados</t>
  </si>
  <si>
    <t xml:space="preserve">   Designados a VR con cambios en Resultados</t>
  </si>
  <si>
    <t xml:space="preserve">   A VR con cambios en Otro resultado integral</t>
  </si>
  <si>
    <t xml:space="preserve">Total </t>
  </si>
  <si>
    <t>Créditos de comercio exterior</t>
  </si>
  <si>
    <t>Operaciones de leasing</t>
  </si>
  <si>
    <t>Operaciones de factoraje</t>
  </si>
  <si>
    <t>Consumo (1)</t>
  </si>
  <si>
    <t>Vivienda (1)</t>
  </si>
  <si>
    <t xml:space="preserve">Bancos del país </t>
  </si>
  <si>
    <t xml:space="preserve">Bancos del exterior </t>
  </si>
  <si>
    <t>Créditos de consumo en cuotas</t>
  </si>
  <si>
    <t>Deudores por Tarjetas de crédito</t>
  </si>
  <si>
    <t>Préstamos interbancarios</t>
  </si>
  <si>
    <t>Comerciales</t>
  </si>
  <si>
    <t>Consumo</t>
  </si>
  <si>
    <t>Vivienda</t>
  </si>
  <si>
    <t>Adeudado por bancos</t>
  </si>
  <si>
    <t>(1) Las cifras de Colocaciones en activos financieros a costo amortizado están sin deducir las provisiones constituidas por riesgo de crédito.</t>
  </si>
  <si>
    <t>21300.01.01+21300.01.02+21800.00.01+21800.00.02</t>
  </si>
  <si>
    <t>24100.04.00</t>
  </si>
  <si>
    <t>24425.00.00</t>
  </si>
  <si>
    <t>24425.02.01+24425.02.02</t>
  </si>
  <si>
    <t>24450.00.00</t>
  </si>
  <si>
    <t>24450.02.01+24450.02.02</t>
  </si>
  <si>
    <t>24450.01.00</t>
  </si>
  <si>
    <t>24470.00.00</t>
  </si>
  <si>
    <t>24490.00.00</t>
  </si>
  <si>
    <t>24500.01.00</t>
  </si>
  <si>
    <t>24500.02.01</t>
  </si>
  <si>
    <t>24500.02.03</t>
  </si>
  <si>
    <t>24600.00.00</t>
  </si>
  <si>
    <t>25000.00.00</t>
  </si>
  <si>
    <t>25500.01.00</t>
  </si>
  <si>
    <t>25500.02.00</t>
  </si>
  <si>
    <t>25500.03.00</t>
  </si>
  <si>
    <t>PRINCIPALES PASIVOS CONSOLIDADOS POR INSTITUCIONES I AL MES DE FEBRERO DE 2022</t>
  </si>
  <si>
    <t>Obligaciones con bancos (1)</t>
  </si>
  <si>
    <t>Instrumentos financieros de deuda emitidos (1)</t>
  </si>
  <si>
    <t xml:space="preserve">   Obligaciones por pactos de retrocompra y préstamos de valores (1)</t>
  </si>
  <si>
    <t>Otras obligaciones financieras (1)</t>
  </si>
  <si>
    <t>Obligaciones por contratos de arrendamiento</t>
  </si>
  <si>
    <t>Depósitos totales a valor razonable</t>
  </si>
  <si>
    <t>Depósitos totales a costo amortizado (1)</t>
  </si>
  <si>
    <t>Bonos subordinados</t>
  </si>
  <si>
    <t>Bonos sin plazo fijo de vencimiento</t>
  </si>
  <si>
    <t>Acciones preferentes</t>
  </si>
  <si>
    <t>Bancos del país</t>
  </si>
  <si>
    <t>Bancos del exterior</t>
  </si>
  <si>
    <t>Banco Central de Chile</t>
  </si>
  <si>
    <t xml:space="preserve">Bancos centrales del exterior </t>
  </si>
  <si>
    <t>Letras de crédito</t>
  </si>
  <si>
    <t>Bonos corrientes</t>
  </si>
  <si>
    <t>Bonos hipotecarios</t>
  </si>
  <si>
    <t>Cuentas corrientes</t>
  </si>
  <si>
    <t>Obligaciones por cuentas de provisión de fondos para tarjetas de pago</t>
  </si>
  <si>
    <t>Financiamientos de comercio exterior</t>
  </si>
  <si>
    <t>Otras personas jurídicas       (no bancos)</t>
  </si>
  <si>
    <t>Personas naturales</t>
  </si>
  <si>
    <t>(1) Corresponden a conceptos en pasivos financieros a costo amortizado.</t>
  </si>
  <si>
    <t>26000.00.00</t>
  </si>
  <si>
    <t>26000.06.00</t>
  </si>
  <si>
    <t>27400.00.00</t>
  </si>
  <si>
    <t>27400.01.00</t>
  </si>
  <si>
    <t>27400.03.00</t>
  </si>
  <si>
    <t>27400.02.00</t>
  </si>
  <si>
    <t>27100.00.00</t>
  </si>
  <si>
    <t>27900.00.00</t>
  </si>
  <si>
    <t>27200.00.00+27300.00.00+27500.00.00</t>
  </si>
  <si>
    <t>27200.00.00</t>
  </si>
  <si>
    <t>27300.00.00</t>
  </si>
  <si>
    <t>27500.00.00</t>
  </si>
  <si>
    <t>PRINCIPALES PASIVOS CONSOLIDADOS POR INSTITUCIONES II AL MES DE FEBRERO DE 2022</t>
  </si>
  <si>
    <t>Provisiones por contingencias</t>
  </si>
  <si>
    <t xml:space="preserve">   Provisiones especiales por riesgo de crédito </t>
  </si>
  <si>
    <t>Provisiones por riesgo operacional</t>
  </si>
  <si>
    <t xml:space="preserve">   Provisiones adicionales para colocaciones</t>
  </si>
  <si>
    <t xml:space="preserve">   Provisiones por riesgo de crédito para créditos contingentes</t>
  </si>
  <si>
    <t xml:space="preserve">   Provisiones constituidas por riesgo de crédito a raíz de exigencias prudenciales complementarias </t>
  </si>
  <si>
    <t xml:space="preserve">   Otras provisiones especiales por riesgo de crédito</t>
  </si>
  <si>
    <t>Riesgo país para operaciones con deudores domiciliados en el exterior</t>
  </si>
  <si>
    <t>Créditos al exterior</t>
  </si>
  <si>
    <t>Ajustes a provisión mínima exigida (1)</t>
  </si>
  <si>
    <t xml:space="preserve">(1) Corresponde a las Provisiones especiales constituidas por Ajustes a provisión mínima exigida para cartera normal con evaluación individual, </t>
  </si>
  <si>
    <t xml:space="preserve">     equivalente a las diferencias entre el 0,50% de provisión mínima exigida para cartera normal y los menores montos que hubiera calculado el banco.</t>
  </si>
  <si>
    <t>38000.00.00</t>
  </si>
  <si>
    <t>31000.00.00</t>
  </si>
  <si>
    <t>31100.01.00</t>
  </si>
  <si>
    <t>31200.00.00</t>
  </si>
  <si>
    <t>32000.00.00</t>
  </si>
  <si>
    <t>32000.01.00</t>
  </si>
  <si>
    <t>32000.02.00</t>
  </si>
  <si>
    <t>33000.00.00</t>
  </si>
  <si>
    <t>33100.00.00</t>
  </si>
  <si>
    <t>33200.00.00</t>
  </si>
  <si>
    <t>33200.01.00</t>
  </si>
  <si>
    <t>33200.02.00+33200.03.00</t>
  </si>
  <si>
    <t>33200.04.00</t>
  </si>
  <si>
    <t>DIFERENCIA</t>
  </si>
  <si>
    <t>34000.00.00</t>
  </si>
  <si>
    <t>36000.00.00</t>
  </si>
  <si>
    <t>36000.01.01</t>
  </si>
  <si>
    <t>39000.00.00</t>
  </si>
  <si>
    <t>PRINCIPALES COMPONENTES DEL PATRIMONIO CONSOLIDADO POR INSTITUCIONES AL MES DE FEBRERO DE 2022</t>
  </si>
  <si>
    <t xml:space="preserve">Capital </t>
  </si>
  <si>
    <t>Reservas</t>
  </si>
  <si>
    <t>Otro resultado integral acumulado</t>
  </si>
  <si>
    <t>Utilidades (pérdidas) acumuladas de ejercicios anteriores</t>
  </si>
  <si>
    <t xml:space="preserve">Provisiones para pago de dividendos, intereses y reapreciación de instrumentos de capital regulatorio </t>
  </si>
  <si>
    <t>Capital pagado por acciones comunes suscritas y pagadas</t>
  </si>
  <si>
    <t>Sobreprecio pagado por acciones comunes</t>
  </si>
  <si>
    <t>Reservas no provenientes de utilidades</t>
  </si>
  <si>
    <t>Reservas provenientes de utilidades</t>
  </si>
  <si>
    <t>Elementos que no se reclasificarán en resultados</t>
  </si>
  <si>
    <t>Elementos que pueden reclasificarse en resultados</t>
  </si>
  <si>
    <t>Activos financieros a VR con cambios en Otro resultado integral (1)</t>
  </si>
  <si>
    <t>Diferencias netas de conversión por entidades en el exterior (2)</t>
  </si>
  <si>
    <t>Cobertura contable de flujo de efectivo</t>
  </si>
  <si>
    <t>Otros</t>
  </si>
  <si>
    <t>Dividendos de acciones comunes</t>
  </si>
  <si>
    <t>(1) Corresponde a los cambios en el valor razonable de los activos financieros medidos al valor razonable con cambios en otro resultado integral.</t>
  </si>
  <si>
    <t>(2) Corresponde a la suma de las diferencias de conversión por entidades en el exterior y cobertura contable de inversiones netas en entidades en el exterior.</t>
  </si>
  <si>
    <t>52000.00.00+      52500.00.00</t>
  </si>
  <si>
    <t>43100.00.00+         43150.00.00</t>
  </si>
  <si>
    <t>PRINCIPALES COMPONENTES DEL ESTADO DEL RESULTADO CONSOLIDADO POR INSTITUCIONES I AL MES DE FEBRERO DE 2022</t>
  </si>
  <si>
    <t>TOTAL</t>
  </si>
  <si>
    <t xml:space="preserve">Resultado financiero neto </t>
  </si>
  <si>
    <t xml:space="preserve">   Resultado por inversiones en sociedades (1)</t>
  </si>
  <si>
    <t>Resultado de activos no corrientes y grupos enajenables para la venta (2)</t>
  </si>
  <si>
    <t xml:space="preserve">   Otros ingresos operacionales</t>
  </si>
  <si>
    <t xml:space="preserve">Total   </t>
  </si>
  <si>
    <t xml:space="preserve">   Activos y pasivos financieros para negociar</t>
  </si>
  <si>
    <t xml:space="preserve">   Cambios, reajustes y cobertura contable de moneda extranjera</t>
  </si>
  <si>
    <t>(1) Corresponde al resultado por los activos por inversiones en sociedades con influencia significativa, negocio conjunto e inversiones minoritarias en sociedades.</t>
  </si>
  <si>
    <t>(2) Incluye el resultado neto por bienes recibidos en pago o adjudicado en remate judicial, por otros activos no corrientes para la venta y por grupos enajenables para la venta no admisibles como operaciones discontinuadas.</t>
  </si>
  <si>
    <t>47210.01.00+   47215.01.00+   47225.01.00</t>
  </si>
  <si>
    <t>58500.00.00+     58700.00.00</t>
  </si>
  <si>
    <t>48000.00.00+  58750.00.00</t>
  </si>
  <si>
    <t>55000.00.00+   47400.01.00+  46900.00.00-  44000.00.00+  47210.01.00+  47215.01.00+  46820.00.00+  46830.00.00+  46840.00.00</t>
  </si>
  <si>
    <t>47100.00.00+   47220.01.00+   47205.01.00+   47225.01.00+   47400.01.00</t>
  </si>
  <si>
    <t xml:space="preserve">                                PRINCIPALES COMPONENTES DEL ESTADO DEL RESULTADO CONSOLIDADO POR INSTITUCIONES II AL MES DE FEBRERO DE 2022</t>
  </si>
  <si>
    <t>Memo</t>
  </si>
  <si>
    <t>Resultado operacional bruto (1)</t>
  </si>
  <si>
    <t>Gasto en provisiones neto (2)</t>
  </si>
  <si>
    <t xml:space="preserve">(1) Corresponde a la suma de total ingresos operacionales, más recuperación de créditos castigados, más gasto en provisiones especiales </t>
  </si>
  <si>
    <t xml:space="preserve">(2) Corresponde al gasto por pérdidas crediticias, sin considerar el deterioro por riesgo de crédito de otros activos financieros a costo amortizado, deterioro por riesgo </t>
  </si>
  <si>
    <t xml:space="preserve">     de crédito de activos financieros a VR con cambios en Otro resultado integral, el gasto en provisiones especiales por riesgo país y créditos para el exterior.</t>
  </si>
  <si>
    <t>41110.00.00</t>
  </si>
  <si>
    <t>41128.00.00</t>
  </si>
  <si>
    <t>41138.00.00</t>
  </si>
  <si>
    <t>41135.00.00</t>
  </si>
  <si>
    <t>41125.00.00</t>
  </si>
  <si>
    <t>41120.00.00</t>
  </si>
  <si>
    <t>41170.00.00</t>
  </si>
  <si>
    <t>41172.00.00</t>
  </si>
  <si>
    <t>41174.01.00</t>
  </si>
  <si>
    <t>41180.00.00</t>
  </si>
  <si>
    <t>41210.00.00</t>
  </si>
  <si>
    <t>41215.00.00+  41218.00.00</t>
  </si>
  <si>
    <t>41228.00.00</t>
  </si>
  <si>
    <t>41235.00.00</t>
  </si>
  <si>
    <t>41250.00.00</t>
  </si>
  <si>
    <t>41280.00.00</t>
  </si>
  <si>
    <t>PRINCIPALES COMPONENTES DEL INGRESO NETO POR INTERESES POR INSTITUCIONES AL MES DE FEBRERO DE 2022</t>
  </si>
  <si>
    <t xml:space="preserve">Ingreso neto por intereses </t>
  </si>
  <si>
    <t>Ingresos por intereses</t>
  </si>
  <si>
    <t xml:space="preserve">Gastos por intereses </t>
  </si>
  <si>
    <t xml:space="preserve">Activos financieros a costo amortizado </t>
  </si>
  <si>
    <t>Activos financieros a VR con cambios en otro resultado integral</t>
  </si>
  <si>
    <t>Resultado de coberturas contables</t>
  </si>
  <si>
    <t xml:space="preserve">Pasivos financieros a costo amortizado </t>
  </si>
  <si>
    <t>Instrumentos financieros de capital regulatorio emitidos (2)</t>
  </si>
  <si>
    <t>Colocaciones (1)</t>
  </si>
  <si>
    <t>(1) Corresponde a ingresos por intereses de adeudado por bancos, comerciales, consumo y vivienda, a valor razonable.</t>
  </si>
  <si>
    <t>(2) Corresponde a gastos por intereses de los bonos subordinados.</t>
  </si>
  <si>
    <t>41510.00.00</t>
  </si>
  <si>
    <t>41528.00.00</t>
  </si>
  <si>
    <t>41538.00.00</t>
  </si>
  <si>
    <t>41535.00.00</t>
  </si>
  <si>
    <t>41525.00.00</t>
  </si>
  <si>
    <t>41520.00.00</t>
  </si>
  <si>
    <t>41560.00.00</t>
  </si>
  <si>
    <t>41562.00.00</t>
  </si>
  <si>
    <t>41564.01.00</t>
  </si>
  <si>
    <t>41580.00.00</t>
  </si>
  <si>
    <t>41610.01.00</t>
  </si>
  <si>
    <t>41615.00.00+  41618.00.00</t>
  </si>
  <si>
    <t>41628.00.00</t>
  </si>
  <si>
    <t>41635.00.00</t>
  </si>
  <si>
    <t>41650.00.00</t>
  </si>
  <si>
    <t>41680.00.00</t>
  </si>
  <si>
    <t>PRINCIPALES COMPONENTES DEL INGRESO NETO POR REAJUSTES POR INSTITUCIONES AL MES DE FEBRERO DE 2022</t>
  </si>
  <si>
    <t>Ingreso neto por reajustes (1)</t>
  </si>
  <si>
    <t>Ingresos por reajustes</t>
  </si>
  <si>
    <t>Gastos por reajustes</t>
  </si>
  <si>
    <t>Instrumentos financieros de capital regulatorio emitidos (3)</t>
  </si>
  <si>
    <t>Colocaciones (2)</t>
  </si>
  <si>
    <t>(1) Corresponde a los reajustes de la U.F., IVP e IPC.</t>
  </si>
  <si>
    <t>(2) Corresponde al ingreso por reajustes de adeudado por bancos, comerciales, consumo y vivienda.</t>
  </si>
  <si>
    <t>(3) Corresponde a reajustes por bonos subordinados y bonos sin plazo fijo de vencimiento.</t>
  </si>
  <si>
    <t>42215.01.00</t>
  </si>
  <si>
    <t>42225.01.00</t>
  </si>
  <si>
    <t>42228.01.00</t>
  </si>
  <si>
    <t>42235.01.00</t>
  </si>
  <si>
    <t>42238.01.00</t>
  </si>
  <si>
    <t>42245.01.00</t>
  </si>
  <si>
    <t>42248.01.00</t>
  </si>
  <si>
    <t>42255.01.00</t>
  </si>
  <si>
    <t>42258.00.00</t>
  </si>
  <si>
    <t>42218.01.00+   42265.01.00+   42268.01.00+   42275.01.00+   42278.01.00+   42285.01.00</t>
  </si>
  <si>
    <t>42515.01.00</t>
  </si>
  <si>
    <t>42515.01.02</t>
  </si>
  <si>
    <t>42515.01.01+42515.01.03</t>
  </si>
  <si>
    <t>42515.01.04+42515.01.05+42515.01.90</t>
  </si>
  <si>
    <t>42518.01.00+42525.01.00+42528.01.00</t>
  </si>
  <si>
    <t>42535.01.00</t>
  </si>
  <si>
    <t>42538.01.00</t>
  </si>
  <si>
    <t>42235.01.02+   42235.01.03</t>
  </si>
  <si>
    <t>42235.01.02</t>
  </si>
  <si>
    <t>42235.01.03</t>
  </si>
  <si>
    <t>42235.01.04+   42235.01.05</t>
  </si>
  <si>
    <t>42235.01.04</t>
  </si>
  <si>
    <t>42235.01.05</t>
  </si>
  <si>
    <t>42235.01.06+   42235.01.07+   42235.01.08+   42235.01.09</t>
  </si>
  <si>
    <t>42235.01.06+   42235.01.07</t>
  </si>
  <si>
    <t>42235.01.08+   42235.01.09</t>
  </si>
  <si>
    <t>42235.01.01</t>
  </si>
  <si>
    <t>42235.01.90</t>
  </si>
  <si>
    <t>PRINCIPALES COMPONENTES DEL INGRESO NETO POR COMISIONES POR INSTITUCIONES AL MES DE FEBRERO DE 2022</t>
  </si>
  <si>
    <t>Desglose de ingresos por comisiones por servicios de tarjetas</t>
  </si>
  <si>
    <t>Ingresos por comisiones y servicios prestados</t>
  </si>
  <si>
    <t>Gastos por comisiones y servicios recibidos</t>
  </si>
  <si>
    <t>De crédito</t>
  </si>
  <si>
    <t>De débito</t>
  </si>
  <si>
    <t>De pago con provisión de fondos</t>
  </si>
  <si>
    <t>De cajeros automáticos</t>
  </si>
  <si>
    <t>De otras tarjetas</t>
  </si>
  <si>
    <t>Prepago de créditos (1)</t>
  </si>
  <si>
    <t>Líneas de crédito y sobregiros</t>
  </si>
  <si>
    <t>Avales y cartas de crédito</t>
  </si>
  <si>
    <t>Servicios de tarjetas</t>
  </si>
  <si>
    <t>Administración de cuentas</t>
  </si>
  <si>
    <t>Cobranzas, recaudaciones y pagos</t>
  </si>
  <si>
    <t>Intermediación y manejo de valores</t>
  </si>
  <si>
    <t>Administración de fondos mutuos u otros</t>
  </si>
  <si>
    <t>Intermediación y asesoría de seguros</t>
  </si>
  <si>
    <t>Operación de tarjetas</t>
  </si>
  <si>
    <t>Otras comisiones por servicios vinculados al sistema de tarjetas (2)</t>
  </si>
  <si>
    <t>Operación con valores</t>
  </si>
  <si>
    <t>Titulares</t>
  </si>
  <si>
    <t>Estableci-mientos</t>
  </si>
  <si>
    <t>Títulares</t>
  </si>
  <si>
    <t>en fdos.</t>
  </si>
  <si>
    <t>De débito y cajeros automáticos</t>
  </si>
  <si>
    <t>Prepago y Otras</t>
  </si>
  <si>
    <t>mutuos</t>
  </si>
  <si>
    <t>(1) Corresponde al ingreso por comisiones de prepago por adeudado por bancos, comerciales, consumo y vivienda, ya sea costo amortizado como a valor razonable.</t>
  </si>
  <si>
    <t>43100.00.00+ 43150.00.00</t>
  </si>
  <si>
    <t>43115.01.00+         43165.01.00</t>
  </si>
  <si>
    <t>43118.01.00</t>
  </si>
  <si>
    <t>43118.01.05</t>
  </si>
  <si>
    <t>43118.01.06</t>
  </si>
  <si>
    <t>43118.01.01+   43118.01.02</t>
  </si>
  <si>
    <t>43118.01.03+   43118.01.04</t>
  </si>
  <si>
    <t>43100.00.00+ 43150.00.00-43115.01.00-43165.01.00-43118.01.00</t>
  </si>
  <si>
    <t>43220.00.00</t>
  </si>
  <si>
    <t>43240.00.00</t>
  </si>
  <si>
    <t>43400.00.00</t>
  </si>
  <si>
    <t>43180.00.00+   43185.00.00+   43190.00.00+ 43260.00.00+   43270.00.00+   43520.00.00+   43530.00.00+   43540.00.00</t>
  </si>
  <si>
    <t>43310.01.00</t>
  </si>
  <si>
    <t>43320.00.00</t>
  </si>
  <si>
    <t>43350.01.00</t>
  </si>
  <si>
    <t>PRINCIPALES COMPONENTES DEL RESULTADO FINANCIERO NETO POR INSTITUCIONES AL MES DE FEBRERO DE 2022</t>
  </si>
  <si>
    <t xml:space="preserve">   Activos y pasivos financieros para negociar a VR con cambios en resultados</t>
  </si>
  <si>
    <t>Venta de activos financieros a costo amortizado (1)</t>
  </si>
  <si>
    <t>Venta de activos financieros a valor razonable con cambios en otro resultado integral (2)</t>
  </si>
  <si>
    <t>Reclasificaciones de activos financieros por cambio de modelo de negocio</t>
  </si>
  <si>
    <t xml:space="preserve">Otros resultados financieros </t>
  </si>
  <si>
    <t>Contratos de derivados financieros</t>
  </si>
  <si>
    <t>de</t>
  </si>
  <si>
    <t>Resultado por cambios de moneda extranjera</t>
  </si>
  <si>
    <t>Resultado por reajustes de tipo de cambio</t>
  </si>
  <si>
    <t>Resultado de cobertura contable de moneda extranjera</t>
  </si>
  <si>
    <t xml:space="preserve">Ingresos por </t>
  </si>
  <si>
    <t>Resultado por valorización</t>
  </si>
  <si>
    <t>Resultado por venta</t>
  </si>
  <si>
    <t>Intereses</t>
  </si>
  <si>
    <t>Reajustes</t>
  </si>
  <si>
    <t>negociación</t>
  </si>
  <si>
    <t>(1) Corresponde a resultados, entre otros, por la venta de colocaciones en adeudado por bancos, comerciales, consumo y vivienda y créditos castigados en activos financieros a costo amortizado.</t>
  </si>
  <si>
    <t>(2) Corresponde a resultdos, entre otros, por la venta de Instrumentos financieros de deuda en activos financieros a valor razonable con cambios en otro resultado integral.</t>
  </si>
  <si>
    <t>46200.00.00</t>
  </si>
  <si>
    <t>46210.01.00</t>
  </si>
  <si>
    <t>46230.01.00</t>
  </si>
  <si>
    <t>46240.01.00</t>
  </si>
  <si>
    <t>46200.00.00-46210.01.00-46230.01.00-46240.01.00</t>
  </si>
  <si>
    <t>46400.00.00</t>
  </si>
  <si>
    <t>46410.01.07</t>
  </si>
  <si>
    <t>46420.01.00</t>
  </si>
  <si>
    <t>46440.01.00</t>
  </si>
  <si>
    <t>46430.01.00</t>
  </si>
  <si>
    <t>46400.00.00-
46410.01.07-
46420.01.00-
46440.01.00-
46430.01.00</t>
  </si>
  <si>
    <t>46600.00.00</t>
  </si>
  <si>
    <t>46610.00.00</t>
  </si>
  <si>
    <t>46620.00.00</t>
  </si>
  <si>
    <t>46630.00.00</t>
  </si>
  <si>
    <t>46800.00.00</t>
  </si>
  <si>
    <t>46820.01.00</t>
  </si>
  <si>
    <t>46820.02.00</t>
  </si>
  <si>
    <t>46820.03.00</t>
  </si>
  <si>
    <t>46800.00.00-
46820.01.00-
46820.02.00-
46820.03.00</t>
  </si>
  <si>
    <t>46900.00.00</t>
  </si>
  <si>
    <t>PRINCIPALES COMPONENTES DEL TOTAL GASTOS OPERACIONALES POR INSTITUCIONES AL MES DE FEBRERO DE 2022</t>
  </si>
  <si>
    <t>Gastos por obligaciones de beneficios a empleados</t>
  </si>
  <si>
    <t>Gastos de administración</t>
  </si>
  <si>
    <t>Depreciación y amortización</t>
  </si>
  <si>
    <t>Deterioro de activos no financieros</t>
  </si>
  <si>
    <t>Otros gastos operacionales</t>
  </si>
  <si>
    <t>Beneficios a empleados de corto plazo (1)</t>
  </si>
  <si>
    <t>Beneficios a empleados de largo plazo (2)</t>
  </si>
  <si>
    <t>Beneficios a empleados por término de contrato laboral (3)</t>
  </si>
  <si>
    <t>Informática y comunicaciones</t>
  </si>
  <si>
    <t>Servicios subcontratados</t>
  </si>
  <si>
    <t>Publicidad</t>
  </si>
  <si>
    <t>Directorio</t>
  </si>
  <si>
    <t>Amortización de activos intangibles</t>
  </si>
  <si>
    <t>Depreciación de activos fijos</t>
  </si>
  <si>
    <t>Depreciación y amortización del activo por derecho a usar bienes en arrendamiento</t>
  </si>
  <si>
    <t>Goodwill</t>
  </si>
  <si>
    <t>Otros activos intangibles por combinaciones de negocios</t>
  </si>
  <si>
    <t>Otros activos intangibles originados en forma independiente</t>
  </si>
  <si>
    <t>(1) Corresponde a los beneficios cuyo pago ha de ser liquidado en el término de los 12 meses siguientes al cierre del periodo en el que los empleados hayan prestado los servicios que les otorgan esos beneficios.</t>
  </si>
  <si>
    <t>(2) Corresponde a los beneficios cuyo pago no ha de ser liquidado en el término de los 12 meses siguientes al cierre del periodo en el que los empleados hayan prestado los servicios que les otorgan esos beneficios.</t>
  </si>
  <si>
    <t>(3) Incluyen las indemnizaciones por año de servicio (legales y voluntarias).</t>
  </si>
  <si>
    <t>INDICADORES DE ACTIVIDAD MENSUAL (1) POR INSTITUCIONES AL MES DE FEBRERO DE 2022</t>
  </si>
  <si>
    <t>(Cifras en porcentajes)</t>
  </si>
  <si>
    <t xml:space="preserve">Cartera con morosidad 90 días y más </t>
  </si>
  <si>
    <t>Colocaciones a costo amortizado</t>
  </si>
  <si>
    <t xml:space="preserve">Comerciales </t>
  </si>
  <si>
    <t>Personas</t>
  </si>
  <si>
    <t>(1) Las variaciones son reales y usan como deflactor la unidad de fomento (UF).</t>
  </si>
  <si>
    <t>INDICADORES DE ACTIVIDAD ANUAL (VARIACIÓN 12 MESES) (1) POR INSTITUCIONES AL MES DE FEBRERO DE 2022</t>
  </si>
  <si>
    <t>(58500.00.00+   58700.00.00) / 30000.00.00</t>
  </si>
  <si>
    <t>(58500.00.00+   58700.00.00) / 10000.00.00</t>
  </si>
  <si>
    <t xml:space="preserve">                                 INDICADORES DE RENTABILIDAD Y EFICIENCIA OPERATIVA POR INSTITUCIONES AL MES DE FEBRERO DE 2022</t>
  </si>
  <si>
    <t>Rentabilidad sobre patrimonio  (1)</t>
  </si>
  <si>
    <t>Rentabilidad sobre total activos (1)</t>
  </si>
  <si>
    <t>Rentabilidad sobre patrimonio promedio (2)</t>
  </si>
  <si>
    <t>Rentabilidad sobre activos promedio (2)</t>
  </si>
  <si>
    <t>Eficiencia operativa (3)</t>
  </si>
  <si>
    <t>Total gastos operacionales</t>
  </si>
  <si>
    <t>antes de impuestos</t>
  </si>
  <si>
    <t>después de impuestos (ROE)</t>
  </si>
  <si>
    <t>después de impuestos (ROA)</t>
  </si>
  <si>
    <t>después de impuestos (ROAE)</t>
  </si>
  <si>
    <t>después de impuestos (ROAA)</t>
  </si>
  <si>
    <t>a Total ingresos operacionales</t>
  </si>
  <si>
    <t xml:space="preserve">a Total activos </t>
  </si>
  <si>
    <t>impuestos</t>
  </si>
  <si>
    <t>Banco del Estado de Chile (4)</t>
  </si>
  <si>
    <t>(1) ROE y ROA corresponden, en el numerador, al resultado del ejercicio consolidado acumulado antes y después de impuestos y se determinan anualizando las cifras de resultados</t>
  </si>
  <si>
    <t xml:space="preserve">    (dividiendo estos últimos por el número de meses transcurridos y luego multiplicándolos por doce) y en el denominador a los saldos de cierre del período informado para el patrimonio y activos totales respectivamente.</t>
  </si>
  <si>
    <t>(2) ROAE y ROAA corresponden, en el numerador, al resultado del ejercicio consolidado acumulado antes y después de impuestos para un periodo de 12 meses móviles y en el denominador</t>
  </si>
  <si>
    <t xml:space="preserve">    al promedio de los saldos de cierre durante 13 meses para el patrimonio y activos totales respectivamente.</t>
  </si>
  <si>
    <t xml:space="preserve">(3) La eficiencia operativa corresponde, en el numerador, al saldo de total gastos operacionales para el cierre del período informado, y en el denominador a los saldos de cierre del período informado para </t>
  </si>
  <si>
    <t xml:space="preserve">     total ingresos operacionales y total activos respectivamente.</t>
  </si>
  <si>
    <t>(4) Esta institución está afecta a un régimen impositivo distinto que el del resto de la banca.</t>
  </si>
  <si>
    <t>(14315.01.00+ 14325.01.00+ 14900.00.00) / 50500.00.00</t>
  </si>
  <si>
    <t>(14960.01.00+ 14970.01.00) / (14600.00.00+ 14800.00.00)</t>
  </si>
  <si>
    <t>(14315.01.00+ 14325.01.00) / (14310.01.00+ 14320.01.00)</t>
  </si>
  <si>
    <t>(-14315.01.00-14325.01.00- 14900.00.00+ 27900.00.00) / 50500.00.00</t>
  </si>
  <si>
    <t>(-14950.01.00+ 27900.01.00) / 14500.00.00</t>
  </si>
  <si>
    <t>(-14960.01.00- 14970.01.00+ 27900.02.00+ 27900.03.00) / (14600.00.00+ 14800.00.00)</t>
  </si>
  <si>
    <t>(-14970.01.00+ 27900.03.00) / 14800.00.00</t>
  </si>
  <si>
    <t>(-14960.01.00+ 27900.02.00) / 14600.00.00</t>
  </si>
  <si>
    <t>(-14315.01.00- 14325.01.00- 14900.00.00+  27400.00.00) / 50500.00.00</t>
  </si>
  <si>
    <t>(-14950.01.00+ 27400.01.00) / 14500.00.00</t>
  </si>
  <si>
    <t>(-14960.01.00-14970.01.00-27400.02.00- 27400.03.00) / (14600.00.00+ 14800.00.00)</t>
  </si>
  <si>
    <t>(-14970.01.00+ 27400.03.00) / 14800.00.00</t>
  </si>
  <si>
    <t>(-14960.01.00+ 27400.02.00) / 14600.00.00</t>
  </si>
  <si>
    <t>(-14315.01.00- 14325.01.00-14900.00.00+  27500.01.00+ 27500.02.00+ 27500.04.00+ 27500.05.00+ 27900.00.00) / 50500.00.00</t>
  </si>
  <si>
    <t>(-14315.01.00- 14325.01.00-14900.00.00+  27400.00.00+ 27500.01.00+ 27500.02.00+ 27500.04.00+ 27500.05.00+ 27900.00.00) / 50500.00.00</t>
  </si>
  <si>
    <t>INDICADORES DE RIESGO DE CRÉDITO PROVISIONES DE COLOCACIONES A COSTO AMORTIZADO AL MES DE  FEBRERO DE 2022</t>
  </si>
  <si>
    <t>(Cifras en porcentajes de su respectiva cartera)</t>
  </si>
  <si>
    <t>Provisiones por clasificación (1)</t>
  </si>
  <si>
    <t>Provisiones por clasificación+prudenciales complementarias (2)</t>
  </si>
  <si>
    <t>Provisiones por clasificación+adicionales (3)</t>
  </si>
  <si>
    <t>Provisiones por clasificación+mínimas+prudenciales complementarias (4)</t>
  </si>
  <si>
    <t>Provisiones por clasificación+mínimas+prudenciales complementarias+adicionales (5)</t>
  </si>
  <si>
    <t>(1)  El indicador incluye las provisiones derivadas de la clasificación por riesgo de crédito de las colocaciones a costo amortizado.</t>
  </si>
  <si>
    <t>(2)  El indicador incluye las provisiones por riesgo de crédito a raíz de exigencias prudenciales complementarias, totales y de cada cartera, y las provisiones derivadas de la clasificación por riesgo de crédito de las colocaciones a costo amortizado.</t>
  </si>
  <si>
    <t xml:space="preserve">      Las provisiones complementarias son aquellas relacionadas con la evaluación de la gestión del riesgo de crédito realizado por la CMF y que no califican como provisiones por clasificación o provisiones adicionales.</t>
  </si>
  <si>
    <t>(3)  El indicador incluye las provisiones adicionales, totales y de cada cartera, y las provisiones derivadas de la clasificación por riesgo de crédito de las colocaciones en activos financieros a costo amortizado.</t>
  </si>
  <si>
    <t xml:space="preserve">(4)  El indicador incluye las provisiones por ajuste a provisión mínima exigida para cartera normal con evaluación individual, provisiones por riesgo de crédito por exigencias prudenciales complementarias y las provisiones derivadas de la clasificación por riesgo de crédito de las </t>
  </si>
  <si>
    <t xml:space="preserve">      colocaciones a costo amortizado. </t>
  </si>
  <si>
    <t xml:space="preserve">(5)  El indicador incluye las provisiones adicionales, provisiones por ajuste a provisión mínima exigida para cartera normal con evaluación individual, provisiones por riesgo de crédito por exigencias prudenciales complementarias y las provisiones derivadas de la clasificación por riesgo de crédito </t>
  </si>
  <si>
    <t xml:space="preserve">      de las colocaciones a costo amortizado. </t>
  </si>
  <si>
    <t>(85700.00.00+ 85800.00.00+ 85900.00.00) / 50000.00.00</t>
  </si>
  <si>
    <t>(85730.00.00+ 85740.00.00) / (14600.00.00+ 14800.00.00)</t>
  </si>
  <si>
    <t>85710.00.00 / (14310.01.00+ 14320.01.00)</t>
  </si>
  <si>
    <t>(81130.00.00+ 81140.00.00) / (14600.00.00+ 14800.00.00)</t>
  </si>
  <si>
    <t>81110.00.00 / (14310.01.00+ 14320.01.00)</t>
  </si>
  <si>
    <t xml:space="preserve">                                 INDICADORES DE RIESGO DE CRÉDITO CARTERA CON MOROSIDAD 90 DÍAS O MÁS Y CARTERA DETERIORADA AL MES DE FEBRERO DE 2022</t>
  </si>
  <si>
    <t>Cartera con morosidad de 90 días o más (1)</t>
  </si>
  <si>
    <t>Cartera deteriorada (2)</t>
  </si>
  <si>
    <t xml:space="preserve">Colocaciones (costo amortizado y valor razonable) </t>
  </si>
  <si>
    <t>(1) Incluye el monto total del crédito que presenta morosidad igual o superior a 90 días, aún cuando sólo alguna o algunas cuotas del crédito (capital y/o intereses) estén en condición de morosidad. Asimismo, forma parte de la cartera deteriorada.</t>
  </si>
  <si>
    <t xml:space="preserve">(2) Corresponde a las colocaciones en activos financieros a costo amortizado sobre los cuales se tiene evidencia de que no cumplirán con alguna de sus obligaciones en las condiciones pactadas, </t>
  </si>
  <si>
    <t xml:space="preserve">     independientemente de la posibilidad de recuperación a través de garantías, acciones de cobranza judicial u otorgamiento de nuevas condiciones de pago.</t>
  </si>
  <si>
    <t>85100.00.00+ 85200.00.00+ 85300.00.00+ 85400.00.00+ 85500.00.00</t>
  </si>
  <si>
    <t>85100.00.00+ 85400.00.00</t>
  </si>
  <si>
    <t>85100.00.00</t>
  </si>
  <si>
    <t>85400.00.00</t>
  </si>
  <si>
    <t xml:space="preserve"> 85200.00.00</t>
  </si>
  <si>
    <t>85300.00.00+ 85500.00.00</t>
  </si>
  <si>
    <t>85300.00.00</t>
  </si>
  <si>
    <t>85500.00.00</t>
  </si>
  <si>
    <t xml:space="preserve">                                     ESTRUCTURA DE LAS COLOCACIONES A COSTO AMORTIZADO EN BASE A SU CALIFICACIÓN DE RIESGO I AL MES DE FEBRERO DE 2022</t>
  </si>
  <si>
    <t>(Cifras millones de pesos)</t>
  </si>
  <si>
    <t>Cartera normal</t>
  </si>
  <si>
    <t>Cartera subestándar</t>
  </si>
  <si>
    <t>Cartera en incumplimiento</t>
  </si>
  <si>
    <t>Individual</t>
  </si>
  <si>
    <t>Grupal</t>
  </si>
  <si>
    <t>85120.00.00+ 85220.00.00+ 85320.00.00+ 85420.00.00+ 85520.00.00</t>
  </si>
  <si>
    <t>85120.00.00+ 85420.00.00</t>
  </si>
  <si>
    <t>85120.00.00</t>
  </si>
  <si>
    <t>85420.00.00</t>
  </si>
  <si>
    <t>85220.00.00</t>
  </si>
  <si>
    <t>85320.00.00+ 85520.00.00</t>
  </si>
  <si>
    <t>85320.00.00</t>
  </si>
  <si>
    <t>85520.00.00</t>
  </si>
  <si>
    <t>85110.00.00+ 85210.00.00+ 85310.00.00</t>
  </si>
  <si>
    <t>85110.00.00</t>
  </si>
  <si>
    <t>85210.00.00</t>
  </si>
  <si>
    <t>85310.00.00</t>
  </si>
  <si>
    <t>ESTRUCTURA DE LAS COLOCACIONES A COSTO AMORTIZADO EN BASE A SU CALIFICACIÓN DE RIESGO II AL MES DE FEBRERO DE 2022</t>
  </si>
  <si>
    <t>Estructura de las colocaciones comerciales (1)</t>
  </si>
  <si>
    <t>Estructura de adeudado por bancos (2)</t>
  </si>
  <si>
    <t>Cartera individual</t>
  </si>
  <si>
    <t>Normal</t>
  </si>
  <si>
    <t>Subestándar</t>
  </si>
  <si>
    <t>Incumplimiento</t>
  </si>
  <si>
    <t xml:space="preserve">(1) Corresponde a las Colocaciones Comerciales en Activos financieros a costo amortizado, sin deducir las Provisiones por riesgo de crédito constituidas, </t>
  </si>
  <si>
    <t xml:space="preserve">    en base a su calificación de riesgo según el Capítulo B-1.</t>
  </si>
  <si>
    <t xml:space="preserve">(2) Corresponde a Adeudado por bancos, exceptuando Banco Central de Chile y Bancos Centrales del exterior, en Activos financieros a costo amortizado, sin deducir las Provisiones por riesgo de crédito constituidas, </t>
  </si>
  <si>
    <t>85440.00.00+ 85540.00.00+ 85430.00.00+ 85530.00.00</t>
  </si>
  <si>
    <t>85440.00.00+ 85430.00.00</t>
  </si>
  <si>
    <t>85540.00.00+ 85530.00.00</t>
  </si>
  <si>
    <t>85440.00.00+ 85540.00.00</t>
  </si>
  <si>
    <t>85440.00.00</t>
  </si>
  <si>
    <t>85540.00.00</t>
  </si>
  <si>
    <t>85430.00.00+ 85530.00.00</t>
  </si>
  <si>
    <t>85430.00.00</t>
  </si>
  <si>
    <t>85530.00.00</t>
  </si>
  <si>
    <t>ESTRUCTURA DE LAS COLOCACIONES A COSTO AMORTIZADO EN BASE A SU CALIFICACIÓN DE RIESGO III AL MES DE FEBRERO DE 2022</t>
  </si>
  <si>
    <t xml:space="preserve">Estructura de colocaciones a personas </t>
  </si>
  <si>
    <t xml:space="preserve">Estructura de colocaciones de consumo </t>
  </si>
  <si>
    <t xml:space="preserve">Estructura de colocaciones para vivienda </t>
  </si>
  <si>
    <t>Cartera grupal</t>
  </si>
  <si>
    <t>83110.00.00</t>
  </si>
  <si>
    <t>83120.00.00</t>
  </si>
  <si>
    <t>83130.00.00</t>
  </si>
  <si>
    <t>83150.00.00</t>
  </si>
  <si>
    <t>83160.00.00</t>
  </si>
  <si>
    <t>83170.00.00</t>
  </si>
  <si>
    <t>83180.00.00</t>
  </si>
  <si>
    <t>83180.01.00</t>
  </si>
  <si>
    <t>83180.02.00</t>
  </si>
  <si>
    <t>83190.00.00</t>
  </si>
  <si>
    <t xml:space="preserve">                       CRÉDITOS CONTINGENTES CONSOLIDADOS POR INSTITUCIONES AL MES DE FEBRERO DE 2022</t>
  </si>
  <si>
    <t>Avales y fianzas</t>
  </si>
  <si>
    <t>Cartas de crédito de operaciones de circulación de mercancías</t>
  </si>
  <si>
    <t>Compromisos de compra de deuda en moneda local en el exterior</t>
  </si>
  <si>
    <t>Transacciones relacionadas con eventos contingentes</t>
  </si>
  <si>
    <t>Líneas de crédito de libre disposición de cancelación inmediata</t>
  </si>
  <si>
    <t>Líneas de crédito de libre disposición</t>
  </si>
  <si>
    <t>Otros compromisos de crédito</t>
  </si>
  <si>
    <t>Otros créditos contingentes</t>
  </si>
  <si>
    <t>Créditos para estudios superiores ley N° 20.027 (CAE)</t>
  </si>
  <si>
    <t>Otros compromisos de crédito irrevocables</t>
  </si>
  <si>
    <t>85605.00.00+ 85615.00.00+ 85625.00.00+ 85635.00.00+ 85645.00.00+ 85655.00.00+ 85665.00.00+ 85675.00.00+ 85685.00.00+ 85695.00.00</t>
  </si>
  <si>
    <t>85605.00.00+ 85635.00.00+ 85655.00.00+ 85675.00.00</t>
  </si>
  <si>
    <t>85605.00.00+ 85675.00.00</t>
  </si>
  <si>
    <t>85635.00.00+ 85655.00.00</t>
  </si>
  <si>
    <t>85615.00.00+ 85685.00.00</t>
  </si>
  <si>
    <t>85625.00.00+ 85645.00.00+ 85665.00.00+ 85695.00.00</t>
  </si>
  <si>
    <t>85625.00.00+ 85695.00.00</t>
  </si>
  <si>
    <t>85645.00.00+ 85665.00.00</t>
  </si>
  <si>
    <t xml:space="preserve">                     ESTRUCTURA DE LOS CRÉDITOS CONTINGENTES EN BASE A SU CALIFICACIÓN DE RIESGO AL MES DE FEBRERO DE 2022</t>
  </si>
  <si>
    <t xml:space="preserve">Estructura de los créditos contingentes </t>
  </si>
  <si>
    <t>subestándar</t>
  </si>
  <si>
    <t>84710.00.00</t>
  </si>
  <si>
    <t>84710.01.00</t>
  </si>
  <si>
    <t>84710.02.00</t>
  </si>
  <si>
    <t>84710.03.00</t>
  </si>
  <si>
    <t>84710.04.00</t>
  </si>
  <si>
    <t>84710.05.00</t>
  </si>
  <si>
    <t>84710.06.00</t>
  </si>
  <si>
    <t>84710.07.00</t>
  </si>
  <si>
    <t>84720.00.00</t>
  </si>
  <si>
    <t>84720.01.00</t>
  </si>
  <si>
    <t>84720.02.00</t>
  </si>
  <si>
    <t>84720.03.00</t>
  </si>
  <si>
    <t>84720.04.00</t>
  </si>
  <si>
    <t>84720.05.00</t>
  </si>
  <si>
    <t>84720.06.00</t>
  </si>
  <si>
    <t>84720.07.00</t>
  </si>
  <si>
    <t>84710-84720</t>
  </si>
  <si>
    <t xml:space="preserve">                      PÉRDIDA BRUTA Y RECUPERACIONES DE PÉRDIDA BRUTA POR EVENTOS DE RIESGO OPERACIONAL CONSOLIDADO POR INSTITUCIONES AL MES DE FEBRERO DE 2022</t>
  </si>
  <si>
    <t>Pérdida bruta en el período por tipo de eventos de riesgo operacional (1)</t>
  </si>
  <si>
    <t>Recuperaciones de Pérdida bruta en el período por tipo de eventos de riesgo operacional (2)</t>
  </si>
  <si>
    <t>Pérdida neta en el período por eventos de riesgo operacional (3)</t>
  </si>
  <si>
    <t>Fraude interno</t>
  </si>
  <si>
    <t>Fraude externo</t>
  </si>
  <si>
    <t>Prácticas laborales y seguridad en el negocio</t>
  </si>
  <si>
    <t>Clientes, productos y prácticas de negocio</t>
  </si>
  <si>
    <t>Daños a activos físicos</t>
  </si>
  <si>
    <t>Interrupción del negocio y fallos en sistema</t>
  </si>
  <si>
    <t>Ejecución, entrega y gestión de procesos</t>
  </si>
  <si>
    <t xml:space="preserve">(1) Corresponde a los importes de pérdida bruta en el período por tipo de eventos de riesgo operacional y reflejan todos los montos de pérdidas que hayan sido imputados contablemente en el período de acuerdo a lo establecido por el Capítulo 21-8 de la RAN. Al respecto, los importes de pérdida bruta consideran </t>
  </si>
  <si>
    <t xml:space="preserve">      los conceptos enumerados en los literales a) - e) del inciso tercero y excluyen los conceptos enumerados en los literales a) - c) del inciso cuarto, del numeral 3.2 en el Capítulo 21-8 de la RAN.  </t>
  </si>
  <si>
    <t xml:space="preserve">(2) De acuerdo con lo establecido por el inciso segundo, numeral 3.2 del Capítulo 21-8 de la RAN, la recuperación es un hecho independiente, relacionado con el evento de pérdida bruta inicial que no necesariamente se efectúa en el mismo período, por el que se perciben fondos o flujos económicos. </t>
  </si>
  <si>
    <t xml:space="preserve">      Se consideran como importes de recuperaciones de pérdida bruta en el período por tipo de eventos de riesgo operacional, todos los montos de Recuperaciones que hayan sido imputados contablemente en el período. Al respecto, se incluyen los importes de Recuperaciones de Pérdida bruta por</t>
  </si>
  <si>
    <t xml:space="preserve">      tipo de eventos de riesgo operacional, las recuperaciones no procedentes de seguros y las recuperaciones originadas por el pago de indemnizaciones de seguros según lo establecido en el inciso primero del numeral 3.2 del Capítulo 21-8 de la RAN.</t>
  </si>
  <si>
    <t xml:space="preserve">(3) Pérdida neta por eventos de riesgo operacional corresponde al saldo de de Pérdida bruta en el período menos el saldo de Recuperaciones de Pérdida bruta por eventos de riesgo operacional. Los valores negativos se producen cuando la Pérdida bruta es menor que las Recuperaciones de Pérdida bruta en el período. </t>
  </si>
  <si>
    <t xml:space="preserve">      Los valores positivos se producen cuando la Pérdida bruta es menor que las Recuperaciones de Pérdida bruta en el período, debido a que las Recuperaciones pueden ser, tanto del péríodo actual como de períodos anteriores. </t>
  </si>
  <si>
    <t xml:space="preserve"> </t>
  </si>
  <si>
    <t>(84710.00.00 / 55000.00.00)</t>
  </si>
  <si>
    <t>(84700.00.00 / 55000.00.00)</t>
  </si>
  <si>
    <t>(84710.00.00 / 30000.00.00)</t>
  </si>
  <si>
    <t>(84700.00.00 / 30000.00.00)</t>
  </si>
  <si>
    <t>(84710.00.00 / 10000.00.00)</t>
  </si>
  <si>
    <t>(84700.00.00 / 10000.00.00)</t>
  </si>
  <si>
    <t>INDICADORES POR EVENTOS DE RIESGO OPERACIONAL CONSOLIDADO POR INSTITUCIONES AL MES DE FEBRERO DE 2022</t>
  </si>
  <si>
    <t xml:space="preserve">Pérdida bruta y neta en el período por eventos de riesgo operacional a total ingresos operacionales (1) </t>
  </si>
  <si>
    <t>Pérdida bruta y neta promedio por eventos de riesgo operacional sobre patrimonio promedio (2)</t>
  </si>
  <si>
    <t>Pérdida bruta y neta promedio por eventos de riesgo operacional sobre activos promedio (3)</t>
  </si>
  <si>
    <t xml:space="preserve">Pérdida bruta </t>
  </si>
  <si>
    <t xml:space="preserve">Pérdida neta </t>
  </si>
  <si>
    <t xml:space="preserve">(1) Pérdida bruta y neta en el período por eventos de riesgo operacional a total ingresos operacionales, corresponde, en el numerador, al saldo de pérdida bruta y pérdida neta respectivamente para el cierre del período informado, y </t>
  </si>
  <si>
    <t xml:space="preserve">    en el denominador al saldo de total ingresos operacionales para el cierre del período informado.</t>
  </si>
  <si>
    <t xml:space="preserve">(2) Pérdida bruta y neta promedio por eventos de riesgo operacional sobre patrimonio promedio, corresponden, en el numerador, al promedio de los saldos mensuales de pérdida bruta y pérdida neta respectivamente para un período de 12 meses móviles, y </t>
  </si>
  <si>
    <t xml:space="preserve">    en el denominador al promedio de los saldos de cierre durante 13 meses para el patrimonio.</t>
  </si>
  <si>
    <t xml:space="preserve">(3) Pérdida bruta y neta promedio por eventos de riesgo operacional sobre activos promedio, corresponden, en el numerador, al promedio de los saldos mensuales de pérdida bruta y pérdida neta respectivamente para un período de 12 meses móviles, y </t>
  </si>
  <si>
    <t xml:space="preserve">    en el denominador al promedio de los saldos de cierre durante 13 meses para total activos.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</si>
</sst>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yyyy"/>
    <numFmt numFmtId="165" formatCode="#,##0.000"/>
  </numFmts>
  <fonts count="45">
    <font>
      <sz val="10"/>
      <name val="Arial"/>
    </font>
    <font>
      <sz val="11"/>
      <color theme="1"/>
      <name val="Calibri"/>
      <family val="2"/>
      <scheme val="minor"/>
    </font>
    <font>
      <b/>
      <sz val="12"/>
      <color indexed="9"/>
      <name val="Arial"/>
      <family val="2"/>
    </font>
    <font>
      <sz val="10"/>
      <name val="Arial"/>
      <family val="2"/>
    </font>
    <font>
      <b/>
      <sz val="10"/>
      <color indexed="9"/>
      <name val="Arial"/>
      <family val="2"/>
    </font>
    <font>
      <u/>
      <sz val="10"/>
      <color indexed="12"/>
      <name val="Arial"/>
      <family val="2"/>
    </font>
    <font>
      <u/>
      <sz val="10"/>
      <color indexed="21"/>
      <name val="Arial"/>
      <family val="2"/>
    </font>
    <font>
      <sz val="10"/>
      <color rgb="FF8547AD"/>
      <name val="Arial"/>
      <family val="2"/>
    </font>
    <font>
      <sz val="10"/>
      <name val="Palatino"/>
    </font>
    <font>
      <sz val="11"/>
      <name val="Arial"/>
      <family val="2"/>
    </font>
    <font>
      <sz val="11"/>
      <color rgb="FF8547AD"/>
      <name val="Arial"/>
      <family val="2"/>
    </font>
    <font>
      <sz val="11"/>
      <color indexed="10"/>
      <name val="Arial"/>
      <family val="2"/>
    </font>
    <font>
      <u/>
      <sz val="11"/>
      <color indexed="12"/>
      <name val="Arial"/>
      <family val="2"/>
    </font>
    <font>
      <b/>
      <sz val="10"/>
      <color rgb="FF0000FF"/>
      <name val="Calibri"/>
      <family val="2"/>
    </font>
    <font>
      <b/>
      <sz val="14"/>
      <color rgb="FF5B2B82"/>
      <name val="Arial"/>
      <family val="2"/>
    </font>
    <font>
      <b/>
      <sz val="11"/>
      <color indexed="21"/>
      <name val="Arial"/>
      <family val="2"/>
    </font>
    <font>
      <sz val="11"/>
      <color indexed="21"/>
      <name val="Arial"/>
      <family val="2"/>
    </font>
    <font>
      <b/>
      <sz val="11"/>
      <color indexed="9"/>
      <name val="Arial"/>
      <family val="2"/>
    </font>
    <font>
      <b/>
      <sz val="11"/>
      <color rgb="FF7030A0"/>
      <name val="Arial"/>
      <family val="2"/>
    </font>
    <font>
      <b/>
      <sz val="11"/>
      <color rgb="FF5B2B82"/>
      <name val="Arial"/>
      <family val="2"/>
    </font>
    <font>
      <b/>
      <sz val="10"/>
      <name val="Arial"/>
      <family val="2"/>
    </font>
    <font>
      <sz val="9"/>
      <name val="Arial"/>
      <family val="2"/>
    </font>
    <font>
      <sz val="10"/>
      <color indexed="21"/>
      <name val="Arial"/>
      <family val="2"/>
    </font>
    <font>
      <sz val="9"/>
      <color rgb="FF0000FF"/>
      <name val="Arial"/>
      <family val="2"/>
    </font>
    <font>
      <b/>
      <sz val="10"/>
      <color theme="1"/>
      <name val="Calibri"/>
      <family val="2"/>
      <scheme val="minor"/>
    </font>
    <font>
      <sz val="10"/>
      <color theme="1"/>
      <name val="Arial"/>
      <family val="2"/>
    </font>
    <font>
      <b/>
      <sz val="10"/>
      <color indexed="63"/>
      <name val="Arial"/>
      <family val="2"/>
    </font>
    <font>
      <sz val="10"/>
      <color indexed="63"/>
      <name val="Arial"/>
      <family val="2"/>
    </font>
    <font>
      <b/>
      <sz val="10"/>
      <color theme="1"/>
      <name val="Arial"/>
      <family val="2"/>
    </font>
    <font>
      <sz val="8"/>
      <color indexed="10"/>
      <name val="Arial"/>
      <family val="2"/>
    </font>
    <font>
      <b/>
      <sz val="10"/>
      <color indexed="21"/>
      <name val="Arial"/>
      <family val="2"/>
    </font>
    <font>
      <sz val="10"/>
      <color rgb="FF5B2B82"/>
      <name val="Arial"/>
      <family val="2"/>
    </font>
    <font>
      <sz val="9"/>
      <color indexed="10"/>
      <name val="Arial"/>
      <family val="2"/>
    </font>
    <font>
      <b/>
      <sz val="10"/>
      <color rgb="FF5B2B82"/>
      <name val="Arial"/>
      <family val="2"/>
    </font>
    <font>
      <sz val="10"/>
      <color indexed="9"/>
      <name val="Arial"/>
      <family val="2"/>
    </font>
    <font>
      <sz val="9"/>
      <color indexed="63"/>
      <name val="Arial"/>
      <family val="2"/>
    </font>
    <font>
      <sz val="12"/>
      <name val="Geneva"/>
    </font>
    <font>
      <sz val="8"/>
      <name val="Arial"/>
      <family val="2"/>
    </font>
    <font>
      <sz val="10"/>
      <color indexed="9"/>
      <name val="Palatino"/>
    </font>
    <font>
      <u/>
      <sz val="10"/>
      <color indexed="12"/>
      <name val="Palatino"/>
    </font>
    <font>
      <sz val="9"/>
      <name val="Palatino"/>
    </font>
    <font>
      <b/>
      <sz val="10"/>
      <color rgb="FFFFFFFF"/>
      <name val="Arial"/>
      <family val="2"/>
    </font>
    <font>
      <b/>
      <sz val="12"/>
      <color rgb="FF5B2B82"/>
      <name val="Arial"/>
      <family val="2"/>
    </font>
    <font>
      <sz val="9"/>
      <color theme="1"/>
      <name val="Calibri"/>
      <family val="2"/>
      <scheme val="minor"/>
    </font>
    <font>
      <b/>
      <sz val="8"/>
      <name val="Arial"/>
      <family val="2"/>
    </font>
  </fonts>
  <fills count="10">
    <fill>
      <patternFill patternType="none"/>
    </fill>
    <fill>
      <patternFill patternType="gray125"/>
    </fill>
    <fill>
      <patternFill patternType="solid">
        <fgColor rgb="FF5B2B82"/>
        <bgColor indexed="64"/>
      </patternFill>
    </fill>
    <fill>
      <patternFill patternType="solid">
        <fgColor indexed="9"/>
        <bgColor indexed="64"/>
      </patternFill>
    </fill>
    <fill>
      <patternFill patternType="solid">
        <fgColor rgb="FFFFFFFF"/>
        <bgColor rgb="FF000000"/>
      </patternFill>
    </fill>
    <fill>
      <patternFill patternType="solid">
        <fgColor theme="0"/>
        <bgColor indexed="64"/>
      </patternFill>
    </fill>
    <fill>
      <patternFill patternType="solid">
        <fgColor theme="0"/>
        <bgColor rgb="FF000000"/>
      </patternFill>
    </fill>
    <fill>
      <patternFill patternType="solid">
        <fgColor rgb="FF5B2B82"/>
        <bgColor indexed="9"/>
      </patternFill>
    </fill>
    <fill>
      <patternFill patternType="solid">
        <fgColor theme="9" tint="0.79998168889431442"/>
        <bgColor indexed="64"/>
      </patternFill>
    </fill>
    <fill>
      <patternFill patternType="solid">
        <fgColor rgb="FF5B2B82"/>
        <bgColor rgb="FF000000"/>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23"/>
      </left>
      <right/>
      <top style="thin">
        <color indexed="23"/>
      </top>
      <bottom/>
      <diagonal/>
    </border>
    <border>
      <left/>
      <right/>
      <top style="thin">
        <color indexed="23"/>
      </top>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right/>
      <top style="thin">
        <color auto="1"/>
      </top>
      <bottom/>
      <diagonal/>
    </border>
    <border>
      <left/>
      <right/>
      <top/>
      <bottom style="thin">
        <color auto="1"/>
      </bottom>
      <diagonal/>
    </border>
    <border>
      <left style="medium">
        <color indexed="23"/>
      </left>
      <right style="medium">
        <color indexed="23"/>
      </right>
      <top/>
      <bottom/>
      <diagonal/>
    </border>
  </borders>
  <cellStyleXfs count="13">
    <xf numFmtId="0" fontId="0" fillId="0" borderId="0">
      <alignment vertical="top"/>
    </xf>
    <xf numFmtId="9" fontId="3" fillId="0" borderId="0" applyFont="0" applyFill="0" applyBorder="0" applyAlignment="0" applyProtection="0"/>
    <xf numFmtId="0" fontId="5" fillId="0" borderId="0" applyNumberFormat="0" applyFill="0" applyBorder="0" applyAlignment="0" applyProtection="0">
      <alignment vertical="top"/>
      <protection locked="0"/>
    </xf>
    <xf numFmtId="0" fontId="8" fillId="0" borderId="0"/>
    <xf numFmtId="0" fontId="8" fillId="0" borderId="0"/>
    <xf numFmtId="0" fontId="1" fillId="0" borderId="0"/>
    <xf numFmtId="0" fontId="8" fillId="0" borderId="0"/>
    <xf numFmtId="0" fontId="3" fillId="0" borderId="0"/>
    <xf numFmtId="0" fontId="36" fillId="0" borderId="0"/>
    <xf numFmtId="0" fontId="8" fillId="0" borderId="0"/>
    <xf numFmtId="0" fontId="39" fillId="0" borderId="0" applyNumberFormat="0" applyFill="0" applyBorder="0" applyAlignment="0" applyProtection="0">
      <alignment vertical="top"/>
      <protection locked="0"/>
    </xf>
    <xf numFmtId="0" fontId="3" fillId="0" borderId="0">
      <alignment vertical="top"/>
    </xf>
    <xf numFmtId="0" fontId="3" fillId="0" borderId="0"/>
  </cellStyleXfs>
  <cellXfs count="449">
    <xf numFmtId="0" fontId="0" fillId="0" borderId="0" xfId="0">
      <alignment vertical="top"/>
    </xf>
    <xf numFmtId="0" fontId="0" fillId="0" borderId="0" xfId="0" applyAlignment="1"/>
    <xf numFmtId="0" fontId="2" fillId="2" borderId="0" xfId="0" applyFont="1" applyFill="1" applyAlignment="1">
      <alignment vertical="center"/>
    </xf>
    <xf numFmtId="0" fontId="3" fillId="3" borderId="0" xfId="0" applyFont="1" applyFill="1" applyAlignment="1"/>
    <xf numFmtId="0" fontId="4" fillId="2" borderId="0" xfId="0" applyFont="1" applyFill="1" applyAlignment="1">
      <alignment vertical="center"/>
    </xf>
    <xf numFmtId="0" fontId="5" fillId="3" borderId="0" xfId="2" applyFill="1" applyAlignment="1" applyProtection="1"/>
    <xf numFmtId="0" fontId="6" fillId="3" borderId="0" xfId="2" applyFont="1" applyFill="1" applyAlignment="1" applyProtection="1"/>
    <xf numFmtId="0" fontId="7" fillId="0" borderId="0" xfId="0" applyFont="1" applyAlignment="1"/>
    <xf numFmtId="0" fontId="9" fillId="3" borderId="0" xfId="3" applyFont="1" applyFill="1"/>
    <xf numFmtId="0" fontId="10" fillId="0" borderId="0" xfId="3" applyFont="1" applyAlignment="1">
      <alignment horizontal="left" vertical="center"/>
    </xf>
    <xf numFmtId="0" fontId="11" fillId="3" borderId="0" xfId="3" applyFont="1" applyFill="1"/>
    <xf numFmtId="0" fontId="12" fillId="3" borderId="0" xfId="2" applyFont="1" applyFill="1" applyAlignment="1" applyProtection="1">
      <alignment horizontal="center"/>
    </xf>
    <xf numFmtId="0" fontId="13" fillId="3" borderId="0" xfId="3" applyFont="1" applyFill="1" applyAlignment="1">
      <alignment horizontal="center"/>
    </xf>
    <xf numFmtId="0" fontId="11" fillId="3" borderId="0" xfId="3" applyFont="1" applyFill="1" applyAlignment="1">
      <alignment horizontal="left" indent="1"/>
    </xf>
    <xf numFmtId="0" fontId="14" fillId="3" borderId="1" xfId="3" applyFont="1" applyFill="1" applyBorder="1" applyAlignment="1">
      <alignment horizontal="center"/>
    </xf>
    <xf numFmtId="0" fontId="14" fillId="3" borderId="2" xfId="3" applyFont="1" applyFill="1" applyBorder="1" applyAlignment="1">
      <alignment horizontal="center"/>
    </xf>
    <xf numFmtId="0" fontId="14" fillId="3" borderId="3" xfId="3" applyFont="1" applyFill="1" applyBorder="1" applyAlignment="1">
      <alignment horizontal="center"/>
    </xf>
    <xf numFmtId="0" fontId="14" fillId="3" borderId="4" xfId="3" applyFont="1" applyFill="1" applyBorder="1" applyAlignment="1">
      <alignment horizontal="center"/>
    </xf>
    <xf numFmtId="0" fontId="14" fillId="3" borderId="0" xfId="3" applyFont="1" applyFill="1" applyAlignment="1">
      <alignment horizontal="center"/>
    </xf>
    <xf numFmtId="0" fontId="14" fillId="3" borderId="5" xfId="3" applyFont="1" applyFill="1" applyBorder="1" applyAlignment="1">
      <alignment horizontal="center"/>
    </xf>
    <xf numFmtId="14" fontId="9" fillId="3" borderId="0" xfId="3" applyNumberFormat="1" applyFont="1" applyFill="1"/>
    <xf numFmtId="0" fontId="14" fillId="3" borderId="6" xfId="3" applyFont="1" applyFill="1" applyBorder="1" applyAlignment="1">
      <alignment horizontal="center"/>
    </xf>
    <xf numFmtId="0" fontId="14" fillId="3" borderId="7" xfId="3" applyFont="1" applyFill="1" applyBorder="1" applyAlignment="1">
      <alignment horizontal="center"/>
    </xf>
    <xf numFmtId="0" fontId="14" fillId="3" borderId="8" xfId="3" applyFont="1" applyFill="1" applyBorder="1" applyAlignment="1">
      <alignment horizontal="center"/>
    </xf>
    <xf numFmtId="0" fontId="15" fillId="3" borderId="0" xfId="3" applyFont="1" applyFill="1" applyAlignment="1">
      <alignment horizontal="centerContinuous"/>
    </xf>
    <xf numFmtId="0" fontId="16" fillId="3" borderId="0" xfId="3" applyFont="1" applyFill="1" applyAlignment="1">
      <alignment horizontal="centerContinuous"/>
    </xf>
    <xf numFmtId="4" fontId="16" fillId="3" borderId="0" xfId="3" applyNumberFormat="1" applyFont="1" applyFill="1" applyAlignment="1">
      <alignment horizontal="centerContinuous"/>
    </xf>
    <xf numFmtId="0" fontId="17" fillId="2" borderId="9" xfId="3" applyFont="1" applyFill="1" applyBorder="1" applyAlignment="1">
      <alignment horizontal="center" vertical="center"/>
    </xf>
    <xf numFmtId="0" fontId="17" fillId="2" borderId="10" xfId="3" applyFont="1" applyFill="1" applyBorder="1" applyAlignment="1">
      <alignment horizontal="center" vertical="center"/>
    </xf>
    <xf numFmtId="0" fontId="17" fillId="2" borderId="11" xfId="3" applyFont="1" applyFill="1" applyBorder="1" applyAlignment="1">
      <alignment horizontal="center" vertical="center"/>
    </xf>
    <xf numFmtId="0" fontId="17" fillId="2" borderId="12" xfId="3" applyFont="1" applyFill="1" applyBorder="1" applyAlignment="1">
      <alignment vertical="center"/>
    </xf>
    <xf numFmtId="0" fontId="18" fillId="3" borderId="13" xfId="3" applyFont="1" applyFill="1" applyBorder="1" applyAlignment="1">
      <alignment vertical="center"/>
    </xf>
    <xf numFmtId="0" fontId="18" fillId="3" borderId="0" xfId="3" applyFont="1" applyFill="1" applyAlignment="1">
      <alignment vertical="center"/>
    </xf>
    <xf numFmtId="0" fontId="19" fillId="3" borderId="13" xfId="3" applyFont="1" applyFill="1" applyBorder="1" applyAlignment="1">
      <alignment horizontal="center" vertical="center"/>
    </xf>
    <xf numFmtId="0" fontId="18" fillId="3" borderId="0" xfId="3" applyFont="1" applyFill="1" applyAlignment="1">
      <alignment horizontal="center" vertical="center"/>
    </xf>
    <xf numFmtId="0" fontId="19" fillId="3" borderId="12" xfId="3" applyFont="1" applyFill="1" applyBorder="1" applyAlignment="1">
      <alignment horizontal="center" vertical="center"/>
    </xf>
    <xf numFmtId="0" fontId="19" fillId="3" borderId="14" xfId="3" applyFont="1" applyFill="1" applyBorder="1" applyAlignment="1">
      <alignment horizontal="center" vertical="center"/>
    </xf>
    <xf numFmtId="0" fontId="19" fillId="3" borderId="15" xfId="3" applyFont="1" applyFill="1" applyBorder="1" applyAlignment="1">
      <alignment horizontal="center" vertical="center"/>
    </xf>
    <xf numFmtId="0" fontId="18" fillId="3" borderId="16" xfId="3" applyFont="1" applyFill="1" applyBorder="1" applyAlignment="1">
      <alignment vertical="center"/>
    </xf>
    <xf numFmtId="0" fontId="19" fillId="3" borderId="16" xfId="3" applyFont="1" applyFill="1" applyBorder="1" applyAlignment="1">
      <alignment horizontal="center" vertical="center"/>
    </xf>
    <xf numFmtId="10" fontId="19" fillId="3" borderId="17" xfId="3" applyNumberFormat="1" applyFont="1" applyFill="1" applyBorder="1" applyAlignment="1">
      <alignment horizontal="center" vertical="center"/>
    </xf>
    <xf numFmtId="164" fontId="19" fillId="3" borderId="17" xfId="3" applyNumberFormat="1" applyFont="1" applyFill="1" applyBorder="1" applyAlignment="1">
      <alignment horizontal="center" vertical="center"/>
    </xf>
    <xf numFmtId="0" fontId="16" fillId="3" borderId="0" xfId="3" applyFont="1" applyFill="1" applyAlignment="1">
      <alignment vertical="center"/>
    </xf>
    <xf numFmtId="3" fontId="16" fillId="3" borderId="0" xfId="3" applyNumberFormat="1" applyFont="1" applyFill="1" applyAlignment="1">
      <alignment horizontal="center" vertical="center"/>
    </xf>
    <xf numFmtId="10" fontId="16" fillId="3" borderId="0" xfId="3" applyNumberFormat="1" applyFont="1" applyFill="1" applyAlignment="1">
      <alignment horizontal="center" vertical="center"/>
    </xf>
    <xf numFmtId="0" fontId="20" fillId="0" borderId="13" xfId="3" applyFont="1" applyBorder="1"/>
    <xf numFmtId="0" fontId="20" fillId="0" borderId="0" xfId="3" applyFont="1"/>
    <xf numFmtId="3" fontId="20" fillId="0" borderId="13" xfId="3" applyNumberFormat="1" applyFont="1" applyBorder="1"/>
    <xf numFmtId="3" fontId="20" fillId="0" borderId="0" xfId="3" applyNumberFormat="1" applyFont="1"/>
    <xf numFmtId="4" fontId="20" fillId="0" borderId="18" xfId="3" applyNumberFormat="1" applyFont="1" applyBorder="1" applyAlignment="1">
      <alignment horizontal="center" vertical="center"/>
    </xf>
    <xf numFmtId="4" fontId="20" fillId="0" borderId="13" xfId="3" applyNumberFormat="1" applyFont="1" applyBorder="1" applyAlignment="1">
      <alignment horizontal="center" vertical="center"/>
    </xf>
    <xf numFmtId="4" fontId="20" fillId="0" borderId="19" xfId="3" applyNumberFormat="1" applyFont="1" applyBorder="1" applyAlignment="1">
      <alignment horizontal="center" vertical="center"/>
    </xf>
    <xf numFmtId="0" fontId="21" fillId="3" borderId="0" xfId="3" applyFont="1" applyFill="1"/>
    <xf numFmtId="0" fontId="21" fillId="0" borderId="0" xfId="3" applyFont="1" applyAlignment="1">
      <alignment horizontal="left"/>
    </xf>
    <xf numFmtId="3" fontId="0" fillId="0" borderId="0" xfId="0" applyNumberFormat="1">
      <alignment vertical="top"/>
    </xf>
    <xf numFmtId="0" fontId="20" fillId="0" borderId="20" xfId="3" applyFont="1" applyBorder="1"/>
    <xf numFmtId="3" fontId="20" fillId="0" borderId="20" xfId="3" applyNumberFormat="1" applyFont="1" applyBorder="1"/>
    <xf numFmtId="3" fontId="22" fillId="0" borderId="0" xfId="3" applyNumberFormat="1" applyFont="1" applyAlignment="1">
      <alignment horizontal="center" vertical="center"/>
    </xf>
    <xf numFmtId="4" fontId="20" fillId="0" borderId="21" xfId="3" applyNumberFormat="1" applyFont="1" applyBorder="1" applyAlignment="1">
      <alignment horizontal="center" vertical="center"/>
    </xf>
    <xf numFmtId="4" fontId="20" fillId="0" borderId="20" xfId="3" applyNumberFormat="1" applyFont="1" applyBorder="1" applyAlignment="1">
      <alignment horizontal="center" vertical="center"/>
    </xf>
    <xf numFmtId="4" fontId="20" fillId="0" borderId="22" xfId="3" applyNumberFormat="1" applyFont="1" applyBorder="1" applyAlignment="1">
      <alignment horizontal="center" vertical="center"/>
    </xf>
    <xf numFmtId="10" fontId="9" fillId="3" borderId="0" xfId="1" applyNumberFormat="1" applyFont="1" applyFill="1"/>
    <xf numFmtId="0" fontId="21" fillId="4" borderId="0" xfId="3" applyFont="1" applyFill="1"/>
    <xf numFmtId="0" fontId="15" fillId="3" borderId="0" xfId="3" applyFont="1" applyFill="1" applyAlignment="1">
      <alignment vertical="center"/>
    </xf>
    <xf numFmtId="0" fontId="21" fillId="0" borderId="0" xfId="3" applyFont="1"/>
    <xf numFmtId="0" fontId="23" fillId="0" borderId="0" xfId="3" applyFont="1" applyAlignment="1">
      <alignment horizontal="left"/>
    </xf>
    <xf numFmtId="0" fontId="20" fillId="0" borderId="20" xfId="3" applyFont="1" applyBorder="1" applyAlignment="1">
      <alignment horizontal="left" indent="1"/>
    </xf>
    <xf numFmtId="0" fontId="20" fillId="0" borderId="16" xfId="3" applyFont="1" applyBorder="1" applyAlignment="1">
      <alignment horizontal="left" indent="1"/>
    </xf>
    <xf numFmtId="3" fontId="20" fillId="0" borderId="16" xfId="3" applyNumberFormat="1" applyFont="1" applyBorder="1"/>
    <xf numFmtId="4" fontId="20" fillId="0" borderId="23" xfId="3" applyNumberFormat="1" applyFont="1" applyBorder="1" applyAlignment="1">
      <alignment horizontal="center" vertical="center"/>
    </xf>
    <xf numFmtId="4" fontId="20" fillId="0" borderId="16" xfId="3" applyNumberFormat="1" applyFont="1" applyBorder="1" applyAlignment="1">
      <alignment horizontal="center" vertical="center"/>
    </xf>
    <xf numFmtId="4" fontId="20" fillId="0" borderId="24" xfId="3" applyNumberFormat="1" applyFont="1" applyBorder="1" applyAlignment="1">
      <alignment horizontal="center" vertical="center"/>
    </xf>
    <xf numFmtId="0" fontId="3" fillId="0" borderId="20" xfId="3" applyFont="1" applyBorder="1"/>
    <xf numFmtId="3" fontId="3" fillId="0" borderId="20" xfId="3" applyNumberFormat="1" applyFont="1" applyBorder="1"/>
    <xf numFmtId="4" fontId="3" fillId="0" borderId="21" xfId="3" applyNumberFormat="1" applyFont="1" applyBorder="1" applyAlignment="1">
      <alignment horizontal="center" vertical="center"/>
    </xf>
    <xf numFmtId="4" fontId="3" fillId="0" borderId="20" xfId="3" applyNumberFormat="1" applyFont="1" applyBorder="1" applyAlignment="1">
      <alignment horizontal="center" vertical="center"/>
    </xf>
    <xf numFmtId="4" fontId="3" fillId="0" borderId="22" xfId="3" applyNumberFormat="1" applyFont="1" applyBorder="1" applyAlignment="1">
      <alignment horizontal="center" vertical="center"/>
    </xf>
    <xf numFmtId="0" fontId="20" fillId="0" borderId="16" xfId="3" applyFont="1" applyBorder="1"/>
    <xf numFmtId="0" fontId="21" fillId="3" borderId="0" xfId="3" quotePrefix="1" applyFont="1" applyFill="1"/>
    <xf numFmtId="0" fontId="24" fillId="0" borderId="0" xfId="0" applyFont="1">
      <alignment vertical="top"/>
    </xf>
    <xf numFmtId="4" fontId="20" fillId="0" borderId="0" xfId="3" applyNumberFormat="1" applyFont="1" applyAlignment="1">
      <alignment horizontal="center" vertical="center"/>
    </xf>
    <xf numFmtId="0" fontId="3" fillId="0" borderId="0" xfId="3" applyFont="1"/>
    <xf numFmtId="0" fontId="25" fillId="0" borderId="20" xfId="0" applyFont="1" applyBorder="1" applyAlignment="1"/>
    <xf numFmtId="0" fontId="25" fillId="0" borderId="16" xfId="0" applyFont="1" applyBorder="1" applyAlignment="1"/>
    <xf numFmtId="3" fontId="3" fillId="0" borderId="16" xfId="3" applyNumberFormat="1" applyFont="1" applyBorder="1"/>
    <xf numFmtId="4" fontId="3" fillId="0" borderId="16" xfId="3" applyNumberFormat="1" applyFont="1" applyBorder="1" applyAlignment="1">
      <alignment horizontal="center" vertical="center"/>
    </xf>
    <xf numFmtId="4" fontId="3" fillId="0" borderId="24" xfId="3" applyNumberFormat="1" applyFont="1" applyBorder="1" applyAlignment="1">
      <alignment horizontal="center" vertical="center"/>
    </xf>
    <xf numFmtId="0" fontId="26" fillId="0" borderId="0" xfId="3" applyFont="1"/>
    <xf numFmtId="3" fontId="27" fillId="0" borderId="0" xfId="3" applyNumberFormat="1" applyFont="1"/>
    <xf numFmtId="4" fontId="27" fillId="0" borderId="0" xfId="3" applyNumberFormat="1" applyFont="1" applyAlignment="1">
      <alignment horizontal="center" vertical="center"/>
    </xf>
    <xf numFmtId="0" fontId="28" fillId="0" borderId="20" xfId="0" applyFont="1" applyBorder="1" applyAlignment="1"/>
    <xf numFmtId="3" fontId="3" fillId="0" borderId="0" xfId="3" applyNumberFormat="1" applyFont="1"/>
    <xf numFmtId="3" fontId="20" fillId="0" borderId="0" xfId="1" applyNumberFormat="1" applyFont="1" applyFill="1" applyBorder="1"/>
    <xf numFmtId="10" fontId="20" fillId="0" borderId="0" xfId="1" applyNumberFormat="1" applyFont="1" applyFill="1" applyBorder="1"/>
    <xf numFmtId="4" fontId="20" fillId="0" borderId="0" xfId="1" applyNumberFormat="1" applyFont="1" applyFill="1" applyBorder="1" applyAlignment="1">
      <alignment horizontal="center" vertical="center"/>
    </xf>
    <xf numFmtId="0" fontId="4" fillId="2" borderId="9" xfId="3" applyFont="1" applyFill="1" applyBorder="1" applyAlignment="1">
      <alignment horizontal="left" vertical="center"/>
    </xf>
    <xf numFmtId="0" fontId="4" fillId="2" borderId="10" xfId="3" applyFont="1" applyFill="1" applyBorder="1" applyAlignment="1">
      <alignment horizontal="left" vertical="center"/>
    </xf>
    <xf numFmtId="0" fontId="4" fillId="2" borderId="11" xfId="3" applyFont="1" applyFill="1" applyBorder="1" applyAlignment="1">
      <alignment horizontal="left" vertical="center"/>
    </xf>
    <xf numFmtId="0" fontId="3" fillId="0" borderId="0" xfId="3" applyFont="1" applyAlignment="1">
      <alignment horizontal="left" vertical="center" wrapText="1"/>
    </xf>
    <xf numFmtId="3" fontId="3" fillId="0" borderId="0" xfId="1" applyNumberFormat="1" applyFont="1" applyFill="1" applyBorder="1" applyAlignment="1">
      <alignment horizontal="right"/>
    </xf>
    <xf numFmtId="4" fontId="3" fillId="0" borderId="0" xfId="1" applyNumberFormat="1" applyFont="1" applyFill="1" applyBorder="1" applyAlignment="1">
      <alignment horizontal="center" vertical="center"/>
    </xf>
    <xf numFmtId="0" fontId="3" fillId="0" borderId="13" xfId="3" applyFont="1" applyBorder="1"/>
    <xf numFmtId="3" fontId="3" fillId="0" borderId="13" xfId="3" applyNumberFormat="1" applyFont="1" applyBorder="1"/>
    <xf numFmtId="4" fontId="3" fillId="0" borderId="13" xfId="1" applyNumberFormat="1" applyFont="1" applyFill="1" applyBorder="1" applyAlignment="1">
      <alignment horizontal="center" vertical="center"/>
    </xf>
    <xf numFmtId="3" fontId="3" fillId="0" borderId="20" xfId="1" applyNumberFormat="1" applyFont="1" applyFill="1" applyBorder="1" applyAlignment="1">
      <alignment horizontal="right"/>
    </xf>
    <xf numFmtId="4" fontId="3" fillId="0" borderId="20" xfId="1" applyNumberFormat="1" applyFont="1" applyFill="1" applyBorder="1" applyAlignment="1">
      <alignment horizontal="center" vertical="center"/>
    </xf>
    <xf numFmtId="0" fontId="3" fillId="0" borderId="16" xfId="3" applyFont="1" applyBorder="1"/>
    <xf numFmtId="3" fontId="3" fillId="0" borderId="16" xfId="1" applyNumberFormat="1" applyFont="1" applyFill="1" applyBorder="1" applyAlignment="1">
      <alignment horizontal="right"/>
    </xf>
    <xf numFmtId="4" fontId="3" fillId="0" borderId="16" xfId="1" applyNumberFormat="1" applyFont="1" applyFill="1" applyBorder="1" applyAlignment="1">
      <alignment horizontal="center" vertical="center"/>
    </xf>
    <xf numFmtId="0" fontId="3" fillId="0" borderId="13" xfId="3" applyFont="1" applyBorder="1" applyAlignment="1">
      <alignment horizontal="left" vertical="center" wrapText="1"/>
    </xf>
    <xf numFmtId="3" fontId="3" fillId="0" borderId="13" xfId="1" applyNumberFormat="1" applyFont="1" applyFill="1" applyBorder="1" applyAlignment="1">
      <alignment horizontal="right"/>
    </xf>
    <xf numFmtId="0" fontId="3" fillId="0" borderId="20" xfId="3" applyFont="1" applyBorder="1" applyAlignment="1">
      <alignment horizontal="left" vertical="center" wrapText="1"/>
    </xf>
    <xf numFmtId="0" fontId="3" fillId="0" borderId="16" xfId="3" applyFont="1" applyBorder="1" applyAlignment="1">
      <alignment horizontal="left" vertical="center" wrapText="1"/>
    </xf>
    <xf numFmtId="0" fontId="3" fillId="3" borderId="0" xfId="3" applyFont="1" applyFill="1"/>
    <xf numFmtId="3" fontId="9" fillId="3" borderId="0" xfId="3" applyNumberFormat="1" applyFont="1" applyFill="1"/>
    <xf numFmtId="2" fontId="9" fillId="3" borderId="0" xfId="3" applyNumberFormat="1" applyFont="1" applyFill="1" applyAlignment="1">
      <alignment horizontal="center"/>
    </xf>
    <xf numFmtId="0" fontId="29" fillId="3" borderId="0" xfId="3" applyFont="1" applyFill="1"/>
    <xf numFmtId="0" fontId="5" fillId="3" borderId="0" xfId="2" applyFill="1" applyAlignment="1" applyProtection="1">
      <alignment horizontal="center"/>
    </xf>
    <xf numFmtId="0" fontId="29" fillId="3" borderId="0" xfId="3" applyFont="1" applyFill="1" applyAlignment="1">
      <alignment horizontal="left" indent="1"/>
    </xf>
    <xf numFmtId="0" fontId="17" fillId="2" borderId="12" xfId="3" applyFont="1" applyFill="1" applyBorder="1" applyAlignment="1">
      <alignment horizontal="center" vertical="center"/>
    </xf>
    <xf numFmtId="0" fontId="17" fillId="2" borderId="14" xfId="3" applyFont="1" applyFill="1" applyBorder="1" applyAlignment="1">
      <alignment horizontal="center" vertical="center"/>
    </xf>
    <xf numFmtId="0" fontId="17" fillId="2" borderId="15" xfId="3" applyFont="1" applyFill="1" applyBorder="1" applyAlignment="1">
      <alignment horizontal="center" vertical="center"/>
    </xf>
    <xf numFmtId="0" fontId="27" fillId="3" borderId="0" xfId="3" applyFont="1" applyFill="1"/>
    <xf numFmtId="3" fontId="27" fillId="3" borderId="0" xfId="3" applyNumberFormat="1" applyFont="1" applyFill="1"/>
    <xf numFmtId="0" fontId="30" fillId="3" borderId="13" xfId="3" applyFont="1" applyFill="1" applyBorder="1" applyAlignment="1">
      <alignment vertical="center"/>
    </xf>
    <xf numFmtId="0" fontId="30" fillId="3" borderId="0" xfId="3" applyFont="1" applyFill="1" applyAlignment="1">
      <alignment vertical="center"/>
    </xf>
    <xf numFmtId="3" fontId="19" fillId="3" borderId="13" xfId="3" applyNumberFormat="1" applyFont="1" applyFill="1" applyBorder="1" applyAlignment="1">
      <alignment horizontal="center" vertical="center"/>
    </xf>
    <xf numFmtId="3" fontId="18" fillId="3" borderId="0" xfId="3" applyNumberFormat="1" applyFont="1" applyFill="1" applyAlignment="1">
      <alignment horizontal="center" vertical="center"/>
    </xf>
    <xf numFmtId="10" fontId="19" fillId="3" borderId="17" xfId="3" applyNumberFormat="1" applyFont="1" applyFill="1" applyBorder="1" applyAlignment="1">
      <alignment horizontal="center" vertical="center"/>
    </xf>
    <xf numFmtId="0" fontId="31" fillId="0" borderId="17" xfId="0" applyFont="1" applyBorder="1" applyAlignment="1"/>
    <xf numFmtId="0" fontId="20" fillId="3" borderId="16" xfId="3" applyFont="1" applyFill="1" applyBorder="1" applyAlignment="1">
      <alignment vertical="top"/>
    </xf>
    <xf numFmtId="0" fontId="20" fillId="3" borderId="0" xfId="3" applyFont="1" applyFill="1" applyAlignment="1">
      <alignment vertical="top"/>
    </xf>
    <xf numFmtId="3" fontId="19" fillId="3" borderId="16" xfId="3" applyNumberFormat="1" applyFont="1" applyFill="1" applyBorder="1" applyAlignment="1">
      <alignment horizontal="center" vertical="center"/>
    </xf>
    <xf numFmtId="3" fontId="15" fillId="3" borderId="0" xfId="3" applyNumberFormat="1" applyFont="1" applyFill="1" applyAlignment="1">
      <alignment horizontal="center" vertical="center"/>
    </xf>
    <xf numFmtId="10" fontId="15" fillId="3" borderId="0" xfId="3" applyNumberFormat="1" applyFont="1" applyFill="1" applyAlignment="1">
      <alignment horizontal="center" vertical="center"/>
    </xf>
    <xf numFmtId="3" fontId="20" fillId="0" borderId="17" xfId="3" applyNumberFormat="1" applyFont="1" applyBorder="1" applyAlignment="1">
      <alignment horizontal="left"/>
    </xf>
    <xf numFmtId="3" fontId="20" fillId="0" borderId="17" xfId="3" applyNumberFormat="1" applyFont="1" applyBorder="1"/>
    <xf numFmtId="4" fontId="20" fillId="0" borderId="17" xfId="1" applyNumberFormat="1" applyFont="1" applyFill="1" applyBorder="1" applyAlignment="1">
      <alignment horizontal="center" vertical="center"/>
    </xf>
    <xf numFmtId="3" fontId="20" fillId="0" borderId="13" xfId="3" applyNumberFormat="1" applyFont="1" applyBorder="1" applyAlignment="1">
      <alignment horizontal="left"/>
    </xf>
    <xf numFmtId="4" fontId="20" fillId="0" borderId="13" xfId="1" applyNumberFormat="1" applyFont="1" applyFill="1" applyBorder="1" applyAlignment="1">
      <alignment horizontal="center" vertical="center"/>
    </xf>
    <xf numFmtId="3" fontId="3" fillId="0" borderId="20" xfId="3" applyNumberFormat="1" applyFont="1" applyBorder="1" applyAlignment="1">
      <alignment horizontal="left"/>
    </xf>
    <xf numFmtId="3" fontId="3" fillId="0" borderId="16" xfId="3" applyNumberFormat="1" applyFont="1" applyBorder="1" applyAlignment="1">
      <alignment horizontal="left"/>
    </xf>
    <xf numFmtId="3" fontId="3" fillId="0" borderId="20" xfId="3" applyNumberFormat="1" applyFont="1" applyBorder="1" applyAlignment="1">
      <alignment horizontal="left" indent="1"/>
    </xf>
    <xf numFmtId="3" fontId="3" fillId="0" borderId="16" xfId="3" applyNumberFormat="1" applyFont="1" applyBorder="1" applyAlignment="1">
      <alignment horizontal="left" indent="1"/>
    </xf>
    <xf numFmtId="3" fontId="20" fillId="0" borderId="20" xfId="3" applyNumberFormat="1" applyFont="1" applyBorder="1" applyAlignment="1">
      <alignment horizontal="left" indent="1"/>
    </xf>
    <xf numFmtId="4" fontId="20" fillId="0" borderId="20" xfId="1" applyNumberFormat="1" applyFont="1" applyFill="1" applyBorder="1" applyAlignment="1">
      <alignment horizontal="center" vertical="center"/>
    </xf>
    <xf numFmtId="0" fontId="23" fillId="0" borderId="0" xfId="0" applyFont="1" applyAlignment="1">
      <alignment horizontal="left"/>
    </xf>
    <xf numFmtId="3" fontId="3" fillId="0" borderId="0" xfId="3" applyNumberFormat="1" applyFont="1" applyAlignment="1">
      <alignment horizontal="left"/>
    </xf>
    <xf numFmtId="0" fontId="23" fillId="0" borderId="0" xfId="3" quotePrefix="1" applyFont="1" applyAlignment="1">
      <alignment horizontal="left"/>
    </xf>
    <xf numFmtId="4" fontId="20" fillId="0" borderId="17" xfId="1" applyNumberFormat="1" applyFont="1" applyBorder="1" applyAlignment="1">
      <alignment horizontal="center" vertical="center"/>
    </xf>
    <xf numFmtId="3" fontId="20" fillId="0" borderId="13" xfId="3" applyNumberFormat="1" applyFont="1" applyBorder="1" applyAlignment="1">
      <alignment horizontal="right"/>
    </xf>
    <xf numFmtId="3" fontId="20" fillId="0" borderId="0" xfId="3" applyNumberFormat="1" applyFont="1" applyAlignment="1">
      <alignment horizontal="right"/>
    </xf>
    <xf numFmtId="4" fontId="20" fillId="0" borderId="13" xfId="3" applyNumberFormat="1" applyFont="1" applyBorder="1" applyAlignment="1">
      <alignment horizontal="center"/>
    </xf>
    <xf numFmtId="3" fontId="20" fillId="0" borderId="16" xfId="3" applyNumberFormat="1" applyFont="1" applyBorder="1" applyAlignment="1">
      <alignment horizontal="left"/>
    </xf>
    <xf numFmtId="4" fontId="20" fillId="0" borderId="16" xfId="3" applyNumberFormat="1" applyFont="1" applyBorder="1" applyAlignment="1">
      <alignment horizontal="center"/>
    </xf>
    <xf numFmtId="3" fontId="20" fillId="0" borderId="17" xfId="3" applyNumberFormat="1" applyFont="1" applyBorder="1" applyAlignment="1">
      <alignment horizontal="right"/>
    </xf>
    <xf numFmtId="4" fontId="20" fillId="0" borderId="17" xfId="3" applyNumberFormat="1" applyFont="1" applyBorder="1" applyAlignment="1">
      <alignment horizontal="center"/>
    </xf>
    <xf numFmtId="4" fontId="3" fillId="0" borderId="0" xfId="3" applyNumberFormat="1" applyFont="1" applyAlignment="1">
      <alignment horizontal="center"/>
    </xf>
    <xf numFmtId="0" fontId="3" fillId="0" borderId="0" xfId="3" applyFont="1" applyAlignment="1">
      <alignment horizontal="left"/>
    </xf>
    <xf numFmtId="0" fontId="30" fillId="0" borderId="0" xfId="3" applyFont="1"/>
    <xf numFmtId="3" fontId="20" fillId="0" borderId="0" xfId="3" applyNumberFormat="1" applyFont="1" applyAlignment="1">
      <alignment horizontal="left"/>
    </xf>
    <xf numFmtId="4" fontId="20" fillId="0" borderId="0" xfId="3" applyNumberFormat="1" applyFont="1" applyAlignment="1">
      <alignment horizontal="center"/>
    </xf>
    <xf numFmtId="0" fontId="17" fillId="2" borderId="25" xfId="3" applyFont="1" applyFill="1" applyBorder="1" applyAlignment="1">
      <alignment horizontal="left" vertical="center"/>
    </xf>
    <xf numFmtId="0" fontId="17" fillId="2" borderId="26" xfId="3" applyFont="1" applyFill="1" applyBorder="1" applyAlignment="1">
      <alignment horizontal="left" vertical="center"/>
    </xf>
    <xf numFmtId="3" fontId="3" fillId="0" borderId="17" xfId="3" applyNumberFormat="1" applyFont="1" applyBorder="1" applyAlignment="1">
      <alignment horizontal="left"/>
    </xf>
    <xf numFmtId="3" fontId="3" fillId="0" borderId="17" xfId="3" applyNumberFormat="1" applyFont="1" applyBorder="1"/>
    <xf numFmtId="3" fontId="3" fillId="0" borderId="0" xfId="3" applyNumberFormat="1" applyFont="1" applyAlignment="1">
      <alignment horizontal="right"/>
    </xf>
    <xf numFmtId="4" fontId="3" fillId="0" borderId="17" xfId="3" applyNumberFormat="1" applyFont="1" applyBorder="1" applyAlignment="1">
      <alignment horizontal="center"/>
    </xf>
    <xf numFmtId="3" fontId="21" fillId="0" borderId="0" xfId="4" applyNumberFormat="1" applyFont="1" applyAlignment="1">
      <alignment horizontal="left"/>
    </xf>
    <xf numFmtId="3" fontId="3" fillId="0" borderId="13" xfId="3" applyNumberFormat="1" applyFont="1" applyBorder="1" applyAlignment="1">
      <alignment horizontal="left"/>
    </xf>
    <xf numFmtId="4" fontId="3" fillId="0" borderId="18" xfId="3" applyNumberFormat="1" applyFont="1" applyBorder="1" applyAlignment="1">
      <alignment horizontal="center"/>
    </xf>
    <xf numFmtId="4" fontId="3" fillId="0" borderId="13" xfId="3" applyNumberFormat="1" applyFont="1" applyBorder="1" applyAlignment="1">
      <alignment horizontal="center"/>
    </xf>
    <xf numFmtId="0" fontId="21" fillId="0" borderId="0" xfId="4" applyFont="1" applyAlignment="1">
      <alignment horizontal="left"/>
    </xf>
    <xf numFmtId="4" fontId="3" fillId="0" borderId="23" xfId="3" applyNumberFormat="1" applyFont="1" applyBorder="1" applyAlignment="1">
      <alignment horizontal="center"/>
    </xf>
    <xf numFmtId="4" fontId="3" fillId="0" borderId="16" xfId="3" applyNumberFormat="1" applyFont="1" applyBorder="1" applyAlignment="1">
      <alignment horizontal="center"/>
    </xf>
    <xf numFmtId="0" fontId="3" fillId="0" borderId="0" xfId="4" applyFont="1" applyAlignment="1">
      <alignment horizontal="left"/>
    </xf>
    <xf numFmtId="3" fontId="3" fillId="3" borderId="0" xfId="3" applyNumberFormat="1" applyFont="1" applyFill="1"/>
    <xf numFmtId="0" fontId="3" fillId="4" borderId="0" xfId="4" applyFont="1" applyFill="1"/>
    <xf numFmtId="0" fontId="7" fillId="0" borderId="0" xfId="3" applyFont="1" applyAlignment="1">
      <alignment horizontal="left" vertical="center"/>
    </xf>
    <xf numFmtId="0" fontId="20" fillId="3" borderId="17" xfId="3" applyFont="1" applyFill="1" applyBorder="1" applyAlignment="1">
      <alignment vertical="top"/>
    </xf>
    <xf numFmtId="0" fontId="20" fillId="0" borderId="0" xfId="3" applyFont="1" applyAlignment="1">
      <alignment vertical="top"/>
    </xf>
    <xf numFmtId="164" fontId="15" fillId="3" borderId="0" xfId="3" applyNumberFormat="1" applyFont="1" applyFill="1" applyAlignment="1">
      <alignment horizontal="center" vertical="center"/>
    </xf>
    <xf numFmtId="0" fontId="20" fillId="0" borderId="13" xfId="3" applyFont="1" applyBorder="1" applyAlignment="1">
      <alignment vertical="top"/>
    </xf>
    <xf numFmtId="4" fontId="20" fillId="0" borderId="13" xfId="3" applyNumberFormat="1" applyFont="1" applyBorder="1" applyAlignment="1">
      <alignment horizontal="center" vertical="top"/>
    </xf>
    <xf numFmtId="0" fontId="3" fillId="0" borderId="20" xfId="3" applyFont="1" applyBorder="1" applyAlignment="1">
      <alignment horizontal="left" vertical="top" indent="1"/>
    </xf>
    <xf numFmtId="4" fontId="3" fillId="0" borderId="20" xfId="3" applyNumberFormat="1" applyFont="1" applyBorder="1" applyAlignment="1">
      <alignment horizontal="center" vertical="top"/>
    </xf>
    <xf numFmtId="0" fontId="21" fillId="4" borderId="0" xfId="3" applyFont="1" applyFill="1" applyAlignment="1">
      <alignment horizontal="left"/>
    </xf>
    <xf numFmtId="0" fontId="21" fillId="5" borderId="0" xfId="3" applyFont="1" applyFill="1" applyAlignment="1">
      <alignment horizontal="left"/>
    </xf>
    <xf numFmtId="0" fontId="3" fillId="0" borderId="20" xfId="3" applyFont="1" applyBorder="1" applyAlignment="1">
      <alignment horizontal="left" vertical="top" indent="2"/>
    </xf>
    <xf numFmtId="0" fontId="3" fillId="0" borderId="20" xfId="3" applyFont="1" applyBorder="1" applyAlignment="1">
      <alignment horizontal="left" indent="2"/>
    </xf>
    <xf numFmtId="0" fontId="3" fillId="0" borderId="16" xfId="3" applyFont="1" applyBorder="1" applyAlignment="1">
      <alignment horizontal="left" indent="2"/>
    </xf>
    <xf numFmtId="0" fontId="3" fillId="0" borderId="0" xfId="3" applyFont="1" applyAlignment="1">
      <alignment horizontal="left" vertical="top" indent="1"/>
    </xf>
    <xf numFmtId="4" fontId="3" fillId="0" borderId="0" xfId="3" applyNumberFormat="1" applyFont="1" applyAlignment="1">
      <alignment horizontal="center" vertical="top"/>
    </xf>
    <xf numFmtId="0" fontId="3" fillId="5" borderId="0" xfId="3" applyFont="1" applyFill="1"/>
    <xf numFmtId="0" fontId="21" fillId="6" borderId="0" xfId="3" applyFont="1" applyFill="1" applyAlignment="1">
      <alignment horizontal="left"/>
    </xf>
    <xf numFmtId="0" fontId="3" fillId="0" borderId="16" xfId="3" applyFont="1" applyBorder="1" applyAlignment="1">
      <alignment horizontal="left" vertical="top" indent="1"/>
    </xf>
    <xf numFmtId="0" fontId="3" fillId="0" borderId="20" xfId="3" applyFont="1" applyBorder="1" applyAlignment="1">
      <alignment horizontal="left" indent="1"/>
    </xf>
    <xf numFmtId="4" fontId="3" fillId="0" borderId="20" xfId="3" applyNumberFormat="1" applyFont="1" applyBorder="1" applyAlignment="1">
      <alignment horizontal="center"/>
    </xf>
    <xf numFmtId="0" fontId="3" fillId="0" borderId="16" xfId="3" applyFont="1" applyBorder="1" applyAlignment="1">
      <alignment horizontal="left" indent="1"/>
    </xf>
    <xf numFmtId="0" fontId="3" fillId="3" borderId="0" xfId="3" applyFont="1" applyFill="1" applyAlignment="1">
      <alignment vertical="center"/>
    </xf>
    <xf numFmtId="0" fontId="23" fillId="5" borderId="0" xfId="0" applyFont="1" applyFill="1" applyAlignment="1">
      <alignment horizontal="left"/>
    </xf>
    <xf numFmtId="0" fontId="1" fillId="0" borderId="0" xfId="5"/>
    <xf numFmtId="0" fontId="3" fillId="0" borderId="20" xfId="3" applyFont="1" applyBorder="1" applyAlignment="1">
      <alignment vertical="top"/>
    </xf>
    <xf numFmtId="0" fontId="3" fillId="0" borderId="0" xfId="3" applyFont="1" applyAlignment="1">
      <alignment horizontal="left" indent="2"/>
    </xf>
    <xf numFmtId="0" fontId="21" fillId="3" borderId="0" xfId="3" applyFont="1" applyFill="1" applyAlignment="1">
      <alignment horizontal="left"/>
    </xf>
    <xf numFmtId="0" fontId="3" fillId="3" borderId="0" xfId="3" applyFont="1" applyFill="1" applyAlignment="1">
      <alignment horizontal="left" indent="2"/>
    </xf>
    <xf numFmtId="0" fontId="32" fillId="3" borderId="0" xfId="3" applyFont="1" applyFill="1"/>
    <xf numFmtId="0" fontId="21" fillId="3" borderId="0" xfId="3" applyFont="1" applyFill="1" applyAlignment="1">
      <alignment horizontal="left" wrapText="1"/>
    </xf>
    <xf numFmtId="0" fontId="21" fillId="0" borderId="0" xfId="3" applyFont="1" applyAlignment="1">
      <alignment horizontal="left" wrapText="1"/>
    </xf>
    <xf numFmtId="0" fontId="13" fillId="3" borderId="0" xfId="3" applyFont="1" applyFill="1" applyAlignment="1">
      <alignment horizontal="left" vertical="center"/>
    </xf>
    <xf numFmtId="0" fontId="5" fillId="3" borderId="0" xfId="2" applyFill="1" applyAlignment="1" applyProtection="1">
      <alignment horizontal="center" vertical="top"/>
    </xf>
    <xf numFmtId="0" fontId="33" fillId="3" borderId="6" xfId="3" applyFont="1" applyFill="1" applyBorder="1" applyAlignment="1">
      <alignment horizontal="center"/>
    </xf>
    <xf numFmtId="0" fontId="33" fillId="3" borderId="7" xfId="3" applyFont="1" applyFill="1" applyBorder="1" applyAlignment="1">
      <alignment horizontal="center"/>
    </xf>
    <xf numFmtId="0" fontId="33" fillId="3" borderId="8" xfId="3" applyFont="1" applyFill="1" applyBorder="1" applyAlignment="1">
      <alignment horizontal="center"/>
    </xf>
    <xf numFmtId="0" fontId="30" fillId="3" borderId="0" xfId="3" applyFont="1" applyFill="1" applyAlignment="1">
      <alignment horizontal="center"/>
    </xf>
    <xf numFmtId="0" fontId="4" fillId="2" borderId="13" xfId="6" applyFont="1" applyFill="1" applyBorder="1" applyAlignment="1">
      <alignment horizontal="center" vertical="center" wrapText="1"/>
    </xf>
    <xf numFmtId="0" fontId="4" fillId="2" borderId="13" xfId="3" applyFont="1" applyFill="1" applyBorder="1" applyAlignment="1">
      <alignment horizontal="center" vertical="center" wrapText="1"/>
    </xf>
    <xf numFmtId="0" fontId="4" fillId="2" borderId="12" xfId="3" applyFont="1" applyFill="1" applyBorder="1" applyAlignment="1">
      <alignment horizontal="center" vertical="center"/>
    </xf>
    <xf numFmtId="0" fontId="4" fillId="2" borderId="14" xfId="3" applyFont="1" applyFill="1" applyBorder="1" applyAlignment="1">
      <alignment horizontal="center" vertical="center"/>
    </xf>
    <xf numFmtId="0" fontId="4" fillId="2" borderId="15" xfId="3" applyFont="1" applyFill="1" applyBorder="1" applyAlignment="1">
      <alignment horizontal="center" vertical="center"/>
    </xf>
    <xf numFmtId="0" fontId="4" fillId="2" borderId="19" xfId="3" applyFont="1" applyFill="1" applyBorder="1" applyAlignment="1">
      <alignment horizontal="center" vertical="center" wrapText="1"/>
    </xf>
    <xf numFmtId="0" fontId="4" fillId="2" borderId="20" xfId="6" applyFont="1" applyFill="1" applyBorder="1" applyAlignment="1">
      <alignment horizontal="center" vertical="center" wrapText="1"/>
    </xf>
    <xf numFmtId="0" fontId="34" fillId="2" borderId="20" xfId="0" applyFont="1" applyFill="1" applyBorder="1" applyAlignment="1">
      <alignment horizontal="center" vertical="center" wrapText="1"/>
    </xf>
    <xf numFmtId="0" fontId="4" fillId="2" borderId="13" xfId="3" applyFont="1" applyFill="1" applyBorder="1" applyAlignment="1">
      <alignment horizontal="center" vertical="center"/>
    </xf>
    <xf numFmtId="0" fontId="34" fillId="2" borderId="22" xfId="0" applyFont="1" applyFill="1" applyBorder="1" applyAlignment="1">
      <alignment horizontal="center" vertical="center" wrapText="1"/>
    </xf>
    <xf numFmtId="0" fontId="4" fillId="2" borderId="20" xfId="3" applyFont="1" applyFill="1" applyBorder="1" applyAlignment="1">
      <alignment horizontal="center" vertical="center"/>
    </xf>
    <xf numFmtId="0" fontId="4" fillId="2" borderId="20" xfId="3" applyFont="1" applyFill="1" applyBorder="1" applyAlignment="1">
      <alignment horizontal="center" vertical="center" wrapText="1"/>
    </xf>
    <xf numFmtId="0" fontId="4" fillId="2" borderId="16" xfId="6" applyFont="1" applyFill="1" applyBorder="1" applyAlignment="1">
      <alignment horizontal="center" vertical="center" wrapText="1"/>
    </xf>
    <xf numFmtId="0" fontId="34" fillId="2" borderId="16" xfId="0" applyFont="1" applyFill="1" applyBorder="1" applyAlignment="1">
      <alignment horizontal="center" vertical="center" wrapText="1"/>
    </xf>
    <xf numFmtId="0" fontId="4" fillId="2" borderId="16" xfId="3" applyFont="1" applyFill="1" applyBorder="1" applyAlignment="1">
      <alignment horizontal="center" vertical="center"/>
    </xf>
    <xf numFmtId="0" fontId="4" fillId="2" borderId="16" xfId="3" applyFont="1" applyFill="1" applyBorder="1" applyAlignment="1">
      <alignment horizontal="center" vertical="center" wrapText="1"/>
    </xf>
    <xf numFmtId="0" fontId="34" fillId="2" borderId="24" xfId="0" applyFont="1" applyFill="1" applyBorder="1" applyAlignment="1">
      <alignment horizontal="center" vertical="center" wrapText="1"/>
    </xf>
    <xf numFmtId="0" fontId="35" fillId="0" borderId="27" xfId="7" applyFont="1" applyBorder="1"/>
    <xf numFmtId="3" fontId="37" fillId="0" borderId="28" xfId="8" applyNumberFormat="1" applyFont="1" applyBorder="1" applyAlignment="1">
      <alignment horizontal="right"/>
    </xf>
    <xf numFmtId="0" fontId="30" fillId="0" borderId="0" xfId="3" applyFont="1" applyAlignment="1">
      <alignment horizontal="center"/>
    </xf>
    <xf numFmtId="0" fontId="35" fillId="0" borderId="29" xfId="7" applyFont="1" applyBorder="1"/>
    <xf numFmtId="3" fontId="37" fillId="0" borderId="30" xfId="8" applyNumberFormat="1" applyFont="1" applyBorder="1" applyAlignment="1">
      <alignment horizontal="right"/>
    </xf>
    <xf numFmtId="0" fontId="35" fillId="0" borderId="31" xfId="7" applyFont="1" applyBorder="1"/>
    <xf numFmtId="3" fontId="37" fillId="0" borderId="32" xfId="8" applyNumberFormat="1" applyFont="1" applyBorder="1" applyAlignment="1">
      <alignment horizontal="right"/>
    </xf>
    <xf numFmtId="0" fontId="3" fillId="3" borderId="0" xfId="7" applyFill="1"/>
    <xf numFmtId="0" fontId="0" fillId="3" borderId="0" xfId="3" applyFont="1" applyFill="1"/>
    <xf numFmtId="0" fontId="4" fillId="2" borderId="33" xfId="7" applyFont="1" applyFill="1" applyBorder="1"/>
    <xf numFmtId="3" fontId="4" fillId="2" borderId="33" xfId="7" applyNumberFormat="1" applyFont="1" applyFill="1" applyBorder="1"/>
    <xf numFmtId="0" fontId="30" fillId="3" borderId="0" xfId="3" applyFont="1" applyFill="1"/>
    <xf numFmtId="3" fontId="30" fillId="3" borderId="0" xfId="3" applyNumberFormat="1" applyFont="1" applyFill="1"/>
    <xf numFmtId="0" fontId="21" fillId="0" borderId="0" xfId="3" applyFont="1" applyAlignment="1">
      <alignment horizontal="center" wrapText="1"/>
    </xf>
    <xf numFmtId="0" fontId="21" fillId="3" borderId="0" xfId="3" applyFont="1" applyFill="1" applyAlignment="1">
      <alignment horizontal="center"/>
    </xf>
    <xf numFmtId="0" fontId="21" fillId="3" borderId="0" xfId="3" applyFont="1" applyFill="1" applyAlignment="1">
      <alignment horizontal="center" wrapText="1"/>
    </xf>
    <xf numFmtId="0" fontId="4" fillId="2" borderId="18" xfId="3" applyFont="1" applyFill="1" applyBorder="1" applyAlignment="1">
      <alignment horizontal="center" vertical="center" wrapText="1"/>
    </xf>
    <xf numFmtId="0" fontId="4" fillId="2" borderId="21" xfId="3" applyFont="1" applyFill="1" applyBorder="1" applyAlignment="1">
      <alignment horizontal="center" vertical="center" wrapText="1"/>
    </xf>
    <xf numFmtId="0" fontId="4" fillId="2" borderId="23" xfId="3" applyFont="1" applyFill="1" applyBorder="1" applyAlignment="1">
      <alignment horizontal="center" vertical="center" wrapText="1"/>
    </xf>
    <xf numFmtId="0" fontId="2" fillId="2" borderId="0" xfId="0" applyFont="1" applyFill="1" applyAlignment="1"/>
    <xf numFmtId="0" fontId="4" fillId="2" borderId="0" xfId="0" applyFont="1" applyFill="1" applyAlignment="1"/>
    <xf numFmtId="0" fontId="14" fillId="3" borderId="2" xfId="3" applyFont="1" applyFill="1" applyBorder="1"/>
    <xf numFmtId="0" fontId="14" fillId="3" borderId="3" xfId="3" applyFont="1" applyFill="1" applyBorder="1"/>
    <xf numFmtId="0" fontId="33" fillId="3" borderId="7" xfId="3" applyFont="1" applyFill="1" applyBorder="1"/>
    <xf numFmtId="0" fontId="33" fillId="3" borderId="8" xfId="3" applyFont="1" applyFill="1" applyBorder="1"/>
    <xf numFmtId="0" fontId="30" fillId="3" borderId="20" xfId="3" applyFont="1" applyFill="1" applyBorder="1" applyAlignment="1">
      <alignment horizontal="center" vertical="center" wrapText="1"/>
    </xf>
    <xf numFmtId="0" fontId="34" fillId="2" borderId="21" xfId="0" applyFont="1" applyFill="1" applyBorder="1" applyAlignment="1">
      <alignment horizontal="center" vertical="center" wrapText="1"/>
    </xf>
    <xf numFmtId="0" fontId="4" fillId="2" borderId="22" xfId="3" applyFont="1" applyFill="1" applyBorder="1" applyAlignment="1">
      <alignment horizontal="center" vertical="center" wrapText="1"/>
    </xf>
    <xf numFmtId="0" fontId="4" fillId="7" borderId="20" xfId="0" applyFont="1" applyFill="1" applyBorder="1" applyAlignment="1">
      <alignment horizontal="center" vertical="center" wrapText="1"/>
    </xf>
    <xf numFmtId="0" fontId="34" fillId="2" borderId="20" xfId="0" applyFont="1" applyFill="1" applyBorder="1" applyAlignment="1">
      <alignment vertical="center" wrapText="1"/>
    </xf>
    <xf numFmtId="0" fontId="0" fillId="0" borderId="20" xfId="0" applyBorder="1" applyAlignment="1">
      <alignment vertical="center" wrapText="1"/>
    </xf>
    <xf numFmtId="0" fontId="34" fillId="2" borderId="23" xfId="0" applyFont="1" applyFill="1" applyBorder="1" applyAlignment="1">
      <alignment horizontal="center" vertical="center" wrapText="1"/>
    </xf>
    <xf numFmtId="0" fontId="4" fillId="2" borderId="24" xfId="3" applyFont="1" applyFill="1" applyBorder="1" applyAlignment="1">
      <alignment horizontal="center" vertical="center" wrapText="1"/>
    </xf>
    <xf numFmtId="0" fontId="4" fillId="7" borderId="16" xfId="0" applyFont="1" applyFill="1" applyBorder="1" applyAlignment="1">
      <alignment horizontal="center" vertical="center" wrapText="1"/>
    </xf>
    <xf numFmtId="0" fontId="34" fillId="2" borderId="16" xfId="0" applyFont="1" applyFill="1" applyBorder="1" applyAlignment="1">
      <alignment vertical="center" wrapText="1"/>
    </xf>
    <xf numFmtId="3" fontId="30" fillId="0" borderId="20" xfId="3" applyNumberFormat="1" applyFont="1" applyBorder="1"/>
    <xf numFmtId="0" fontId="3" fillId="0" borderId="0" xfId="9" applyFont="1"/>
    <xf numFmtId="0" fontId="9" fillId="3" borderId="0" xfId="3" applyFont="1" applyFill="1" applyAlignment="1">
      <alignment horizontal="left"/>
    </xf>
    <xf numFmtId="0" fontId="9" fillId="3" borderId="0" xfId="3" applyFont="1" applyFill="1" applyAlignment="1">
      <alignment horizontal="left" wrapText="1"/>
    </xf>
    <xf numFmtId="0" fontId="9" fillId="3" borderId="0" xfId="3" applyFont="1" applyFill="1" applyAlignment="1">
      <alignment wrapText="1"/>
    </xf>
    <xf numFmtId="0" fontId="4" fillId="2" borderId="34" xfId="3" applyFont="1" applyFill="1" applyBorder="1" applyAlignment="1">
      <alignment horizontal="center" vertical="center" wrapText="1"/>
    </xf>
    <xf numFmtId="0" fontId="3" fillId="3" borderId="0" xfId="3" applyFont="1" applyFill="1" applyAlignment="1">
      <alignment horizontal="center"/>
    </xf>
    <xf numFmtId="0" fontId="4" fillId="2" borderId="12" xfId="3" applyFont="1" applyFill="1" applyBorder="1" applyAlignment="1">
      <alignment horizontal="center"/>
    </xf>
    <xf numFmtId="0" fontId="4" fillId="2" borderId="14" xfId="3" applyFont="1" applyFill="1" applyBorder="1" applyAlignment="1">
      <alignment horizontal="center"/>
    </xf>
    <xf numFmtId="0" fontId="4" fillId="2" borderId="15" xfId="3" applyFont="1" applyFill="1" applyBorder="1" applyAlignment="1">
      <alignment horizontal="center"/>
    </xf>
    <xf numFmtId="0" fontId="4" fillId="2" borderId="12" xfId="3" applyFont="1" applyFill="1" applyBorder="1" applyAlignment="1">
      <alignment horizontal="center" vertical="center" wrapText="1"/>
    </xf>
    <xf numFmtId="0" fontId="34" fillId="2" borderId="14" xfId="0" applyFont="1" applyFill="1" applyBorder="1" applyAlignment="1">
      <alignment horizontal="center" vertical="center" wrapText="1"/>
    </xf>
    <xf numFmtId="0" fontId="34" fillId="2" borderId="15" xfId="0" applyFont="1" applyFill="1" applyBorder="1" applyAlignment="1">
      <alignment horizontal="center" vertical="center" wrapText="1"/>
    </xf>
    <xf numFmtId="0" fontId="4" fillId="2" borderId="0" xfId="3" applyFont="1" applyFill="1" applyAlignment="1">
      <alignment horizontal="center" vertical="center" wrapText="1"/>
    </xf>
    <xf numFmtId="0" fontId="22" fillId="3" borderId="0" xfId="3" applyFont="1" applyFill="1" applyAlignment="1">
      <alignment horizontal="center"/>
    </xf>
    <xf numFmtId="0" fontId="4" fillId="2" borderId="13"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14" xfId="3" applyFont="1" applyFill="1" applyBorder="1" applyAlignment="1">
      <alignment horizontal="center" vertical="center" wrapText="1"/>
    </xf>
    <xf numFmtId="0" fontId="4" fillId="2" borderId="15" xfId="3" applyFont="1" applyFill="1" applyBorder="1" applyAlignment="1">
      <alignment horizontal="center" vertical="center" wrapText="1"/>
    </xf>
    <xf numFmtId="0" fontId="4" fillId="2" borderId="35" xfId="3"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38" fillId="2" borderId="20" xfId="3" applyFont="1" applyFill="1" applyBorder="1" applyAlignment="1">
      <alignment horizontal="center" vertical="center" wrapText="1"/>
    </xf>
    <xf numFmtId="0" fontId="38" fillId="2" borderId="16" xfId="3" applyFont="1" applyFill="1" applyBorder="1" applyAlignment="1">
      <alignment horizontal="center" vertical="center" wrapText="1"/>
    </xf>
    <xf numFmtId="0" fontId="38" fillId="2" borderId="23" xfId="3"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27" fillId="0" borderId="0" xfId="3" applyFont="1"/>
    <xf numFmtId="0" fontId="21" fillId="3" borderId="0" xfId="3" applyFont="1" applyFill="1" applyAlignment="1">
      <alignment wrapText="1"/>
    </xf>
    <xf numFmtId="0" fontId="4" fillId="2" borderId="18" xfId="6" applyFont="1" applyFill="1" applyBorder="1" applyAlignment="1">
      <alignment horizontal="center" vertical="center" wrapText="1"/>
    </xf>
    <xf numFmtId="0" fontId="4" fillId="2" borderId="12" xfId="6" applyFont="1" applyFill="1" applyBorder="1" applyAlignment="1">
      <alignment horizontal="center" vertical="center" wrapText="1"/>
    </xf>
    <xf numFmtId="0" fontId="4" fillId="2" borderId="14" xfId="6" applyFont="1" applyFill="1" applyBorder="1" applyAlignment="1">
      <alignment horizontal="center" vertical="center" wrapText="1"/>
    </xf>
    <xf numFmtId="0" fontId="4" fillId="2" borderId="18" xfId="3" applyFont="1" applyFill="1" applyBorder="1" applyAlignment="1">
      <alignment horizontal="center" vertical="center"/>
    </xf>
    <xf numFmtId="0" fontId="4" fillId="2" borderId="34" xfId="3" applyFont="1" applyFill="1" applyBorder="1" applyAlignment="1">
      <alignment horizontal="center" vertical="center"/>
    </xf>
    <xf numFmtId="0" fontId="4" fillId="2" borderId="19" xfId="3" applyFont="1" applyFill="1" applyBorder="1" applyAlignment="1">
      <alignment horizontal="center" vertical="center"/>
    </xf>
    <xf numFmtId="0" fontId="4" fillId="2" borderId="21" xfId="6" applyFont="1" applyFill="1" applyBorder="1" applyAlignment="1">
      <alignment horizontal="center" vertical="center" wrapText="1"/>
    </xf>
    <xf numFmtId="0" fontId="4" fillId="2" borderId="23" xfId="3" applyFont="1" applyFill="1" applyBorder="1" applyAlignment="1">
      <alignment horizontal="center" vertical="center"/>
    </xf>
    <xf numFmtId="0" fontId="4" fillId="2" borderId="35" xfId="3" applyFont="1" applyFill="1" applyBorder="1" applyAlignment="1">
      <alignment horizontal="center" vertical="center"/>
    </xf>
    <xf numFmtId="0" fontId="4" fillId="2" borderId="24" xfId="3" applyFont="1" applyFill="1" applyBorder="1" applyAlignment="1">
      <alignment horizontal="center" vertical="center"/>
    </xf>
    <xf numFmtId="0" fontId="4" fillId="2" borderId="23" xfId="6" applyFont="1" applyFill="1" applyBorder="1" applyAlignment="1">
      <alignment horizontal="center" vertical="center" wrapText="1"/>
    </xf>
    <xf numFmtId="0" fontId="4" fillId="2" borderId="16" xfId="3" applyFont="1" applyFill="1" applyBorder="1" applyAlignment="1">
      <alignment horizontal="center" vertical="center" wrapText="1"/>
    </xf>
    <xf numFmtId="0" fontId="4" fillId="2" borderId="23" xfId="3" applyFont="1" applyFill="1" applyBorder="1" applyAlignment="1">
      <alignment horizontal="center" vertical="center" wrapText="1"/>
    </xf>
    <xf numFmtId="2" fontId="3" fillId="3" borderId="0" xfId="3" applyNumberFormat="1" applyFont="1" applyFill="1" applyAlignment="1">
      <alignment horizontal="center"/>
    </xf>
    <xf numFmtId="0" fontId="21" fillId="0" borderId="0" xfId="0" applyFont="1" applyAlignment="1"/>
    <xf numFmtId="0" fontId="21" fillId="8" borderId="0" xfId="3" applyFont="1" applyFill="1" applyAlignment="1">
      <alignment horizontal="left"/>
    </xf>
    <xf numFmtId="0" fontId="21" fillId="0" borderId="0" xfId="0" applyFont="1">
      <alignment vertical="top"/>
    </xf>
    <xf numFmtId="0" fontId="33" fillId="3" borderId="6" xfId="3" applyFont="1" applyFill="1" applyBorder="1" applyAlignment="1">
      <alignment horizontal="center" vertical="center"/>
    </xf>
    <xf numFmtId="0" fontId="33" fillId="3" borderId="7" xfId="3" applyFont="1" applyFill="1" applyBorder="1" applyAlignment="1">
      <alignment horizontal="center" vertical="center"/>
    </xf>
    <xf numFmtId="0" fontId="33" fillId="3" borderId="8" xfId="3" applyFont="1" applyFill="1" applyBorder="1" applyAlignment="1">
      <alignment vertical="center"/>
    </xf>
    <xf numFmtId="0" fontId="4" fillId="2" borderId="12"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2" xfId="3" applyFont="1" applyFill="1" applyBorder="1"/>
    <xf numFmtId="0" fontId="21" fillId="0" borderId="0" xfId="3" applyFont="1" applyAlignment="1">
      <alignment wrapText="1"/>
    </xf>
    <xf numFmtId="0" fontId="20" fillId="3" borderId="0" xfId="3" applyFont="1" applyFill="1" applyAlignment="1">
      <alignment horizontal="center"/>
    </xf>
    <xf numFmtId="0" fontId="21" fillId="0" borderId="0" xfId="4" applyFont="1" applyAlignment="1">
      <alignment horizontal="left" wrapText="1"/>
    </xf>
    <xf numFmtId="3" fontId="20" fillId="3" borderId="0" xfId="3" applyNumberFormat="1" applyFont="1" applyFill="1"/>
    <xf numFmtId="0" fontId="20" fillId="3" borderId="0" xfId="3" applyFont="1" applyFill="1"/>
    <xf numFmtId="0" fontId="14" fillId="3" borderId="1" xfId="3" applyFont="1" applyFill="1" applyBorder="1" applyAlignment="1">
      <alignment horizontal="center" wrapText="1"/>
    </xf>
    <xf numFmtId="0" fontId="31" fillId="0" borderId="2" xfId="0" applyFont="1" applyBorder="1" applyAlignment="1">
      <alignment horizontal="center" wrapText="1"/>
    </xf>
    <xf numFmtId="0" fontId="14" fillId="3" borderId="2" xfId="3" applyFont="1" applyFill="1" applyBorder="1" applyAlignment="1">
      <alignment wrapText="1"/>
    </xf>
    <xf numFmtId="0" fontId="14" fillId="3" borderId="3" xfId="3" applyFont="1" applyFill="1" applyBorder="1" applyAlignment="1">
      <alignment wrapText="1"/>
    </xf>
    <xf numFmtId="0" fontId="33" fillId="3" borderId="6" xfId="3" applyFont="1" applyFill="1" applyBorder="1" applyAlignment="1">
      <alignment horizontal="center" wrapText="1"/>
    </xf>
    <xf numFmtId="0" fontId="31" fillId="0" borderId="7" xfId="0" applyFont="1" applyBorder="1" applyAlignment="1">
      <alignment horizontal="center" wrapText="1"/>
    </xf>
    <xf numFmtId="0" fontId="33" fillId="3" borderId="7" xfId="3" applyFont="1" applyFill="1" applyBorder="1" applyAlignment="1">
      <alignment wrapText="1"/>
    </xf>
    <xf numFmtId="0" fontId="33" fillId="3" borderId="8" xfId="3" applyFont="1" applyFill="1" applyBorder="1" applyAlignment="1">
      <alignment wrapText="1"/>
    </xf>
    <xf numFmtId="0" fontId="4" fillId="2" borderId="18" xfId="3" applyFont="1" applyFill="1" applyBorder="1" applyAlignment="1">
      <alignment horizontal="center"/>
    </xf>
    <xf numFmtId="0" fontId="4" fillId="2" borderId="20" xfId="3" applyFont="1" applyFill="1" applyBorder="1" applyAlignment="1">
      <alignment horizontal="center"/>
    </xf>
    <xf numFmtId="0" fontId="4" fillId="2" borderId="13" xfId="3" applyFont="1" applyFill="1" applyBorder="1" applyAlignment="1">
      <alignment horizontal="center"/>
    </xf>
    <xf numFmtId="0" fontId="4" fillId="2" borderId="16" xfId="3" applyFont="1" applyFill="1" applyBorder="1" applyAlignment="1">
      <alignment horizontal="center"/>
    </xf>
    <xf numFmtId="0" fontId="21" fillId="0" borderId="0" xfId="0" applyFont="1" applyAlignment="1">
      <alignment wrapText="1"/>
    </xf>
    <xf numFmtId="0" fontId="4" fillId="2" borderId="17" xfId="3" applyFont="1" applyFill="1" applyBorder="1" applyAlignment="1">
      <alignment horizontal="center" vertical="center" wrapText="1"/>
    </xf>
    <xf numFmtId="0" fontId="4" fillId="2" borderId="17" xfId="0" applyFont="1" applyFill="1" applyBorder="1" applyAlignment="1">
      <alignment horizontal="center" vertical="center" wrapText="1"/>
    </xf>
    <xf numFmtId="0" fontId="29" fillId="3" borderId="0" xfId="3" applyFont="1" applyFill="1" applyAlignment="1">
      <alignment horizontal="center"/>
    </xf>
    <xf numFmtId="3" fontId="4" fillId="2" borderId="13" xfId="3" applyNumberFormat="1" applyFont="1" applyFill="1" applyBorder="1" applyAlignment="1">
      <alignment horizontal="center" vertical="center" wrapText="1"/>
    </xf>
    <xf numFmtId="0" fontId="4" fillId="2" borderId="15" xfId="6" applyFont="1" applyFill="1" applyBorder="1" applyAlignment="1">
      <alignment horizontal="center" vertical="center" wrapText="1"/>
    </xf>
    <xf numFmtId="3" fontId="30" fillId="3" borderId="20" xfId="3" applyNumberFormat="1" applyFont="1" applyFill="1" applyBorder="1" applyAlignment="1">
      <alignment horizontal="center" vertical="center" wrapText="1"/>
    </xf>
    <xf numFmtId="3" fontId="4" fillId="2" borderId="20" xfId="3" applyNumberFormat="1" applyFont="1" applyFill="1" applyBorder="1" applyAlignment="1">
      <alignment horizontal="center" vertical="center" wrapText="1"/>
    </xf>
    <xf numFmtId="0" fontId="4" fillId="2" borderId="34" xfId="3" applyFont="1" applyFill="1" applyBorder="1" applyAlignment="1">
      <alignment horizontal="center"/>
    </xf>
    <xf numFmtId="0" fontId="4" fillId="2" borderId="21" xfId="3" applyFont="1" applyFill="1" applyBorder="1" applyAlignment="1">
      <alignment horizontal="center" vertical="center"/>
    </xf>
    <xf numFmtId="3" fontId="4" fillId="2" borderId="16" xfId="3" applyNumberFormat="1" applyFont="1" applyFill="1" applyBorder="1" applyAlignment="1">
      <alignment horizontal="center" vertical="center" wrapText="1"/>
    </xf>
    <xf numFmtId="4" fontId="37" fillId="0" borderId="28" xfId="8" applyNumberFormat="1" applyFont="1" applyBorder="1" applyAlignment="1">
      <alignment horizontal="center" vertical="center"/>
    </xf>
    <xf numFmtId="4" fontId="3" fillId="0" borderId="20" xfId="1" applyNumberFormat="1" applyFont="1" applyFill="1" applyBorder="1" applyAlignment="1">
      <alignment horizontal="center"/>
    </xf>
    <xf numFmtId="4" fontId="37" fillId="0" borderId="30" xfId="8" applyNumberFormat="1" applyFont="1" applyBorder="1" applyAlignment="1">
      <alignment horizontal="center" vertical="center"/>
    </xf>
    <xf numFmtId="4" fontId="3" fillId="0" borderId="20" xfId="1" quotePrefix="1" applyNumberFormat="1" applyFont="1" applyFill="1" applyBorder="1" applyAlignment="1">
      <alignment horizontal="center"/>
    </xf>
    <xf numFmtId="4" fontId="37" fillId="0" borderId="32" xfId="8" applyNumberFormat="1" applyFont="1" applyBorder="1" applyAlignment="1">
      <alignment horizontal="center" vertical="center"/>
    </xf>
    <xf numFmtId="4" fontId="3" fillId="3" borderId="0" xfId="3" applyNumberFormat="1" applyFont="1" applyFill="1" applyAlignment="1">
      <alignment horizontal="center" vertical="center"/>
    </xf>
    <xf numFmtId="4" fontId="4" fillId="2" borderId="33" xfId="7" applyNumberFormat="1" applyFont="1" applyFill="1" applyBorder="1" applyAlignment="1">
      <alignment horizontal="center" vertical="center"/>
    </xf>
    <xf numFmtId="4" fontId="30" fillId="3" borderId="20" xfId="1" applyNumberFormat="1" applyFont="1" applyFill="1" applyBorder="1" applyAlignment="1">
      <alignment horizontal="center"/>
    </xf>
    <xf numFmtId="4" fontId="30" fillId="3" borderId="0" xfId="1" applyNumberFormat="1" applyFont="1" applyFill="1" applyBorder="1" applyAlignment="1">
      <alignment horizontal="center"/>
    </xf>
    <xf numFmtId="0" fontId="4" fillId="2" borderId="22" xfId="3" applyFont="1" applyFill="1" applyBorder="1" applyAlignment="1">
      <alignment horizontal="center" vertical="center"/>
    </xf>
    <xf numFmtId="0" fontId="6" fillId="3" borderId="0" xfId="10" applyFont="1" applyFill="1" applyAlignment="1" applyProtection="1">
      <alignment horizontal="center"/>
    </xf>
    <xf numFmtId="0" fontId="34" fillId="2" borderId="19" xfId="11" applyFont="1" applyFill="1" applyBorder="1" applyAlignment="1">
      <alignment horizontal="center" vertical="center" wrapText="1"/>
    </xf>
    <xf numFmtId="0" fontId="4" fillId="2" borderId="17" xfId="3" applyFont="1" applyFill="1" applyBorder="1" applyAlignment="1">
      <alignment horizontal="center" vertical="center"/>
    </xf>
    <xf numFmtId="0" fontId="34" fillId="2" borderId="23" xfId="11" applyFont="1" applyFill="1" applyBorder="1" applyAlignment="1">
      <alignment horizontal="center" vertical="center" wrapText="1"/>
    </xf>
    <xf numFmtId="0" fontId="34" fillId="2" borderId="24" xfId="11" applyFont="1" applyFill="1" applyBorder="1" applyAlignment="1">
      <alignment horizontal="center" vertical="center" wrapText="1"/>
    </xf>
    <xf numFmtId="0" fontId="30" fillId="3" borderId="0" xfId="3" applyFont="1" applyFill="1" applyAlignment="1">
      <alignment horizontal="center" vertical="center" wrapText="1"/>
    </xf>
    <xf numFmtId="4" fontId="3" fillId="3" borderId="0" xfId="3" applyNumberFormat="1" applyFont="1" applyFill="1"/>
    <xf numFmtId="0" fontId="8" fillId="0" borderId="0" xfId="3"/>
    <xf numFmtId="0" fontId="32" fillId="3" borderId="0" xfId="3" applyFont="1" applyFill="1" applyAlignment="1">
      <alignment horizontal="center" vertical="center"/>
    </xf>
    <xf numFmtId="0" fontId="21" fillId="3" borderId="0" xfId="3" applyFont="1" applyFill="1" applyAlignment="1">
      <alignment horizontal="center" vertical="center" wrapText="1"/>
    </xf>
    <xf numFmtId="0" fontId="40" fillId="0" borderId="0" xfId="3" applyFont="1" applyAlignment="1">
      <alignment horizontal="center" vertical="center"/>
    </xf>
    <xf numFmtId="0" fontId="33" fillId="3" borderId="6" xfId="6" applyFont="1" applyFill="1" applyBorder="1" applyAlignment="1">
      <alignment horizontal="center"/>
    </xf>
    <xf numFmtId="0" fontId="33" fillId="3" borderId="7" xfId="6" applyFont="1" applyFill="1" applyBorder="1" applyAlignment="1">
      <alignment horizontal="center"/>
    </xf>
    <xf numFmtId="0" fontId="33" fillId="3" borderId="8" xfId="6" applyFont="1" applyFill="1" applyBorder="1" applyAlignment="1">
      <alignment horizontal="center"/>
    </xf>
    <xf numFmtId="0" fontId="33" fillId="3" borderId="0" xfId="6" applyFont="1" applyFill="1" applyAlignment="1">
      <alignment horizontal="center"/>
    </xf>
    <xf numFmtId="0" fontId="3" fillId="3" borderId="0" xfId="6" applyFont="1" applyFill="1" applyAlignment="1">
      <alignment horizontal="center"/>
    </xf>
    <xf numFmtId="0" fontId="41" fillId="9" borderId="12" xfId="3" applyFont="1" applyFill="1" applyBorder="1" applyAlignment="1">
      <alignment horizontal="center" vertical="center" wrapText="1"/>
    </xf>
    <xf numFmtId="0" fontId="41" fillId="9" borderId="14" xfId="3" applyFont="1" applyFill="1" applyBorder="1" applyAlignment="1">
      <alignment horizontal="center" vertical="center" wrapText="1"/>
    </xf>
    <xf numFmtId="0" fontId="41" fillId="9" borderId="15" xfId="3" applyFont="1" applyFill="1" applyBorder="1" applyAlignment="1">
      <alignment horizontal="center" vertical="center" wrapText="1"/>
    </xf>
    <xf numFmtId="0" fontId="41" fillId="9" borderId="13" xfId="3" applyFont="1" applyFill="1" applyBorder="1" applyAlignment="1">
      <alignment horizontal="center" vertical="center" wrapText="1"/>
    </xf>
    <xf numFmtId="0" fontId="4" fillId="2" borderId="12" xfId="6" applyFont="1" applyFill="1" applyBorder="1" applyAlignment="1">
      <alignment horizontal="center" vertical="center"/>
    </xf>
    <xf numFmtId="0" fontId="4" fillId="2" borderId="14" xfId="6" applyFont="1" applyFill="1" applyBorder="1" applyAlignment="1">
      <alignment horizontal="center" vertical="center"/>
    </xf>
    <xf numFmtId="0" fontId="4" fillId="2" borderId="15" xfId="6" applyFont="1" applyFill="1" applyBorder="1" applyAlignment="1">
      <alignment horizontal="center" vertical="center"/>
    </xf>
    <xf numFmtId="0" fontId="41" fillId="9" borderId="22" xfId="3" applyFont="1" applyFill="1" applyBorder="1" applyAlignment="1">
      <alignment horizontal="center" vertical="center" wrapText="1"/>
    </xf>
    <xf numFmtId="0" fontId="4" fillId="2" borderId="13" xfId="6" applyFont="1" applyFill="1" applyBorder="1" applyAlignment="1">
      <alignment horizontal="center" vertical="center"/>
    </xf>
    <xf numFmtId="0" fontId="4" fillId="2" borderId="16" xfId="6" applyFont="1" applyFill="1" applyBorder="1" applyAlignment="1">
      <alignment horizontal="center" vertical="center"/>
    </xf>
    <xf numFmtId="0" fontId="41" fillId="9" borderId="16" xfId="3" applyFont="1" applyFill="1" applyBorder="1" applyAlignment="1">
      <alignment horizontal="center" vertical="center" wrapText="1"/>
    </xf>
    <xf numFmtId="0" fontId="4" fillId="2" borderId="16" xfId="6" applyFont="1" applyFill="1" applyBorder="1" applyAlignment="1">
      <alignment horizontal="center" vertical="center"/>
    </xf>
    <xf numFmtId="0" fontId="4" fillId="2" borderId="23" xfId="6" applyFont="1" applyFill="1" applyBorder="1" applyAlignment="1">
      <alignment horizontal="center" vertical="center"/>
    </xf>
    <xf numFmtId="0" fontId="4" fillId="2" borderId="17" xfId="6" applyFont="1" applyFill="1" applyBorder="1" applyAlignment="1">
      <alignment horizontal="center" vertical="center"/>
    </xf>
    <xf numFmtId="0" fontId="41" fillId="9" borderId="24" xfId="3" applyFont="1" applyFill="1" applyBorder="1" applyAlignment="1">
      <alignment horizontal="center" vertical="center" wrapText="1"/>
    </xf>
    <xf numFmtId="0" fontId="4" fillId="2" borderId="12" xfId="6" applyFont="1" applyFill="1" applyBorder="1" applyAlignment="1">
      <alignment horizontal="center" vertical="center"/>
    </xf>
    <xf numFmtId="0" fontId="30" fillId="3" borderId="0" xfId="6" applyFont="1" applyFill="1" applyAlignment="1">
      <alignment horizontal="center"/>
    </xf>
    <xf numFmtId="0" fontId="30" fillId="3" borderId="0" xfId="6" applyFont="1" applyFill="1"/>
    <xf numFmtId="0" fontId="3" fillId="3" borderId="0" xfId="6" applyFont="1" applyFill="1"/>
    <xf numFmtId="0" fontId="40" fillId="0" borderId="0" xfId="3" applyFont="1"/>
    <xf numFmtId="0" fontId="41" fillId="9" borderId="18" xfId="3" applyFont="1" applyFill="1" applyBorder="1" applyAlignment="1">
      <alignment horizontal="center" vertical="center" wrapText="1"/>
    </xf>
    <xf numFmtId="0" fontId="41" fillId="9" borderId="34" xfId="3" applyFont="1" applyFill="1" applyBorder="1" applyAlignment="1">
      <alignment horizontal="center" vertical="center" wrapText="1"/>
    </xf>
    <xf numFmtId="0" fontId="41" fillId="9" borderId="19" xfId="3" applyFont="1" applyFill="1" applyBorder="1" applyAlignment="1">
      <alignment horizontal="center" vertical="center" wrapText="1"/>
    </xf>
    <xf numFmtId="0" fontId="41" fillId="9" borderId="21" xfId="3" applyFont="1" applyFill="1" applyBorder="1" applyAlignment="1">
      <alignment horizontal="center" vertical="center" wrapText="1"/>
    </xf>
    <xf numFmtId="0" fontId="41" fillId="9" borderId="35" xfId="3" applyFont="1" applyFill="1" applyBorder="1" applyAlignment="1">
      <alignment horizontal="center" vertical="center" wrapText="1"/>
    </xf>
    <xf numFmtId="0" fontId="41" fillId="9" borderId="12" xfId="3" applyFont="1" applyFill="1" applyBorder="1" applyAlignment="1">
      <alignment horizontal="center" vertical="center"/>
    </xf>
    <xf numFmtId="0" fontId="41" fillId="9" borderId="14" xfId="3" applyFont="1" applyFill="1" applyBorder="1" applyAlignment="1">
      <alignment horizontal="center" vertical="center"/>
    </xf>
    <xf numFmtId="0" fontId="41" fillId="9" borderId="15" xfId="3" applyFont="1" applyFill="1" applyBorder="1" applyAlignment="1">
      <alignment horizontal="center" vertical="center"/>
    </xf>
    <xf numFmtId="0" fontId="41" fillId="9" borderId="20" xfId="3" applyFont="1" applyFill="1" applyBorder="1" applyAlignment="1">
      <alignment horizontal="center" vertical="center" wrapText="1"/>
    </xf>
    <xf numFmtId="0" fontId="4" fillId="2" borderId="23"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6" xfId="0" applyFont="1" applyFill="1" applyBorder="1" applyAlignment="1">
      <alignment horizontal="center" vertical="center"/>
    </xf>
    <xf numFmtId="3" fontId="0" fillId="0" borderId="0" xfId="0" applyNumberFormat="1" applyAlignment="1"/>
    <xf numFmtId="0" fontId="4" fillId="2" borderId="20" xfId="0" applyFont="1" applyFill="1" applyBorder="1" applyAlignment="1">
      <alignment horizontal="center" vertical="center"/>
    </xf>
    <xf numFmtId="0" fontId="14" fillId="3" borderId="1" xfId="3" applyFont="1" applyFill="1" applyBorder="1" applyAlignment="1">
      <alignment horizontal="left" indent="18"/>
    </xf>
    <xf numFmtId="0" fontId="14" fillId="3" borderId="2" xfId="3" applyFont="1" applyFill="1" applyBorder="1" applyAlignment="1">
      <alignment horizontal="left" indent="18"/>
    </xf>
    <xf numFmtId="0" fontId="14" fillId="3" borderId="3" xfId="3" applyFont="1" applyFill="1" applyBorder="1" applyAlignment="1">
      <alignment horizontal="left" indent="18"/>
    </xf>
    <xf numFmtId="0" fontId="42" fillId="0" borderId="1" xfId="3" applyFont="1" applyBorder="1" applyAlignment="1">
      <alignment horizontal="center"/>
    </xf>
    <xf numFmtId="0" fontId="42" fillId="0" borderId="2" xfId="3" applyFont="1" applyBorder="1" applyAlignment="1">
      <alignment horizontal="center"/>
    </xf>
    <xf numFmtId="0" fontId="42" fillId="0" borderId="3" xfId="3" applyFont="1" applyBorder="1" applyAlignment="1">
      <alignment horizontal="center"/>
    </xf>
    <xf numFmtId="0" fontId="21" fillId="0" borderId="0" xfId="3" quotePrefix="1" applyFont="1" applyAlignment="1">
      <alignment wrapText="1"/>
    </xf>
    <xf numFmtId="0" fontId="43" fillId="0" borderId="0" xfId="5" applyFont="1"/>
    <xf numFmtId="0" fontId="20" fillId="0" borderId="0" xfId="12" applyFont="1"/>
    <xf numFmtId="0" fontId="4" fillId="2" borderId="12" xfId="9" applyFont="1" applyFill="1" applyBorder="1" applyAlignment="1">
      <alignment horizontal="center" vertical="center" wrapText="1"/>
    </xf>
    <xf numFmtId="0" fontId="4" fillId="2" borderId="14" xfId="9" applyFont="1" applyFill="1" applyBorder="1" applyAlignment="1">
      <alignment horizontal="center" vertical="center" wrapText="1"/>
    </xf>
    <xf numFmtId="0" fontId="4" fillId="2" borderId="15" xfId="9" applyFont="1" applyFill="1" applyBorder="1" applyAlignment="1">
      <alignment horizontal="center" vertical="center" wrapText="1"/>
    </xf>
    <xf numFmtId="0" fontId="3" fillId="0" borderId="0" xfId="12"/>
    <xf numFmtId="0" fontId="4" fillId="2" borderId="13" xfId="9" applyFont="1" applyFill="1" applyBorder="1" applyAlignment="1">
      <alignment horizontal="center" vertical="center" wrapText="1"/>
    </xf>
    <xf numFmtId="0" fontId="4" fillId="0" borderId="20" xfId="9" applyFont="1" applyBorder="1" applyAlignment="1">
      <alignment horizontal="center" vertical="center" wrapText="1"/>
    </xf>
    <xf numFmtId="0" fontId="4" fillId="2" borderId="20" xfId="9" applyFont="1" applyFill="1" applyBorder="1" applyAlignment="1">
      <alignment horizontal="center" vertical="center" wrapText="1"/>
    </xf>
    <xf numFmtId="0" fontId="34" fillId="0" borderId="20" xfId="9" applyFont="1" applyBorder="1" applyAlignment="1">
      <alignment horizontal="center" vertical="center" wrapText="1"/>
    </xf>
    <xf numFmtId="0" fontId="4" fillId="2" borderId="16" xfId="9" applyFont="1" applyFill="1" applyBorder="1" applyAlignment="1">
      <alignment horizontal="center" vertical="center" wrapText="1"/>
    </xf>
    <xf numFmtId="0" fontId="4" fillId="0" borderId="0" xfId="6" applyFont="1" applyAlignment="1">
      <alignment horizontal="center" vertical="center" wrapText="1"/>
    </xf>
    <xf numFmtId="0" fontId="4" fillId="0" borderId="0" xfId="9" applyFont="1" applyAlignment="1">
      <alignment horizontal="center" vertical="center" wrapText="1"/>
    </xf>
    <xf numFmtId="0" fontId="34" fillId="0" borderId="0" xfId="9" applyFont="1" applyAlignment="1">
      <alignment horizontal="center" vertical="center" wrapText="1"/>
    </xf>
    <xf numFmtId="3" fontId="44" fillId="0" borderId="36" xfId="8" applyNumberFormat="1" applyFont="1" applyBorder="1" applyAlignment="1">
      <alignment horizontal="right"/>
    </xf>
    <xf numFmtId="3" fontId="37" fillId="0" borderId="36" xfId="8" applyNumberFormat="1" applyFont="1" applyBorder="1" applyAlignment="1">
      <alignment horizontal="right"/>
    </xf>
    <xf numFmtId="3" fontId="1" fillId="0" borderId="0" xfId="5" applyNumberFormat="1"/>
    <xf numFmtId="3" fontId="4" fillId="0" borderId="36" xfId="7" applyNumberFormat="1" applyFont="1" applyBorder="1"/>
    <xf numFmtId="0" fontId="25" fillId="0" borderId="0" xfId="5" applyFont="1"/>
    <xf numFmtId="0" fontId="21" fillId="3" borderId="0" xfId="3" applyFont="1" applyFill="1" applyAlignment="1">
      <alignment vertical="center" wrapText="1"/>
    </xf>
    <xf numFmtId="0" fontId="34" fillId="2" borderId="22" xfId="11" applyFont="1" applyFill="1" applyBorder="1" applyAlignment="1">
      <alignment horizontal="center" vertical="center" wrapText="1"/>
    </xf>
    <xf numFmtId="165" fontId="3" fillId="0" borderId="0" xfId="3" applyNumberFormat="1" applyFont="1"/>
    <xf numFmtId="165" fontId="37" fillId="0" borderId="28" xfId="8" applyNumberFormat="1" applyFont="1" applyBorder="1" applyAlignment="1">
      <alignment horizontal="center" vertical="center"/>
    </xf>
    <xf numFmtId="165" fontId="37" fillId="0" borderId="30" xfId="8" applyNumberFormat="1" applyFont="1" applyBorder="1" applyAlignment="1">
      <alignment horizontal="center" vertical="center"/>
    </xf>
    <xf numFmtId="165" fontId="37" fillId="0" borderId="32" xfId="8" applyNumberFormat="1" applyFont="1" applyBorder="1" applyAlignment="1">
      <alignment horizontal="center" vertical="center"/>
    </xf>
    <xf numFmtId="165" fontId="3" fillId="3" borderId="0" xfId="3" applyNumberFormat="1" applyFont="1" applyFill="1"/>
    <xf numFmtId="165" fontId="3" fillId="3" borderId="0" xfId="3" applyNumberFormat="1" applyFont="1" applyFill="1" applyAlignment="1">
      <alignment horizontal="center" vertical="center"/>
    </xf>
    <xf numFmtId="165" fontId="4" fillId="2" borderId="33" xfId="7" applyNumberFormat="1" applyFont="1" applyFill="1" applyBorder="1" applyAlignment="1">
      <alignment horizontal="center" vertical="center"/>
    </xf>
    <xf numFmtId="0" fontId="3" fillId="0" borderId="0" xfId="3" applyFont="1" applyAlignment="1">
      <alignment vertical="center"/>
    </xf>
  </cellXfs>
  <cellStyles count="13">
    <cellStyle name="Hipervínculo" xfId="2" builtinId="8"/>
    <cellStyle name="Hipervínculo_Información Financiera Mensual - 2008 (prot)" xfId="10" xr:uid="{F9D3DC88-EA87-460F-8055-E72F46B8FFC7}"/>
    <cellStyle name="Normal" xfId="0" builtinId="0"/>
    <cellStyle name="Normal 5" xfId="11" xr:uid="{85E44385-F896-43B8-9901-89EEB4CA6E0D}"/>
    <cellStyle name="Normal 9" xfId="5" xr:uid="{EE31E663-ECBB-4B8E-8955-4C3CE9FEE60F}"/>
    <cellStyle name="Normal_ Public. D.Ofc. JUN'96" xfId="8" xr:uid="{F730B5B6-152B-4EEB-B8B6-46EE248EBFDD}"/>
    <cellStyle name="Normal_Definiciones de reportes financieros" xfId="12" xr:uid="{81057E44-8857-43E9-83C3-301283EF57F6}"/>
    <cellStyle name="Normal_Información de Instrumentos financieros  2008 (prototipo)" xfId="9" xr:uid="{AC70D29F-286A-4B93-9A0E-BFB5551F55C8}"/>
    <cellStyle name="Normal_Información Financiera Mensual - 2008 (prot)" xfId="3" xr:uid="{DE0FFDEA-8473-491F-8C47-8DAC3E2D135F}"/>
    <cellStyle name="Normal_Información Financiera Mensual - 2008 (prot) 2" xfId="4" xr:uid="{7E154E9C-59E4-4F03-AC52-CD2CA4273977}"/>
    <cellStyle name="Normal_Información Financiera Mensual - 2008 (prototipo)" xfId="6" xr:uid="{7488B83B-E3B2-4D37-9B8F-D426CF2DEA9B}"/>
    <cellStyle name="Normal_RIESGO DE CREDITO Y CONTIGENTES 2008" xfId="7" xr:uid="{776BAF37-234C-48FF-ABE3-787ACFC22B7C}"/>
    <cellStyle name="Porcentaje" xfId="1" builtinId="5"/>
  </cellStyles>
  <dxfs count="210">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color theme="0"/>
      </font>
      <fill>
        <patternFill>
          <bgColor rgb="FFFF0000"/>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7.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8.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9.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3.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3.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14.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15.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16.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17.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6.jpeg"/></Relationships>
</file>

<file path=xl/drawings/_rels/drawing8.xml.rels><?xml version="1.0" encoding="UTF-8" standalone="yes"?>
<Relationships xmlns="http://schemas.openxmlformats.org/package/2006/relationships"><Relationship Id="rId1" Type="http://schemas.openxmlformats.org/officeDocument/2006/relationships/image" Target="../media/image5.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50800</xdr:rowOff>
    </xdr:from>
    <xdr:to>
      <xdr:col>1</xdr:col>
      <xdr:colOff>1778635</xdr:colOff>
      <xdr:row>3</xdr:row>
      <xdr:rowOff>95673</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CC718586-B14D-4982-BC44-24E85967B5B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0100" y="218440"/>
          <a:ext cx="1778635" cy="380153"/>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40640</xdr:colOff>
      <xdr:row>3</xdr:row>
      <xdr:rowOff>101600</xdr:rowOff>
    </xdr:from>
    <xdr:to>
      <xdr:col>1</xdr:col>
      <xdr:colOff>1824990</xdr:colOff>
      <xdr:row>4</xdr:row>
      <xdr:rowOff>182245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C789CE8A-DDFE-4631-9AE2-B0980B74899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1160" y="528320"/>
          <a:ext cx="1784350" cy="385445"/>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142875</xdr:colOff>
      <xdr:row>3</xdr:row>
      <xdr:rowOff>103505</xdr:rowOff>
    </xdr:from>
    <xdr:to>
      <xdr:col>1</xdr:col>
      <xdr:colOff>1902460</xdr:colOff>
      <xdr:row>4</xdr:row>
      <xdr:rowOff>182245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9E7EE0C1-F4CE-44B8-B9D4-3AE1787EB4E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3395" y="553085"/>
          <a:ext cx="1759585" cy="383540"/>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111760</xdr:colOff>
      <xdr:row>3</xdr:row>
      <xdr:rowOff>91440</xdr:rowOff>
    </xdr:from>
    <xdr:to>
      <xdr:col>1</xdr:col>
      <xdr:colOff>1894205</xdr:colOff>
      <xdr:row>4</xdr:row>
      <xdr:rowOff>152400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DDB61534-1C52-4A9A-8BE4-19C865D1998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2280" y="624840"/>
          <a:ext cx="1782445" cy="365760"/>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28575</xdr:colOff>
      <xdr:row>3</xdr:row>
      <xdr:rowOff>92075</xdr:rowOff>
    </xdr:from>
    <xdr:to>
      <xdr:col>1</xdr:col>
      <xdr:colOff>1811020</xdr:colOff>
      <xdr:row>4</xdr:row>
      <xdr:rowOff>198755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8379734A-BD68-49D9-B060-7535BE20CD2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9095" y="541655"/>
          <a:ext cx="1782445" cy="388620"/>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28575</xdr:colOff>
      <xdr:row>3</xdr:row>
      <xdr:rowOff>92710</xdr:rowOff>
    </xdr:from>
    <xdr:to>
      <xdr:col>1</xdr:col>
      <xdr:colOff>1803400</xdr:colOff>
      <xdr:row>4</xdr:row>
      <xdr:rowOff>187960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1E4BB1D6-6D8C-4705-96DA-8B4AE612243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9095" y="534670"/>
          <a:ext cx="1774825" cy="377190"/>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30480</xdr:colOff>
      <xdr:row>3</xdr:row>
      <xdr:rowOff>81280</xdr:rowOff>
    </xdr:from>
    <xdr:to>
      <xdr:col>1</xdr:col>
      <xdr:colOff>1811020</xdr:colOff>
      <xdr:row>4</xdr:row>
      <xdr:rowOff>248920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B7C8F82F-47A7-49F8-B7FD-3DD1FDAF6B1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508000"/>
          <a:ext cx="1780540" cy="388620"/>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30480</xdr:colOff>
      <xdr:row>3</xdr:row>
      <xdr:rowOff>81280</xdr:rowOff>
    </xdr:from>
    <xdr:to>
      <xdr:col>1</xdr:col>
      <xdr:colOff>1811020</xdr:colOff>
      <xdr:row>4</xdr:row>
      <xdr:rowOff>248920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27ED48A3-3B32-4808-8255-E1FC6FB9CC8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568960"/>
          <a:ext cx="1780540" cy="388620"/>
        </a:xfrm>
        <a:prstGeom prst="rect">
          <a:avLst/>
        </a:prstGeom>
        <a:noFill/>
        <a:ln>
          <a:noFill/>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60960</xdr:colOff>
      <xdr:row>3</xdr:row>
      <xdr:rowOff>60960</xdr:rowOff>
    </xdr:from>
    <xdr:to>
      <xdr:col>1</xdr:col>
      <xdr:colOff>1849120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260CD3C3-450B-4822-8A9A-5C6BE63B5D9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1480" y="502920"/>
          <a:ext cx="1788160" cy="384810"/>
        </a:xfrm>
        <a:prstGeom prst="rect">
          <a:avLst/>
        </a:prstGeom>
        <a:noFill/>
        <a:ln>
          <a:noFill/>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28575</xdr:colOff>
      <xdr:row>3</xdr:row>
      <xdr:rowOff>61595</xdr:rowOff>
    </xdr:from>
    <xdr:to>
      <xdr:col>1</xdr:col>
      <xdr:colOff>1799590</xdr:colOff>
      <xdr:row>4</xdr:row>
      <xdr:rowOff>238760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9A9E799F-52B3-421B-9BDD-F3F17F95299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9095" y="587375"/>
          <a:ext cx="1771015" cy="398145"/>
        </a:xfrm>
        <a:prstGeom prst="rect">
          <a:avLst/>
        </a:prstGeom>
        <a:noFill/>
        <a:ln>
          <a:noFill/>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60960</xdr:colOff>
      <xdr:row>3</xdr:row>
      <xdr:rowOff>81280</xdr:rowOff>
    </xdr:from>
    <xdr:to>
      <xdr:col>1</xdr:col>
      <xdr:colOff>1849120</xdr:colOff>
      <xdr:row>4</xdr:row>
      <xdr:rowOff>170815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911DFE88-5043-45FB-8BE7-607423D827B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1480" y="622300"/>
          <a:ext cx="1788160" cy="3714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25400</xdr:colOff>
      <xdr:row>2</xdr:row>
      <xdr:rowOff>101600</xdr:rowOff>
    </xdr:from>
    <xdr:to>
      <xdr:col>1</xdr:col>
      <xdr:colOff>1371601</xdr:colOff>
      <xdr:row>4</xdr:row>
      <xdr:rowOff>60112</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2E49875E-A820-4835-9813-519B45A13BE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5420" y="452120"/>
          <a:ext cx="1346201" cy="392852"/>
        </a:xfrm>
        <a:prstGeom prst="rect">
          <a:avLst/>
        </a:prstGeom>
        <a:noFill/>
        <a:ln>
          <a:noFill/>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10160</xdr:colOff>
      <xdr:row>3</xdr:row>
      <xdr:rowOff>111760</xdr:rowOff>
    </xdr:from>
    <xdr:to>
      <xdr:col>1</xdr:col>
      <xdr:colOff>1796415</xdr:colOff>
      <xdr:row>4</xdr:row>
      <xdr:rowOff>277494</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1E800D87-8C73-4E15-B0A1-D6BF48C5B95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0680" y="538480"/>
          <a:ext cx="1786255" cy="386714"/>
        </a:xfrm>
        <a:prstGeom prst="rect">
          <a:avLst/>
        </a:prstGeom>
        <a:noFill/>
        <a:ln>
          <a:noFill/>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10160</xdr:colOff>
      <xdr:row>3</xdr:row>
      <xdr:rowOff>111760</xdr:rowOff>
    </xdr:from>
    <xdr:to>
      <xdr:col>1</xdr:col>
      <xdr:colOff>1796415</xdr:colOff>
      <xdr:row>4</xdr:row>
      <xdr:rowOff>277494</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1CB30741-41E9-48C9-966E-E44AE1A482D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0680" y="629920"/>
          <a:ext cx="1786255" cy="386714"/>
        </a:xfrm>
        <a:prstGeom prst="rect">
          <a:avLst/>
        </a:prstGeom>
        <a:noFill/>
        <a:ln>
          <a:noFill/>
        </a:ln>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19050</xdr:colOff>
      <xdr:row>3</xdr:row>
      <xdr:rowOff>50800</xdr:rowOff>
    </xdr:from>
    <xdr:to>
      <xdr:col>1</xdr:col>
      <xdr:colOff>1799590</xdr:colOff>
      <xdr:row>4</xdr:row>
      <xdr:rowOff>207010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0DCAA7C2-7950-44E1-8C8B-3C3A0D2998E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9570" y="568960"/>
          <a:ext cx="1780540" cy="377190"/>
        </a:xfrm>
        <a:prstGeom prst="rect">
          <a:avLst/>
        </a:prstGeom>
        <a:noFill/>
        <a:ln>
          <a:noFill/>
        </a:ln>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28575</xdr:colOff>
      <xdr:row>3</xdr:row>
      <xdr:rowOff>57150</xdr:rowOff>
    </xdr:from>
    <xdr:to>
      <xdr:col>1</xdr:col>
      <xdr:colOff>1803400</xdr:colOff>
      <xdr:row>4</xdr:row>
      <xdr:rowOff>234950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64F57E4B-140F-4AD9-BEE6-A18233B73C6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567690"/>
          <a:ext cx="1774825" cy="398780"/>
        </a:xfrm>
        <a:prstGeom prst="rect">
          <a:avLst/>
        </a:prstGeom>
        <a:noFill/>
        <a:ln>
          <a:noFill/>
        </a:ln>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38100</xdr:colOff>
      <xdr:row>3</xdr:row>
      <xdr:rowOff>57150</xdr:rowOff>
    </xdr:from>
    <xdr:to>
      <xdr:col>1</xdr:col>
      <xdr:colOff>1816735</xdr:colOff>
      <xdr:row>4</xdr:row>
      <xdr:rowOff>231140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932B8A5F-5915-415B-B4F8-B9E5F45E8D1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506730"/>
          <a:ext cx="1778635" cy="394970"/>
        </a:xfrm>
        <a:prstGeom prst="rect">
          <a:avLst/>
        </a:prstGeom>
        <a:noFill/>
        <a:ln>
          <a:noFill/>
        </a:ln>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10160</xdr:colOff>
      <xdr:row>3</xdr:row>
      <xdr:rowOff>60960</xdr:rowOff>
    </xdr:from>
    <xdr:to>
      <xdr:col>1</xdr:col>
      <xdr:colOff>1805940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9A8A5CCE-AEC2-4961-B9D6-12F610AE712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0680" y="571500"/>
          <a:ext cx="1795780" cy="384810"/>
        </a:xfrm>
        <a:prstGeom prst="rect">
          <a:avLst/>
        </a:prstGeom>
        <a:noFill/>
        <a:ln>
          <a:noFill/>
        </a:ln>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40640</xdr:colOff>
      <xdr:row>3</xdr:row>
      <xdr:rowOff>60960</xdr:rowOff>
    </xdr:from>
    <xdr:to>
      <xdr:col>1</xdr:col>
      <xdr:colOff>1824990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00660EFD-3682-406F-B865-28697DFC64B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1160" y="548640"/>
          <a:ext cx="1784350" cy="384810"/>
        </a:xfrm>
        <a:prstGeom prst="rect">
          <a:avLst/>
        </a:prstGeom>
        <a:noFill/>
        <a:ln>
          <a:noFill/>
        </a:ln>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19050</xdr:colOff>
      <xdr:row>3</xdr:row>
      <xdr:rowOff>60960</xdr:rowOff>
    </xdr:from>
    <xdr:to>
      <xdr:col>1</xdr:col>
      <xdr:colOff>1790065</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3B7B3BFA-8DCE-4C3A-814E-C8D7363E2C7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9570" y="601980"/>
          <a:ext cx="1771015" cy="384810"/>
        </a:xfrm>
        <a:prstGeom prst="rect">
          <a:avLst/>
        </a:prstGeom>
        <a:noFill/>
        <a:ln>
          <a:noFill/>
        </a:ln>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30480</xdr:colOff>
      <xdr:row>3</xdr:row>
      <xdr:rowOff>60960</xdr:rowOff>
    </xdr:from>
    <xdr:to>
      <xdr:col>1</xdr:col>
      <xdr:colOff>1811020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6ECA9CDD-879F-44FB-84FE-795A22F4CBF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594360"/>
          <a:ext cx="1780540" cy="384810"/>
        </a:xfrm>
        <a:prstGeom prst="rect">
          <a:avLst/>
        </a:prstGeom>
        <a:noFill/>
        <a:ln>
          <a:noFill/>
        </a:ln>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40640</xdr:colOff>
      <xdr:row>3</xdr:row>
      <xdr:rowOff>71120</xdr:rowOff>
    </xdr:from>
    <xdr:to>
      <xdr:col>1</xdr:col>
      <xdr:colOff>1235710</xdr:colOff>
      <xdr:row>4</xdr:row>
      <xdr:rowOff>135890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5125CCFD-B267-4219-A6BE-2AF97B4713C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1160" y="558800"/>
          <a:ext cx="1195070" cy="2857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50800</xdr:colOff>
      <xdr:row>2</xdr:row>
      <xdr:rowOff>76201</xdr:rowOff>
    </xdr:from>
    <xdr:to>
      <xdr:col>1</xdr:col>
      <xdr:colOff>1848485</xdr:colOff>
      <xdr:row>4</xdr:row>
      <xdr:rowOff>19474</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1995CF82-71E5-4A08-88D7-E3981CA6FAE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9400" y="426721"/>
          <a:ext cx="1797685" cy="385233"/>
        </a:xfrm>
        <a:prstGeom prst="rect">
          <a:avLst/>
        </a:prstGeom>
        <a:noFill/>
        <a:ln>
          <a:noFill/>
        </a:ln>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40640</xdr:colOff>
      <xdr:row>3</xdr:row>
      <xdr:rowOff>91440</xdr:rowOff>
    </xdr:from>
    <xdr:to>
      <xdr:col>1</xdr:col>
      <xdr:colOff>1824990</xdr:colOff>
      <xdr:row>4</xdr:row>
      <xdr:rowOff>253365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4296D2B0-9881-4C88-A928-29EC8D7C01B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1160" y="533400"/>
          <a:ext cx="1784350" cy="382905"/>
        </a:xfrm>
        <a:prstGeom prst="rect">
          <a:avLst/>
        </a:prstGeom>
        <a:noFill/>
        <a:ln>
          <a:noFill/>
        </a:ln>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28575</xdr:colOff>
      <xdr:row>3</xdr:row>
      <xdr:rowOff>83185</xdr:rowOff>
    </xdr:from>
    <xdr:to>
      <xdr:col>1</xdr:col>
      <xdr:colOff>1731645</xdr:colOff>
      <xdr:row>4</xdr:row>
      <xdr:rowOff>250825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FC30EE6F-EC02-4325-B041-741E94CA63F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9095" y="616585"/>
          <a:ext cx="1703070" cy="38862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101600</xdr:colOff>
      <xdr:row>2</xdr:row>
      <xdr:rowOff>110067</xdr:rowOff>
    </xdr:from>
    <xdr:to>
      <xdr:col>1</xdr:col>
      <xdr:colOff>1885950</xdr:colOff>
      <xdr:row>4</xdr:row>
      <xdr:rowOff>57150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0F23419D-06EF-4FE4-B6E0-CFA0C47E6FA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5440" y="460587"/>
          <a:ext cx="1784350" cy="389043"/>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132080</xdr:colOff>
      <xdr:row>3</xdr:row>
      <xdr:rowOff>101600</xdr:rowOff>
    </xdr:from>
    <xdr:to>
      <xdr:col>1</xdr:col>
      <xdr:colOff>1920240</xdr:colOff>
      <xdr:row>4</xdr:row>
      <xdr:rowOff>170815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E15B0A5D-70E2-4FE9-B9E1-94775E4723E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0220" y="635000"/>
          <a:ext cx="1788160" cy="37401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38100</xdr:colOff>
      <xdr:row>3</xdr:row>
      <xdr:rowOff>73025</xdr:rowOff>
    </xdr:from>
    <xdr:to>
      <xdr:col>1</xdr:col>
      <xdr:colOff>1812925</xdr:colOff>
      <xdr:row>4</xdr:row>
      <xdr:rowOff>183515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09E35F44-AE2B-4DAE-98D0-FB85F3DED2D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6720" y="606425"/>
          <a:ext cx="1774825" cy="39243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1784350</xdr:colOff>
      <xdr:row>3</xdr:row>
      <xdr:rowOff>135467</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8773E8ED-59AE-46BC-8B49-A9B703FAF45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2480" y="167640"/>
          <a:ext cx="1784350" cy="470747"/>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132080</xdr:colOff>
      <xdr:row>3</xdr:row>
      <xdr:rowOff>101600</xdr:rowOff>
    </xdr:from>
    <xdr:to>
      <xdr:col>1</xdr:col>
      <xdr:colOff>1924050</xdr:colOff>
      <xdr:row>4</xdr:row>
      <xdr:rowOff>174625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5722E17A-C4DC-486F-A0E4-11FC9904DE3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2600" y="528320"/>
          <a:ext cx="1791970" cy="37782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142240</xdr:colOff>
      <xdr:row>3</xdr:row>
      <xdr:rowOff>111760</xdr:rowOff>
    </xdr:from>
    <xdr:to>
      <xdr:col>1</xdr:col>
      <xdr:colOff>1926590</xdr:colOff>
      <xdr:row>4</xdr:row>
      <xdr:rowOff>198120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41B56243-77E2-466E-8281-8EC687A4311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2760" y="622300"/>
          <a:ext cx="1784350" cy="39116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tes/UDSF/Documentos%20compartidos/General/Reportes%202022/Publicaci&#243;n/Reportes2022_v5.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palme_v2"/>
      <sheetName val="Tabla MB1_old"/>
      <sheetName val="Tabla MB1"/>
      <sheetName val="Tabla MR1_old"/>
      <sheetName val="Tabla MR1"/>
      <sheetName val="Tabla MC1_old"/>
      <sheetName val="Tabla MC1"/>
      <sheetName val="Tabla MB2_old"/>
      <sheetName val="Tabla MB2"/>
      <sheetName val="Tabla MC2"/>
      <sheetName val="Tabla MR2"/>
      <sheetName val="Tabla MR2_old"/>
      <sheetName val="Tabla MB3"/>
      <sheetName val="Tabla T8"/>
      <sheetName val="Tabla Bancos"/>
      <sheetName val="Tabla Valores"/>
      <sheetName val="cods0_id"/>
      <sheetName val="cods1_id"/>
      <sheetName val="DEF_REPORTES"/>
      <sheetName val="DEF_INDICADORES"/>
      <sheetName val="AUX"/>
      <sheetName val="r1"/>
      <sheetName val="Índice "/>
      <sheetName val="Est. Situación Financ. Sistema"/>
      <sheetName val="Est. del Resultado Sistema"/>
      <sheetName val="Indicadores Sistema"/>
      <sheetName val="Est. Situación Financ. Bancos"/>
      <sheetName val="Est. del Resultado Bancos "/>
      <sheetName val="Anexos"/>
      <sheetName val="Activos Bancos 1"/>
      <sheetName val="Activos Bancos 2"/>
      <sheetName val="Pasivos Bancos 1"/>
      <sheetName val="Pasivos Bancos 2"/>
      <sheetName val="Patrimonio_Bancos"/>
      <sheetName val="Estado del Resultado Bancos 1"/>
      <sheetName val="Estado del Resultado Bancos 2"/>
      <sheetName val="Intereses  "/>
      <sheetName val="Reajustes"/>
      <sheetName val="Comisiones"/>
      <sheetName val="Resultado financiero neto"/>
      <sheetName val="Total Gastos Operacionales"/>
      <sheetName val="Indic. Activ. var. mensual"/>
      <sheetName val="Indic. Activ. var. 12 meses "/>
      <sheetName val="Ind. de Rentab. y Eficiencia"/>
      <sheetName val="Ind. R. Crédito Provisiones"/>
      <sheetName val="Ind. Mora y Deteriorada "/>
      <sheetName val="Calidad de Colocaciones 1"/>
      <sheetName val="Calidad de Colocaciones 2"/>
      <sheetName val="Calidad de Colocaciones 3"/>
      <sheetName val="Créditos contingentes"/>
      <sheetName val="Calidad Créditos contingentes"/>
      <sheetName val="Eventos Riesgo Operacional"/>
      <sheetName val="Ind. de Ev. Rie. Ope"/>
      <sheetName val="r2"/>
      <sheetName val="Indice"/>
      <sheetName val="Resumen Total"/>
      <sheetName val="Costo amortizado"/>
      <sheetName val="VR en Otro resultado integral"/>
      <sheetName val="para negociación a VR "/>
      <sheetName val="no destinado a negociación a VR"/>
      <sheetName val="designados a VR"/>
      <sheetName val="derivados negociación VR"/>
      <sheetName val="derivados cobertura contable"/>
      <sheetName val="otros para negociación a VR"/>
      <sheetName val="r3"/>
      <sheetName val="Índice Importes en el Exterior"/>
      <sheetName val="Act. y Pas. Consolidado y Chile"/>
      <sheetName val="Act. y Pas. Sucur y Filial Ext."/>
      <sheetName val="r4"/>
      <sheetName val="Mora 90 Indiv"/>
      <sheetName val="r5"/>
      <sheetName val="Ind. R. créd - Cart Vencida"/>
      <sheetName val="YS"/>
      <sheetName val="Deudores TC"/>
      <sheetName val="Activos"/>
      <sheetName val="Pasivos"/>
      <sheetName val="Resultados"/>
      <sheetName val="Complementarias"/>
      <sheetName val="Códigos Contables Bancos"/>
      <sheetName val="CODIGOS_PADRE"/>
      <sheetName val="cod_hl_rl"/>
      <sheetName val="COD_PAD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
          <cell r="B1">
            <v>44620</v>
          </cell>
          <cell r="E1">
            <v>44926</v>
          </cell>
        </row>
        <row r="2">
          <cell r="C2">
            <v>999</v>
          </cell>
          <cell r="E2">
            <v>44895</v>
          </cell>
        </row>
        <row r="3">
          <cell r="E3">
            <v>44865</v>
          </cell>
        </row>
        <row r="4">
          <cell r="E4">
            <v>44834</v>
          </cell>
        </row>
        <row r="5">
          <cell r="B5">
            <v>805.25</v>
          </cell>
          <cell r="E5">
            <v>44804</v>
          </cell>
        </row>
        <row r="6">
          <cell r="E6">
            <v>44773</v>
          </cell>
        </row>
        <row r="7">
          <cell r="E7">
            <v>44742</v>
          </cell>
        </row>
        <row r="8">
          <cell r="E8">
            <v>44712</v>
          </cell>
        </row>
        <row r="9">
          <cell r="E9">
            <v>44681</v>
          </cell>
        </row>
        <row r="10">
          <cell r="E10">
            <v>44651</v>
          </cell>
        </row>
        <row r="11">
          <cell r="E11">
            <v>44620</v>
          </cell>
        </row>
        <row r="12">
          <cell r="E12">
            <v>44592</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FEE8F-AE47-4FFA-B986-5AB62D157121}">
  <sheetPr codeName="Hoja30">
    <tabColor theme="8" tint="-0.249977111117893"/>
    <pageSetUpPr fitToPage="1"/>
  </sheetPr>
  <dimension ref="A6:B75"/>
  <sheetViews>
    <sheetView showGridLines="0" tabSelected="1" zoomScale="85" zoomScaleNormal="85" workbookViewId="0"/>
  </sheetViews>
  <sheetFormatPr baseColWidth="10" defaultColWidth="11.5546875" defaultRowHeight="13.2"/>
  <cols>
    <col min="1" max="1" width="11.6640625" customWidth="1"/>
    <col min="2" max="2" width="126.6640625" style="1" customWidth="1"/>
    <col min="3" max="9" width="11.5546875" style="1"/>
    <col min="10" max="10" width="5.5546875" style="1" bestFit="1" customWidth="1"/>
    <col min="11" max="15" width="11.5546875" style="1"/>
    <col min="16" max="16" width="2" style="1" customWidth="1"/>
    <col min="17" max="16384" width="11.5546875" style="1"/>
  </cols>
  <sheetData>
    <row r="6" spans="2:2" ht="15.6">
      <c r="B6" s="2" t="s">
        <v>0</v>
      </c>
    </row>
    <row r="7" spans="2:2">
      <c r="B7" s="3"/>
    </row>
    <row r="8" spans="2:2">
      <c r="B8" s="4" t="s">
        <v>1</v>
      </c>
    </row>
    <row r="9" spans="2:2">
      <c r="B9" s="3"/>
    </row>
    <row r="10" spans="2:2">
      <c r="B10" s="5" t="s">
        <v>2</v>
      </c>
    </row>
    <row r="11" spans="2:2">
      <c r="B11" s="5"/>
    </row>
    <row r="12" spans="2:2">
      <c r="B12" s="5" t="s">
        <v>3</v>
      </c>
    </row>
    <row r="13" spans="2:2">
      <c r="B13" s="5"/>
    </row>
    <row r="14" spans="2:2">
      <c r="B14" s="5" t="s">
        <v>4</v>
      </c>
    </row>
    <row r="15" spans="2:2">
      <c r="B15" s="5"/>
    </row>
    <row r="16" spans="2:2">
      <c r="B16" s="5" t="s">
        <v>5</v>
      </c>
    </row>
    <row r="17" spans="2:2">
      <c r="B17" s="5"/>
    </row>
    <row r="18" spans="2:2">
      <c r="B18" s="5" t="s">
        <v>6</v>
      </c>
    </row>
    <row r="19" spans="2:2">
      <c r="B19" s="3"/>
    </row>
    <row r="20" spans="2:2">
      <c r="B20" s="4" t="s">
        <v>7</v>
      </c>
    </row>
    <row r="21" spans="2:2">
      <c r="B21" s="3"/>
    </row>
    <row r="22" spans="2:2">
      <c r="B22" s="5" t="s">
        <v>8</v>
      </c>
    </row>
    <row r="23" spans="2:2">
      <c r="B23" s="5"/>
    </row>
    <row r="24" spans="2:2">
      <c r="B24" s="5" t="s">
        <v>9</v>
      </c>
    </row>
    <row r="25" spans="2:2">
      <c r="B25" s="3"/>
    </row>
    <row r="26" spans="2:2">
      <c r="B26" s="5" t="s">
        <v>10</v>
      </c>
    </row>
    <row r="27" spans="2:2">
      <c r="B27" s="3"/>
    </row>
    <row r="28" spans="2:2">
      <c r="B28" s="5" t="s">
        <v>11</v>
      </c>
    </row>
    <row r="29" spans="2:2">
      <c r="B29" s="3"/>
    </row>
    <row r="30" spans="2:2">
      <c r="B30" s="5" t="s">
        <v>12</v>
      </c>
    </row>
    <row r="31" spans="2:2">
      <c r="B31" s="3"/>
    </row>
    <row r="32" spans="2:2">
      <c r="B32" s="5" t="s">
        <v>13</v>
      </c>
    </row>
    <row r="33" spans="2:2">
      <c r="B33" s="5"/>
    </row>
    <row r="34" spans="2:2">
      <c r="B34" s="5" t="s">
        <v>14</v>
      </c>
    </row>
    <row r="35" spans="2:2">
      <c r="B35" s="5"/>
    </row>
    <row r="36" spans="2:2">
      <c r="B36" s="5" t="s">
        <v>15</v>
      </c>
    </row>
    <row r="37" spans="2:2">
      <c r="B37" s="5"/>
    </row>
    <row r="38" spans="2:2">
      <c r="B38" s="5" t="s">
        <v>16</v>
      </c>
    </row>
    <row r="39" spans="2:2">
      <c r="B39" s="5"/>
    </row>
    <row r="40" spans="2:2">
      <c r="B40" s="5" t="s">
        <v>17</v>
      </c>
    </row>
    <row r="41" spans="2:2">
      <c r="B41" s="5"/>
    </row>
    <row r="42" spans="2:2">
      <c r="B42" s="5" t="s">
        <v>18</v>
      </c>
    </row>
    <row r="43" spans="2:2">
      <c r="B43" s="5"/>
    </row>
    <row r="44" spans="2:2">
      <c r="B44" s="5" t="s">
        <v>19</v>
      </c>
    </row>
    <row r="45" spans="2:2">
      <c r="B45" s="5"/>
    </row>
    <row r="46" spans="2:2">
      <c r="B46" s="5" t="s">
        <v>20</v>
      </c>
    </row>
    <row r="47" spans="2:2">
      <c r="B47" s="6"/>
    </row>
    <row r="48" spans="2:2">
      <c r="B48" s="5" t="s">
        <v>21</v>
      </c>
    </row>
    <row r="49" spans="2:2">
      <c r="B49" s="6"/>
    </row>
    <row r="50" spans="2:2">
      <c r="B50" s="5" t="s">
        <v>22</v>
      </c>
    </row>
    <row r="51" spans="2:2">
      <c r="B51" s="6"/>
    </row>
    <row r="52" spans="2:2">
      <c r="B52" s="5" t="s">
        <v>23</v>
      </c>
    </row>
    <row r="53" spans="2:2">
      <c r="B53" s="3"/>
    </row>
    <row r="54" spans="2:2">
      <c r="B54" s="5" t="s">
        <v>24</v>
      </c>
    </row>
    <row r="56" spans="2:2">
      <c r="B56" s="5" t="s">
        <v>25</v>
      </c>
    </row>
    <row r="57" spans="2:2">
      <c r="B57" s="3"/>
    </row>
    <row r="58" spans="2:2">
      <c r="B58" s="5" t="s">
        <v>26</v>
      </c>
    </row>
    <row r="59" spans="2:2">
      <c r="B59" s="3"/>
    </row>
    <row r="60" spans="2:2">
      <c r="B60" s="5" t="s">
        <v>27</v>
      </c>
    </row>
    <row r="61" spans="2:2">
      <c r="B61" s="3"/>
    </row>
    <row r="62" spans="2:2">
      <c r="B62" s="5" t="s">
        <v>28</v>
      </c>
    </row>
    <row r="63" spans="2:2">
      <c r="B63" s="3"/>
    </row>
    <row r="64" spans="2:2">
      <c r="B64" s="5" t="s">
        <v>29</v>
      </c>
    </row>
    <row r="65" spans="2:2">
      <c r="B65" s="5"/>
    </row>
    <row r="66" spans="2:2">
      <c r="B66" s="5" t="s">
        <v>30</v>
      </c>
    </row>
    <row r="67" spans="2:2">
      <c r="B67" s="5"/>
    </row>
    <row r="68" spans="2:2">
      <c r="B68" s="5" t="s">
        <v>31</v>
      </c>
    </row>
    <row r="69" spans="2:2">
      <c r="B69" s="3"/>
    </row>
    <row r="71" spans="2:2">
      <c r="B71" s="7" t="s">
        <v>32</v>
      </c>
    </row>
    <row r="72" spans="2:2">
      <c r="B72" s="7" t="s">
        <v>33</v>
      </c>
    </row>
    <row r="73" spans="2:2">
      <c r="B73" s="7"/>
    </row>
    <row r="74" spans="2:2" ht="13.8">
      <c r="B74" s="8" t="s">
        <v>34</v>
      </c>
    </row>
    <row r="75" spans="2:2" ht="13.8">
      <c r="B75" s="9" t="s">
        <v>35</v>
      </c>
    </row>
  </sheetData>
  <hyperlinks>
    <hyperlink ref="B10" location="'Est. Situación Financ. Sistema'!A1" tooltip="Balance Consolidado del Sistema Bancario" display="Estado de Situación Financiera Consolidado del Sistema Bancario" xr:uid="{5EAF2CCC-A544-4E9F-9942-A528E854FF7C}"/>
    <hyperlink ref="B32" location="'Estado del Resultado Bancos 1'!A1" tooltip="Estado de Resultado Consolidado por Instituciones I" display="Principales Componentes del Estado del Resultado Consolidado por Instituciones I" xr:uid="{F1BB8504-CB8C-4CFC-96C5-1365F2828710}"/>
    <hyperlink ref="B46" location="'Indic. Activ. var. mensual'!A1" tooltip="Indicadores de Actividad mensual por instituciones" display="Indicadores de Actividad mensual por Instituciones" xr:uid="{9645EF0F-2723-46C1-BAA7-98B9569302B6}"/>
    <hyperlink ref="B36" location="'Intereses  '!A1" tooltip="Margen de intereses por instituciones" display="Ingreso neto por Intereses por Instituciones" xr:uid="{6D8898EC-5DFE-4947-8A19-6213E8969C55}"/>
    <hyperlink ref="B40" location="Comisiones!A1" tooltip="Comisiones netas por instituciones" display="Ingreso neto por Comisiones por Instituciones" xr:uid="{1A8F00D3-FEAA-4BE8-B1E3-F7F6959508D5}"/>
    <hyperlink ref="B26" location="'Pasivos Bancos 1'!A1" tooltip="Principales Pasivos Consolidados por Instituciones I" display="Principales Pasivos Consolidados por Instituciones I" xr:uid="{EF4B261F-D47C-4CE6-BE01-EC7659335279}"/>
    <hyperlink ref="B52" location="'Ind. R. crédito provisiones'!A1" tooltip="Indicadores de Riesgo de crédito de Provisiones por instituciones" display="Indicadores de Riesgo de crédito de Provisiones por instituciones" xr:uid="{296D49D2-C613-4D1D-ACED-41B0084C65B0}"/>
    <hyperlink ref="B48" location="'Indic. Activ. var. 12 meses '!A1" tooltip="Indicadores de Actividad (variación en 12 meses) por instituciones" display="Indicadores de Actividad (variación en 12 meses) por Instituciones" xr:uid="{BBCB21E6-1640-496C-8007-0B71A01249C9}"/>
    <hyperlink ref="B64" location="'Calidad Créditos contingentes'!A1" tooltip="Calidad de los Créditos Contingentes por instituciones" display="Calidad de Créditos Contingentes por Instituciones" xr:uid="{5C49212B-1CEA-45CA-A172-93A5175A573A}"/>
    <hyperlink ref="B12" location="'Est. del Resultado Sistema'!A1" tooltip="Resultados Consolidados del Sistema Bancario" display="Estado del Resultado Consolidado del Sistema Bancario" xr:uid="{FC85130B-29C0-4D3F-B556-B8D9323C16C9}"/>
    <hyperlink ref="B62" location="'Créditos contingentes'!A1" tooltip="Créditos Contingentes por instituciones" display="Créditos Contingentes por Instituciones" xr:uid="{F186F430-DDD9-429F-A38B-06AE331BF1A9}"/>
    <hyperlink ref="B24" location="'Activos Bancos 2'!A1" tooltip="Principales Activos Consolidados por Instituciones II" display="Principales Activos Consolidados por Instituciones II" xr:uid="{D2EB422A-751C-484D-B50F-99453A1E1CC3}"/>
    <hyperlink ref="B54" location="'Ind. Mora y Deteriorada '!A1" tooltip="Indicadores de Riesgo de crédito Carteras con morosidad de 90 días o más y Cartera deteriorada por instituciones" display="Indicadores de Riesgo de crédito Carteras con Morosidad de 90 días o más y Cartera Deteriorada por Instituciones" xr:uid="{85716283-EA0B-4F7A-B3BE-8E9C08B64E27}"/>
    <hyperlink ref="B50" location="'Ind. de rentab. y eficiencia'!A1" tooltip="Indicadores de Rentabilidad y Eficiencia por instituciones" display="Indicadores de Rentabilidad y Eficiencia por instituciones" xr:uid="{F8EB6EB5-5EE1-471A-9394-AE0F9B1BA47C}"/>
    <hyperlink ref="B42" location="'Resultado financiero neto'!A1" tooltip="Resultado financiero neto por instituciones" display="Resultado financiero neto por Instituciones" xr:uid="{4CE0484A-F41E-41D3-876D-FCB8D2C92CE0}"/>
    <hyperlink ref="B56" location="'Calidad de Colocaciones 1'!A1" tooltip="Calidad de colocaciones por instituciones I" display="Calidad de Colocaciones por Instituciones I" xr:uid="{555943E2-63B0-44FB-8A2A-9EF9F9BB342D}"/>
    <hyperlink ref="B58" location="'Calidad de Colocaciones 2'!A1" tooltip="Calidad de colocaciones por instituciones II" display="Calidad de Colocaciones por Instituciones II" xr:uid="{B911EF56-0732-4895-B81C-25136305751A}"/>
    <hyperlink ref="B60" location="'Calidad de Colocaciones 3'!A1" tooltip="Calidad de colocaciones por instituciones III" display="Calidad de Colocaciones por Instituciones III" xr:uid="{F82A463D-4321-4C20-B58E-CDB73564A648}"/>
    <hyperlink ref="B14" location="'Indicadores Sistema'!A1" tooltip="Indicadores del Sistema Bancario" display="Principales Indicadores del Sistema Bancario" xr:uid="{37DD3C23-F9A4-4F3C-B664-1CD94FB6F04A}"/>
    <hyperlink ref="B66" location="'Eventos Riesgo Operacional'!A1" tooltip="Gastos y Recuperaciones por Eventos de pérdida Operacional" display="Pérdida bruta y Recuperaciones de Pérdida bruta por Tipo de Eventos de Riesgo Operacional por Instituciones" xr:uid="{017BCBF1-0F0F-4E13-9C65-A4FA4F44C8C6}"/>
    <hyperlink ref="B68" location="'Ind. de Ev. Rie. Ope'!A1" tooltip="Indicadores de Gastos por Eventos de pérdida Operacional" display="Indicadores de Gastos por Eventos de pérdida Operacional" xr:uid="{6B99DAA8-0A32-42DC-B947-5CC7D174AA07}"/>
    <hyperlink ref="B28" location="'Pasivos Bancos 2'!A1" tooltip="Principales Pasivos Consolidados por Instituciones II" display="Principales Pasivos Consolidados por Instituciones II" xr:uid="{CD609663-5099-426C-8325-7DF79770FE5E}"/>
    <hyperlink ref="B30" location="Patrimonio_Bancos!A1" tooltip="Principales Componentes Patrimonio Consolidados por Instituciones" display="Principales Componentes del Patrimonio Consolidado por Instituciones " xr:uid="{85227574-8405-48CE-BEC4-3F2E6925FB13}"/>
    <hyperlink ref="B34" location="'Estado del Resultado Bancos 2'!A1" tooltip="Estado de Resultado Consolidado por Instituciones II" display="Principales Componentes del Estado del Resultado Consolidado por Instituciones II" xr:uid="{5B061173-F7B7-4694-AA5E-3CEB2DFDD095}"/>
    <hyperlink ref="B16" location="'Est. Situación Financ. Bancos'!A1" tooltip="Balance Consolidado Bancos" display="Estado de Situación Financiera Consolidado por Instituciones" xr:uid="{77BDC8A7-E712-4FAC-A2D5-E9BC5A958DFF}"/>
    <hyperlink ref="B18" location="'Est. del Resultado Bancos '!A1" tooltip="Resultados Consolidados Bancos" display="Estado del Resultado Consolidado por Instituciones" xr:uid="{C1C4D907-B357-46A3-8ABC-D8FC84EB715C}"/>
    <hyperlink ref="B38" location="Reajustes!A1" tooltip="Margen de reajustes por instituciones" display="Ingreso neto por Reajustes por Instituciones" xr:uid="{B20B1499-1C84-4E53-BBB5-D8E514F72A67}"/>
    <hyperlink ref="B44" location="'Total Gastos Operacionales'!A1" tooltip="Gastos Operacionales por instituciones" display="Total Gastos Operacionales por Instituciones" xr:uid="{750B0B29-CF81-4792-86B9-B3ECE35C6BDC}"/>
    <hyperlink ref="B22" location="'Activos Bancos 1'!A1" tooltip="Principales Activos Consolidados por Instituciones I" display="Principales Activos Consolidados por Instituciones I" xr:uid="{750A1C01-9AF7-4164-AC08-8A6908638152}"/>
  </hyperlinks>
  <pageMargins left="0.35" right="0.49" top="0.54" bottom="0.6" header="0" footer="0"/>
  <pageSetup scale="87"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553E74-2E3C-40A9-AE20-6EF7993297E7}">
  <sheetPr codeName="Hoja41">
    <tabColor theme="8" tint="0.79998168889431442"/>
    <pageSetUpPr fitToPage="1"/>
  </sheetPr>
  <dimension ref="A1:AF38"/>
  <sheetViews>
    <sheetView showGridLines="0" zoomScale="85" zoomScaleNormal="85" workbookViewId="0"/>
  </sheetViews>
  <sheetFormatPr baseColWidth="10" defaultColWidth="11.44140625" defaultRowHeight="13.2" outlineLevelRow="1"/>
  <cols>
    <col min="1" max="1" width="5.109375" bestFit="1" customWidth="1"/>
    <col min="2" max="2" width="35" style="113" customWidth="1"/>
    <col min="3" max="4" width="13.88671875" style="113" customWidth="1"/>
    <col min="5" max="5" width="13.88671875" style="113" bestFit="1" customWidth="1"/>
    <col min="6" max="6" width="13.44140625" style="113" bestFit="1" customWidth="1"/>
    <col min="7" max="7" width="13.44140625" style="113" customWidth="1"/>
    <col min="8" max="8" width="15.33203125" style="113" customWidth="1"/>
    <col min="9" max="9" width="13.109375" style="113" customWidth="1"/>
    <col min="10" max="10" width="18.44140625" style="113" customWidth="1"/>
    <col min="11" max="11" width="13.33203125" style="113" customWidth="1"/>
    <col min="12" max="12" width="13.5546875" style="113" customWidth="1"/>
    <col min="13" max="13" width="13.6640625" style="113" customWidth="1"/>
    <col min="14" max="14" width="14.44140625" style="113" customWidth="1"/>
    <col min="15" max="15" width="16.33203125" style="113" customWidth="1"/>
    <col min="16" max="16" width="14.5546875" style="113" customWidth="1"/>
    <col min="17" max="17" width="16.33203125" style="113" customWidth="1"/>
    <col min="18" max="18" width="13.33203125" style="113" customWidth="1"/>
    <col min="19" max="19" width="12.6640625" style="113" customWidth="1"/>
    <col min="20" max="20" width="13.44140625" style="113" bestFit="1" customWidth="1"/>
    <col min="21" max="21" width="13.5546875" style="113" customWidth="1"/>
    <col min="22" max="22" width="12.88671875" style="113" customWidth="1"/>
    <col min="23" max="25" width="14.6640625" style="113" customWidth="1"/>
    <col min="26" max="26" width="15.6640625" style="113" customWidth="1"/>
    <col min="27" max="27" width="14.88671875" style="113" customWidth="1"/>
    <col min="28" max="28" width="15.88671875" style="113" customWidth="1"/>
    <col min="29" max="29" width="13.44140625" style="113" customWidth="1"/>
    <col min="30" max="30" width="12.5546875" style="113" customWidth="1"/>
    <col min="31" max="31" width="1.109375" style="113" customWidth="1"/>
    <col min="32" max="32" width="16.109375" style="113" customWidth="1"/>
    <col min="33" max="16384" width="11.44140625" style="113"/>
  </cols>
  <sheetData>
    <row r="1" spans="1:32">
      <c r="B1" s="116"/>
      <c r="C1" s="116"/>
      <c r="D1" s="116"/>
    </row>
    <row r="2" spans="1:32" s="52" customFormat="1" ht="27" hidden="1" customHeight="1" outlineLevel="1">
      <c r="A2"/>
      <c r="B2" s="206"/>
      <c r="C2" s="295" t="s">
        <v>67</v>
      </c>
      <c r="D2" s="207" t="s">
        <v>518</v>
      </c>
      <c r="E2" s="207" t="s">
        <v>125</v>
      </c>
      <c r="F2" s="207" t="s">
        <v>127</v>
      </c>
      <c r="G2" s="207" t="s">
        <v>130</v>
      </c>
      <c r="H2" s="207" t="s">
        <v>133</v>
      </c>
      <c r="I2" s="207" t="s">
        <v>136</v>
      </c>
      <c r="J2" s="207" t="s">
        <v>519</v>
      </c>
      <c r="K2" s="207" t="s">
        <v>139</v>
      </c>
      <c r="L2" s="207" t="s">
        <v>70</v>
      </c>
      <c r="M2" s="207" t="s">
        <v>520</v>
      </c>
      <c r="N2" s="207" t="s">
        <v>521</v>
      </c>
      <c r="O2" s="207" t="s">
        <v>522</v>
      </c>
      <c r="P2" s="207" t="s">
        <v>523</v>
      </c>
      <c r="Q2" s="207" t="s">
        <v>524</v>
      </c>
      <c r="R2" s="207" t="s">
        <v>525</v>
      </c>
      <c r="S2" s="207" t="s">
        <v>526</v>
      </c>
      <c r="T2" s="207" t="s">
        <v>73</v>
      </c>
      <c r="U2" s="207" t="s">
        <v>527</v>
      </c>
      <c r="V2" s="207" t="s">
        <v>528</v>
      </c>
      <c r="W2" s="207" t="s">
        <v>529</v>
      </c>
      <c r="X2" s="207" t="s">
        <v>142</v>
      </c>
      <c r="Y2" s="207" t="s">
        <v>530</v>
      </c>
      <c r="Z2" s="207" t="s">
        <v>531</v>
      </c>
      <c r="AA2" s="207" t="s">
        <v>76</v>
      </c>
      <c r="AB2" s="207" t="s">
        <v>532</v>
      </c>
      <c r="AC2" s="207" t="s">
        <v>533</v>
      </c>
      <c r="AD2" s="207" t="s">
        <v>534</v>
      </c>
      <c r="AE2" s="207"/>
      <c r="AF2" s="207" t="s">
        <v>64</v>
      </c>
    </row>
    <row r="3" spans="1:32" ht="20.399999999999999" customHeight="1" collapsed="1" thickBot="1">
      <c r="B3" s="209" t="s">
        <v>400</v>
      </c>
      <c r="C3" s="116"/>
      <c r="D3" s="116"/>
      <c r="AF3" s="210" t="s">
        <v>36</v>
      </c>
    </row>
    <row r="4" spans="1:32" ht="24" customHeight="1">
      <c r="B4" s="14" t="s">
        <v>535</v>
      </c>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6"/>
    </row>
    <row r="5" spans="1:32"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2"/>
      <c r="X5" s="212"/>
      <c r="Y5" s="212"/>
      <c r="Z5" s="212"/>
      <c r="AA5" s="212"/>
      <c r="AB5" s="212"/>
      <c r="AC5" s="212"/>
      <c r="AD5" s="212"/>
      <c r="AE5" s="212"/>
      <c r="AF5" s="213"/>
    </row>
    <row r="6" spans="1:32">
      <c r="B6" s="214"/>
      <c r="C6" s="214"/>
      <c r="D6" s="214"/>
      <c r="E6" s="214"/>
      <c r="F6" s="214"/>
      <c r="G6" s="214"/>
      <c r="H6" s="214"/>
      <c r="I6" s="214"/>
      <c r="J6" s="214"/>
      <c r="K6" s="214"/>
      <c r="L6" s="214"/>
      <c r="M6" s="214"/>
      <c r="N6" s="214"/>
      <c r="O6" s="214"/>
      <c r="P6" s="214"/>
      <c r="Q6" s="214"/>
      <c r="R6" s="214"/>
      <c r="S6" s="214"/>
      <c r="T6" s="214"/>
      <c r="U6" s="214"/>
      <c r="V6" s="214"/>
      <c r="W6" s="214"/>
      <c r="X6" s="214"/>
      <c r="Y6" s="214"/>
      <c r="Z6" s="214"/>
      <c r="AA6" s="214"/>
      <c r="AB6" s="214"/>
      <c r="AC6" s="214"/>
      <c r="AD6" s="214"/>
      <c r="AE6" s="214"/>
      <c r="AF6" s="214"/>
    </row>
    <row r="7" spans="1:32" ht="17.399999999999999" customHeight="1">
      <c r="B7" s="296" t="s">
        <v>403</v>
      </c>
      <c r="C7" s="297" t="s">
        <v>407</v>
      </c>
      <c r="D7" s="298"/>
      <c r="E7" s="298"/>
      <c r="F7" s="298"/>
      <c r="G7" s="298"/>
      <c r="H7" s="298"/>
      <c r="I7" s="298"/>
      <c r="J7" s="298"/>
      <c r="K7" s="298"/>
      <c r="L7" s="299" t="s">
        <v>536</v>
      </c>
      <c r="M7" s="300"/>
      <c r="N7" s="300"/>
      <c r="O7" s="300"/>
      <c r="P7" s="300"/>
      <c r="Q7" s="300"/>
      <c r="R7" s="300"/>
      <c r="S7" s="301"/>
      <c r="T7" s="299" t="s">
        <v>537</v>
      </c>
      <c r="U7" s="300"/>
      <c r="V7" s="300"/>
      <c r="W7" s="301"/>
      <c r="X7" s="216" t="s">
        <v>538</v>
      </c>
      <c r="Y7" s="216" t="s">
        <v>539</v>
      </c>
      <c r="Z7" s="216" t="s">
        <v>540</v>
      </c>
      <c r="AA7" s="274" t="s">
        <v>410</v>
      </c>
      <c r="AB7" s="275"/>
      <c r="AC7" s="275"/>
      <c r="AD7" s="276"/>
      <c r="AE7" s="214"/>
      <c r="AF7" s="216" t="s">
        <v>406</v>
      </c>
    </row>
    <row r="8" spans="1:32" s="122" customFormat="1" ht="12" customHeight="1">
      <c r="A8"/>
      <c r="B8" s="302"/>
      <c r="C8" s="215" t="s">
        <v>413</v>
      </c>
      <c r="D8" s="215" t="s">
        <v>541</v>
      </c>
      <c r="E8" s="297" t="s">
        <v>542</v>
      </c>
      <c r="F8" s="298"/>
      <c r="G8" s="298"/>
      <c r="H8" s="298"/>
      <c r="I8" s="298"/>
      <c r="J8" s="298"/>
      <c r="K8" s="298"/>
      <c r="L8" s="303"/>
      <c r="M8" s="304"/>
      <c r="N8" s="304"/>
      <c r="O8" s="304"/>
      <c r="P8" s="304"/>
      <c r="Q8" s="304"/>
      <c r="R8" s="304"/>
      <c r="S8" s="305"/>
      <c r="T8" s="303"/>
      <c r="U8" s="304"/>
      <c r="V8" s="304"/>
      <c r="W8" s="305"/>
      <c r="X8" s="226"/>
      <c r="Y8" s="226"/>
      <c r="Z8" s="226"/>
      <c r="AA8" s="220" t="s">
        <v>413</v>
      </c>
      <c r="AB8" s="216" t="s">
        <v>543</v>
      </c>
      <c r="AC8" s="216" t="s">
        <v>544</v>
      </c>
      <c r="AD8" s="216" t="s">
        <v>545</v>
      </c>
      <c r="AE8" s="214"/>
      <c r="AF8" s="222"/>
    </row>
    <row r="9" spans="1:32" s="122" customFormat="1" ht="12.75" customHeight="1">
      <c r="A9"/>
      <c r="B9" s="302"/>
      <c r="C9" s="221"/>
      <c r="D9" s="221"/>
      <c r="E9" s="226" t="s">
        <v>413</v>
      </c>
      <c r="F9" s="303" t="s">
        <v>126</v>
      </c>
      <c r="G9" s="304"/>
      <c r="H9" s="304"/>
      <c r="I9" s="304"/>
      <c r="J9" s="305"/>
      <c r="K9" s="226" t="s">
        <v>138</v>
      </c>
      <c r="L9" s="259" t="s">
        <v>413</v>
      </c>
      <c r="M9" s="250" t="s">
        <v>546</v>
      </c>
      <c r="N9" s="264"/>
      <c r="O9" s="250" t="s">
        <v>547</v>
      </c>
      <c r="P9" s="286"/>
      <c r="Q9" s="264"/>
      <c r="R9" s="226" t="s">
        <v>548</v>
      </c>
      <c r="S9" s="226" t="s">
        <v>549</v>
      </c>
      <c r="T9" s="226" t="s">
        <v>413</v>
      </c>
      <c r="U9" s="226" t="s">
        <v>550</v>
      </c>
      <c r="V9" s="226" t="s">
        <v>551</v>
      </c>
      <c r="W9" s="249" t="s">
        <v>552</v>
      </c>
      <c r="X9" s="226"/>
      <c r="Y9" s="226"/>
      <c r="Z9" s="226"/>
      <c r="AA9" s="259"/>
      <c r="AB9" s="226"/>
      <c r="AC9" s="226"/>
      <c r="AD9" s="226"/>
      <c r="AE9" s="214"/>
      <c r="AF9" s="222"/>
    </row>
    <row r="10" spans="1:32" s="122" customFormat="1" ht="12.75" customHeight="1">
      <c r="A10"/>
      <c r="B10" s="302"/>
      <c r="C10" s="221"/>
      <c r="D10" s="221"/>
      <c r="E10" s="226"/>
      <c r="F10" s="216" t="s">
        <v>413</v>
      </c>
      <c r="G10" s="217" t="s">
        <v>553</v>
      </c>
      <c r="H10" s="218"/>
      <c r="I10" s="219"/>
      <c r="J10" s="248" t="s">
        <v>554</v>
      </c>
      <c r="K10" s="226"/>
      <c r="L10" s="259"/>
      <c r="M10" s="216" t="s">
        <v>413</v>
      </c>
      <c r="N10" s="248" t="s">
        <v>512</v>
      </c>
      <c r="O10" s="216" t="s">
        <v>413</v>
      </c>
      <c r="P10" s="216" t="s">
        <v>512</v>
      </c>
      <c r="Q10" s="216" t="s">
        <v>555</v>
      </c>
      <c r="R10" s="226"/>
      <c r="S10" s="226"/>
      <c r="T10" s="226"/>
      <c r="U10" s="226"/>
      <c r="V10" s="226"/>
      <c r="W10" s="249"/>
      <c r="X10" s="226"/>
      <c r="Y10" s="226"/>
      <c r="Z10" s="226"/>
      <c r="AA10" s="259"/>
      <c r="AB10" s="226"/>
      <c r="AC10" s="226"/>
      <c r="AD10" s="226"/>
      <c r="AE10" s="214"/>
      <c r="AF10" s="222"/>
    </row>
    <row r="11" spans="1:32" s="122" customFormat="1" ht="59.4" customHeight="1">
      <c r="A11"/>
      <c r="B11" s="306"/>
      <c r="C11" s="227"/>
      <c r="D11" s="227"/>
      <c r="E11" s="230"/>
      <c r="F11" s="290"/>
      <c r="G11" s="307" t="s">
        <v>413</v>
      </c>
      <c r="H11" s="307" t="s">
        <v>556</v>
      </c>
      <c r="I11" s="308" t="s">
        <v>557</v>
      </c>
      <c r="J11" s="250"/>
      <c r="K11" s="230"/>
      <c r="L11" s="264"/>
      <c r="M11" s="290"/>
      <c r="N11" s="291"/>
      <c r="O11" s="290"/>
      <c r="P11" s="290"/>
      <c r="Q11" s="230"/>
      <c r="R11" s="230"/>
      <c r="S11" s="230"/>
      <c r="T11" s="230"/>
      <c r="U11" s="230"/>
      <c r="V11" s="230"/>
      <c r="W11" s="250"/>
      <c r="X11" s="230"/>
      <c r="Y11" s="230"/>
      <c r="Z11" s="230"/>
      <c r="AA11" s="264"/>
      <c r="AB11" s="230"/>
      <c r="AC11" s="230"/>
      <c r="AD11" s="230"/>
      <c r="AE11" s="214"/>
      <c r="AF11" s="228"/>
    </row>
    <row r="12" spans="1:32">
      <c r="E12" s="176"/>
      <c r="F12" s="176"/>
      <c r="G12" s="176"/>
      <c r="H12" s="176"/>
      <c r="I12" s="176"/>
      <c r="J12" s="176"/>
      <c r="K12" s="176"/>
      <c r="L12" s="176"/>
      <c r="M12" s="176"/>
      <c r="N12" s="176"/>
      <c r="O12" s="176"/>
      <c r="P12" s="176"/>
      <c r="Q12" s="176"/>
      <c r="R12" s="176"/>
      <c r="S12" s="176"/>
      <c r="T12" s="176"/>
      <c r="U12" s="176"/>
      <c r="V12" s="176"/>
      <c r="W12" s="176"/>
      <c r="X12" s="176"/>
      <c r="Y12" s="176"/>
      <c r="Z12" s="176"/>
      <c r="AA12" s="176"/>
      <c r="AB12" s="176"/>
      <c r="AC12" s="176"/>
      <c r="AD12" s="176"/>
      <c r="AE12" s="214"/>
      <c r="AF12" s="176"/>
    </row>
    <row r="13" spans="1:32" ht="13.8" thickBot="1">
      <c r="E13" s="176"/>
      <c r="F13" s="176"/>
      <c r="G13" s="176"/>
      <c r="H13" s="176"/>
      <c r="I13" s="176"/>
      <c r="J13" s="176"/>
      <c r="K13" s="176"/>
      <c r="L13" s="176"/>
      <c r="M13" s="176"/>
      <c r="N13" s="176"/>
      <c r="O13" s="176"/>
      <c r="P13" s="176"/>
      <c r="Q13" s="176"/>
      <c r="R13" s="176"/>
      <c r="S13" s="176"/>
      <c r="T13" s="176"/>
      <c r="U13" s="176"/>
      <c r="V13" s="176"/>
      <c r="W13" s="176"/>
      <c r="X13" s="176"/>
      <c r="Y13" s="176"/>
      <c r="Z13" s="176"/>
      <c r="AA13" s="176"/>
      <c r="AB13" s="176"/>
      <c r="AC13" s="176"/>
      <c r="AD13" s="176"/>
      <c r="AE13" s="214"/>
      <c r="AF13" s="176"/>
    </row>
    <row r="14" spans="1:32">
      <c r="B14" s="232" t="s">
        <v>415</v>
      </c>
      <c r="C14" s="233">
        <v>4892988.3430059999</v>
      </c>
      <c r="D14" s="233">
        <v>0</v>
      </c>
      <c r="E14" s="233">
        <v>4892988.3430059999</v>
      </c>
      <c r="F14" s="233">
        <v>2407423.0035120002</v>
      </c>
      <c r="G14" s="233">
        <v>2087934.5047160001</v>
      </c>
      <c r="H14" s="233">
        <v>1611830.856045</v>
      </c>
      <c r="I14" s="233">
        <v>476036.77760199999</v>
      </c>
      <c r="J14" s="233">
        <v>0</v>
      </c>
      <c r="K14" s="233">
        <v>2485565.3394940002</v>
      </c>
      <c r="L14" s="233">
        <v>1287557.7799849999</v>
      </c>
      <c r="M14" s="233">
        <v>15753.583513</v>
      </c>
      <c r="N14" s="233">
        <v>0</v>
      </c>
      <c r="O14" s="233">
        <v>227875.06168099999</v>
      </c>
      <c r="P14" s="233">
        <v>0</v>
      </c>
      <c r="Q14" s="233">
        <v>203763.067286</v>
      </c>
      <c r="R14" s="233">
        <v>1043929.134791</v>
      </c>
      <c r="S14" s="233">
        <v>0</v>
      </c>
      <c r="T14" s="233">
        <v>1783079.568311</v>
      </c>
      <c r="U14" s="233">
        <v>408.84064999999998</v>
      </c>
      <c r="V14" s="233">
        <v>1782670.7276610001</v>
      </c>
      <c r="W14" s="233">
        <v>0</v>
      </c>
      <c r="X14" s="233">
        <v>104995.993017</v>
      </c>
      <c r="Y14" s="233">
        <v>129276.86822800001</v>
      </c>
      <c r="Z14" s="233">
        <v>71169.248147999999</v>
      </c>
      <c r="AA14" s="233">
        <v>230480.08243800001</v>
      </c>
      <c r="AB14" s="233">
        <v>230480.08243800001</v>
      </c>
      <c r="AC14" s="233">
        <v>0</v>
      </c>
      <c r="AD14" s="233">
        <v>0</v>
      </c>
      <c r="AE14" s="234"/>
      <c r="AF14" s="233">
        <v>9024309.3212359995</v>
      </c>
    </row>
    <row r="15" spans="1:32">
      <c r="B15" s="235" t="s">
        <v>416</v>
      </c>
      <c r="C15" s="236">
        <v>1062191.4927709999</v>
      </c>
      <c r="D15" s="236">
        <v>0</v>
      </c>
      <c r="E15" s="236">
        <v>1062191.4927709999</v>
      </c>
      <c r="F15" s="236">
        <v>215655.74954600001</v>
      </c>
      <c r="G15" s="236">
        <v>81749.243344000002</v>
      </c>
      <c r="H15" s="236">
        <v>81749.243344000002</v>
      </c>
      <c r="I15" s="236">
        <v>0</v>
      </c>
      <c r="J15" s="236">
        <v>0</v>
      </c>
      <c r="K15" s="236">
        <v>846535.74322499998</v>
      </c>
      <c r="L15" s="236">
        <v>229211.24444400001</v>
      </c>
      <c r="M15" s="236">
        <v>0</v>
      </c>
      <c r="N15" s="236">
        <v>0</v>
      </c>
      <c r="O15" s="236">
        <v>0</v>
      </c>
      <c r="P15" s="236">
        <v>0</v>
      </c>
      <c r="Q15" s="236">
        <v>0</v>
      </c>
      <c r="R15" s="236">
        <v>229211.24444400001</v>
      </c>
      <c r="S15" s="236">
        <v>0</v>
      </c>
      <c r="T15" s="236">
        <v>306177.63104599999</v>
      </c>
      <c r="U15" s="236">
        <v>0</v>
      </c>
      <c r="V15" s="236">
        <v>306177.63104599999</v>
      </c>
      <c r="W15" s="236">
        <v>0</v>
      </c>
      <c r="X15" s="236">
        <v>10606.310344</v>
      </c>
      <c r="Y15" s="236">
        <v>50105.856041999999</v>
      </c>
      <c r="Z15" s="236">
        <v>10980.797027000001</v>
      </c>
      <c r="AA15" s="236">
        <v>80111.675594999993</v>
      </c>
      <c r="AB15" s="236">
        <v>80111.675594999993</v>
      </c>
      <c r="AC15" s="236">
        <v>0</v>
      </c>
      <c r="AD15" s="236">
        <v>0</v>
      </c>
      <c r="AE15" s="234"/>
      <c r="AF15" s="236">
        <v>2202091.6389739998</v>
      </c>
    </row>
    <row r="16" spans="1:32">
      <c r="B16" s="235" t="s">
        <v>417</v>
      </c>
      <c r="C16" s="236">
        <v>3422107.32394</v>
      </c>
      <c r="D16" s="236">
        <v>0</v>
      </c>
      <c r="E16" s="236">
        <v>3422107.32394</v>
      </c>
      <c r="F16" s="236">
        <v>222201.800896</v>
      </c>
      <c r="G16" s="236">
        <v>100516.440921</v>
      </c>
      <c r="H16" s="236">
        <v>86321.586335999993</v>
      </c>
      <c r="I16" s="236">
        <v>14194.854584999999</v>
      </c>
      <c r="J16" s="236">
        <v>0</v>
      </c>
      <c r="K16" s="236">
        <v>3199905.5230439999</v>
      </c>
      <c r="L16" s="236">
        <v>1048300.067083</v>
      </c>
      <c r="M16" s="236">
        <v>25101.966667000001</v>
      </c>
      <c r="N16" s="236">
        <v>25101.966667000001</v>
      </c>
      <c r="O16" s="236">
        <v>129748.42737999999</v>
      </c>
      <c r="P16" s="236">
        <v>0</v>
      </c>
      <c r="Q16" s="236">
        <v>129739.778991</v>
      </c>
      <c r="R16" s="236">
        <v>893449.67303599999</v>
      </c>
      <c r="S16" s="236">
        <v>0</v>
      </c>
      <c r="T16" s="236">
        <v>1488349.790664</v>
      </c>
      <c r="U16" s="236">
        <v>0</v>
      </c>
      <c r="V16" s="236">
        <v>1488349.790664</v>
      </c>
      <c r="W16" s="236">
        <v>0</v>
      </c>
      <c r="X16" s="236">
        <v>234966.17158200001</v>
      </c>
      <c r="Y16" s="236">
        <v>230.770163</v>
      </c>
      <c r="Z16" s="236">
        <v>1968.9549919999999</v>
      </c>
      <c r="AA16" s="236">
        <v>262695.11982099997</v>
      </c>
      <c r="AB16" s="236">
        <v>262695.11982099997</v>
      </c>
      <c r="AC16" s="236">
        <v>0</v>
      </c>
      <c r="AD16" s="236">
        <v>0</v>
      </c>
      <c r="AE16" s="234"/>
      <c r="AF16" s="236">
        <v>6733490.7752870005</v>
      </c>
    </row>
    <row r="17" spans="1:32">
      <c r="B17" s="235" t="s">
        <v>418</v>
      </c>
      <c r="C17" s="236">
        <v>26310178.749033004</v>
      </c>
      <c r="D17" s="236">
        <v>0</v>
      </c>
      <c r="E17" s="236">
        <v>26310178.749033004</v>
      </c>
      <c r="F17" s="236">
        <v>17033547.828728002</v>
      </c>
      <c r="G17" s="236">
        <v>14290425.549988</v>
      </c>
      <c r="H17" s="236">
        <v>9036934.7514970005</v>
      </c>
      <c r="I17" s="236">
        <v>5156118.076622</v>
      </c>
      <c r="J17" s="236">
        <v>0</v>
      </c>
      <c r="K17" s="236">
        <v>9276630.9203050006</v>
      </c>
      <c r="L17" s="236">
        <v>4754660.4759290004</v>
      </c>
      <c r="M17" s="236">
        <v>105.977585</v>
      </c>
      <c r="N17" s="236">
        <v>0</v>
      </c>
      <c r="O17" s="236">
        <v>405964.03167400003</v>
      </c>
      <c r="P17" s="236">
        <v>119815.809777</v>
      </c>
      <c r="Q17" s="236">
        <v>271780.97718500003</v>
      </c>
      <c r="R17" s="236">
        <v>4348590.46667</v>
      </c>
      <c r="S17" s="236">
        <v>0</v>
      </c>
      <c r="T17" s="236">
        <v>8373559.3715770002</v>
      </c>
      <c r="U17" s="236">
        <v>3458.4200040000001</v>
      </c>
      <c r="V17" s="236">
        <v>8370100.9515730003</v>
      </c>
      <c r="W17" s="236">
        <v>0</v>
      </c>
      <c r="X17" s="236">
        <v>57689.024555000004</v>
      </c>
      <c r="Y17" s="236">
        <v>142223.90611400001</v>
      </c>
      <c r="Z17" s="236">
        <v>94327.233609000003</v>
      </c>
      <c r="AA17" s="236">
        <v>930949.37994500005</v>
      </c>
      <c r="AB17" s="236">
        <v>930949.37994500005</v>
      </c>
      <c r="AC17" s="236">
        <v>0</v>
      </c>
      <c r="AD17" s="236">
        <v>0</v>
      </c>
      <c r="AE17" s="234"/>
      <c r="AF17" s="236">
        <v>46187464.933721997</v>
      </c>
    </row>
    <row r="18" spans="1:32">
      <c r="B18" s="235" t="s">
        <v>419</v>
      </c>
      <c r="C18" s="236">
        <v>36290509.197260998</v>
      </c>
      <c r="D18" s="236">
        <v>0</v>
      </c>
      <c r="E18" s="236">
        <v>36290509.197260998</v>
      </c>
      <c r="F18" s="236">
        <v>26080591.730992999</v>
      </c>
      <c r="G18" s="236">
        <v>23145599.980069</v>
      </c>
      <c r="H18" s="236">
        <v>16863066.062125999</v>
      </c>
      <c r="I18" s="236">
        <v>6242374.2233720003</v>
      </c>
      <c r="J18" s="236">
        <v>18386.277599000001</v>
      </c>
      <c r="K18" s="236">
        <v>10209917.466267999</v>
      </c>
      <c r="L18" s="236">
        <v>6450209.1143230004</v>
      </c>
      <c r="M18" s="236">
        <v>214864.30371000001</v>
      </c>
      <c r="N18" s="236">
        <v>0</v>
      </c>
      <c r="O18" s="236">
        <v>1731441.0994579999</v>
      </c>
      <c r="P18" s="236">
        <v>1273189.520698</v>
      </c>
      <c r="Q18" s="236">
        <v>430886.860086</v>
      </c>
      <c r="R18" s="236">
        <v>4503903.7111550001</v>
      </c>
      <c r="S18" s="236">
        <v>0</v>
      </c>
      <c r="T18" s="236">
        <v>7502174.7033580001</v>
      </c>
      <c r="U18" s="236">
        <v>3286.9290759999999</v>
      </c>
      <c r="V18" s="236">
        <v>7498887.774282</v>
      </c>
      <c r="W18" s="236">
        <v>0</v>
      </c>
      <c r="X18" s="236">
        <v>357429.04618399998</v>
      </c>
      <c r="Y18" s="236">
        <v>960084.95079200005</v>
      </c>
      <c r="Z18" s="236">
        <v>162495.94583300001</v>
      </c>
      <c r="AA18" s="236">
        <v>1364031.9703919999</v>
      </c>
      <c r="AB18" s="236">
        <v>1364031.9703919999</v>
      </c>
      <c r="AC18" s="236">
        <v>0</v>
      </c>
      <c r="AD18" s="236">
        <v>0</v>
      </c>
      <c r="AE18" s="234"/>
      <c r="AF18" s="236">
        <v>63208499.874989003</v>
      </c>
    </row>
    <row r="19" spans="1:32">
      <c r="B19" s="235" t="s">
        <v>420</v>
      </c>
      <c r="C19" s="236">
        <v>31951458.640708998</v>
      </c>
      <c r="D19" s="236">
        <v>0</v>
      </c>
      <c r="E19" s="236">
        <v>31951458.640708998</v>
      </c>
      <c r="F19" s="236">
        <v>15122968.522554999</v>
      </c>
      <c r="G19" s="236">
        <v>7443315.7030769996</v>
      </c>
      <c r="H19" s="236">
        <v>5294248.5912659997</v>
      </c>
      <c r="I19" s="236">
        <v>2123459.0278770002</v>
      </c>
      <c r="J19" s="236">
        <v>0</v>
      </c>
      <c r="K19" s="236">
        <v>16828490.118154</v>
      </c>
      <c r="L19" s="236">
        <v>4329109.7372559998</v>
      </c>
      <c r="M19" s="236">
        <v>549.05722000000003</v>
      </c>
      <c r="N19" s="236">
        <v>0</v>
      </c>
      <c r="O19" s="236">
        <v>338834.68003599998</v>
      </c>
      <c r="P19" s="236">
        <v>297889.28191600001</v>
      </c>
      <c r="Q19" s="236">
        <v>40705.99512</v>
      </c>
      <c r="R19" s="236">
        <v>3989726</v>
      </c>
      <c r="S19" s="236">
        <v>0</v>
      </c>
      <c r="T19" s="236">
        <v>7524512.224839</v>
      </c>
      <c r="U19" s="236">
        <v>415355.44083799998</v>
      </c>
      <c r="V19" s="236">
        <v>7109156.7840010002</v>
      </c>
      <c r="W19" s="236">
        <v>0</v>
      </c>
      <c r="X19" s="236">
        <v>665252.82459800004</v>
      </c>
      <c r="Y19" s="236">
        <v>91599.193771999999</v>
      </c>
      <c r="Z19" s="236">
        <v>82278.858389000001</v>
      </c>
      <c r="AA19" s="236">
        <v>1084346.2025890001</v>
      </c>
      <c r="AB19" s="236">
        <v>1084346.2025890001</v>
      </c>
      <c r="AC19" s="236">
        <v>0</v>
      </c>
      <c r="AD19" s="236">
        <v>0</v>
      </c>
      <c r="AE19" s="234"/>
      <c r="AF19" s="236">
        <v>51881838.439809002</v>
      </c>
    </row>
    <row r="20" spans="1:32">
      <c r="B20" s="235" t="s">
        <v>421</v>
      </c>
      <c r="C20" s="236">
        <v>3334978.9240569999</v>
      </c>
      <c r="D20" s="236">
        <v>0</v>
      </c>
      <c r="E20" s="236">
        <v>3334978.9240569999</v>
      </c>
      <c r="F20" s="236">
        <v>1856047.4053209999</v>
      </c>
      <c r="G20" s="236">
        <v>1345525.7380649999</v>
      </c>
      <c r="H20" s="236">
        <v>27990.537243999999</v>
      </c>
      <c r="I20" s="236">
        <v>1317535.2008209999</v>
      </c>
      <c r="J20" s="236">
        <v>0</v>
      </c>
      <c r="K20" s="236">
        <v>1478931.5187359999</v>
      </c>
      <c r="L20" s="236">
        <v>663527.32305500004</v>
      </c>
      <c r="M20" s="236">
        <v>560866.76749899995</v>
      </c>
      <c r="N20" s="236">
        <v>0</v>
      </c>
      <c r="O20" s="236">
        <v>0</v>
      </c>
      <c r="P20" s="236">
        <v>0</v>
      </c>
      <c r="Q20" s="236">
        <v>0</v>
      </c>
      <c r="R20" s="236">
        <v>102660.55555600001</v>
      </c>
      <c r="S20" s="236">
        <v>0</v>
      </c>
      <c r="T20" s="236">
        <v>242435.44760799999</v>
      </c>
      <c r="U20" s="236">
        <v>55427.821380000001</v>
      </c>
      <c r="V20" s="236">
        <v>187007.62622800001</v>
      </c>
      <c r="W20" s="236">
        <v>0</v>
      </c>
      <c r="X20" s="236">
        <v>0</v>
      </c>
      <c r="Y20" s="236">
        <v>461368.65544499998</v>
      </c>
      <c r="Z20" s="236">
        <v>18246.293580000001</v>
      </c>
      <c r="AA20" s="236">
        <v>29049.709912999999</v>
      </c>
      <c r="AB20" s="236">
        <v>29049.709912999999</v>
      </c>
      <c r="AC20" s="236">
        <v>0</v>
      </c>
      <c r="AD20" s="236">
        <v>0</v>
      </c>
      <c r="AE20" s="234"/>
      <c r="AF20" s="236">
        <v>6222815.2633739999</v>
      </c>
    </row>
    <row r="21" spans="1:32">
      <c r="B21" s="235" t="s">
        <v>422</v>
      </c>
      <c r="C21" s="236">
        <v>1336445.1143799999</v>
      </c>
      <c r="D21" s="236">
        <v>0</v>
      </c>
      <c r="E21" s="236">
        <v>1336445.1143799999</v>
      </c>
      <c r="F21" s="236">
        <v>200067.41666700001</v>
      </c>
      <c r="G21" s="236">
        <v>165080.76508499999</v>
      </c>
      <c r="H21" s="236">
        <v>148569.202021</v>
      </c>
      <c r="I21" s="236">
        <v>16501.714337000001</v>
      </c>
      <c r="J21" s="236">
        <v>0</v>
      </c>
      <c r="K21" s="236">
        <v>1136377.697713</v>
      </c>
      <c r="L21" s="236">
        <v>408936.893706</v>
      </c>
      <c r="M21" s="236">
        <v>0</v>
      </c>
      <c r="N21" s="236">
        <v>0</v>
      </c>
      <c r="O21" s="236">
        <v>74272.645164000001</v>
      </c>
      <c r="P21" s="236">
        <v>0</v>
      </c>
      <c r="Q21" s="236">
        <v>74272.645164000001</v>
      </c>
      <c r="R21" s="236">
        <v>334664.24854200002</v>
      </c>
      <c r="S21" s="236">
        <v>0</v>
      </c>
      <c r="T21" s="236">
        <v>915534.87629199994</v>
      </c>
      <c r="U21" s="236">
        <v>9995.6302209999994</v>
      </c>
      <c r="V21" s="236">
        <v>905539.246071</v>
      </c>
      <c r="W21" s="236">
        <v>0</v>
      </c>
      <c r="X21" s="236">
        <v>0</v>
      </c>
      <c r="Y21" s="236">
        <v>1847.03025</v>
      </c>
      <c r="Z21" s="236">
        <v>17449.801715000001</v>
      </c>
      <c r="AA21" s="236">
        <v>141189.72653700001</v>
      </c>
      <c r="AB21" s="236">
        <v>141189.72653700001</v>
      </c>
      <c r="AC21" s="236">
        <v>0</v>
      </c>
      <c r="AD21" s="236">
        <v>0</v>
      </c>
      <c r="AE21" s="234"/>
      <c r="AF21" s="236">
        <v>3412758.2800759999</v>
      </c>
    </row>
    <row r="22" spans="1:32">
      <c r="B22" s="235" t="s">
        <v>423</v>
      </c>
      <c r="C22" s="236">
        <v>544188.66167000006</v>
      </c>
      <c r="D22" s="236">
        <v>0</v>
      </c>
      <c r="E22" s="236">
        <v>544188.66167000006</v>
      </c>
      <c r="F22" s="236">
        <v>117592.043007</v>
      </c>
      <c r="G22" s="236">
        <v>70.022785999999996</v>
      </c>
      <c r="H22" s="236">
        <v>18.554255000000001</v>
      </c>
      <c r="I22" s="236">
        <v>51.468530999999999</v>
      </c>
      <c r="J22" s="236">
        <v>1407.4835869999999</v>
      </c>
      <c r="K22" s="236">
        <v>426596.618663</v>
      </c>
      <c r="L22" s="236">
        <v>28009.446683999999</v>
      </c>
      <c r="M22" s="236">
        <v>2908.80224</v>
      </c>
      <c r="N22" s="236">
        <v>0</v>
      </c>
      <c r="O22" s="236">
        <v>0</v>
      </c>
      <c r="P22" s="236">
        <v>0</v>
      </c>
      <c r="Q22" s="236">
        <v>0</v>
      </c>
      <c r="R22" s="236">
        <v>25100.644444000001</v>
      </c>
      <c r="S22" s="236">
        <v>0</v>
      </c>
      <c r="T22" s="236">
        <v>188462.023373</v>
      </c>
      <c r="U22" s="236">
        <v>17172.876968</v>
      </c>
      <c r="V22" s="236">
        <v>171289.14640500001</v>
      </c>
      <c r="W22" s="236">
        <v>0</v>
      </c>
      <c r="X22" s="236">
        <v>0</v>
      </c>
      <c r="Y22" s="236">
        <v>378.73999700000002</v>
      </c>
      <c r="Z22" s="236">
        <v>8641.1982430000007</v>
      </c>
      <c r="AA22" s="236">
        <v>0</v>
      </c>
      <c r="AB22" s="236">
        <v>0</v>
      </c>
      <c r="AC22" s="236">
        <v>0</v>
      </c>
      <c r="AD22" s="236">
        <v>0</v>
      </c>
      <c r="AE22" s="234"/>
      <c r="AF22" s="236">
        <v>925398.567591</v>
      </c>
    </row>
    <row r="23" spans="1:32">
      <c r="B23" s="235" t="s">
        <v>424</v>
      </c>
      <c r="C23" s="236">
        <v>26476203.644588001</v>
      </c>
      <c r="D23" s="236">
        <v>0</v>
      </c>
      <c r="E23" s="236">
        <v>26476203.644588001</v>
      </c>
      <c r="F23" s="236">
        <v>16794123.496162001</v>
      </c>
      <c r="G23" s="236">
        <v>13747576.381425999</v>
      </c>
      <c r="H23" s="236">
        <v>8933584.6839439999</v>
      </c>
      <c r="I23" s="236">
        <v>4776700.0183319999</v>
      </c>
      <c r="J23" s="236">
        <v>8354.8958640000001</v>
      </c>
      <c r="K23" s="236">
        <v>9682080.148426</v>
      </c>
      <c r="L23" s="236">
        <v>8485988.2571840007</v>
      </c>
      <c r="M23" s="236">
        <v>5008.3033329999998</v>
      </c>
      <c r="N23" s="236">
        <v>5005.0533329999998</v>
      </c>
      <c r="O23" s="236">
        <v>3063513.670401</v>
      </c>
      <c r="P23" s="236">
        <v>1979356.350054</v>
      </c>
      <c r="Q23" s="236">
        <v>1057885.8206829999</v>
      </c>
      <c r="R23" s="236">
        <v>5417466.28345</v>
      </c>
      <c r="S23" s="236">
        <v>0</v>
      </c>
      <c r="T23" s="236">
        <v>6328356.496541</v>
      </c>
      <c r="U23" s="236">
        <v>6256.6642700000002</v>
      </c>
      <c r="V23" s="236">
        <v>6243176.1977899997</v>
      </c>
      <c r="W23" s="236">
        <v>78923.634481000001</v>
      </c>
      <c r="X23" s="236">
        <v>60350.770358000002</v>
      </c>
      <c r="Y23" s="236">
        <v>184049.968073</v>
      </c>
      <c r="Z23" s="236">
        <v>140155.218842</v>
      </c>
      <c r="AA23" s="236">
        <v>2117906.599988</v>
      </c>
      <c r="AB23" s="236">
        <v>1565712.193765</v>
      </c>
      <c r="AC23" s="236">
        <v>552194.40622300003</v>
      </c>
      <c r="AD23" s="236">
        <v>0</v>
      </c>
      <c r="AE23" s="234"/>
      <c r="AF23" s="236">
        <v>57177362.178778999</v>
      </c>
    </row>
    <row r="24" spans="1:32">
      <c r="B24" s="235" t="s">
        <v>425</v>
      </c>
      <c r="C24" s="236">
        <v>3529083.4618300004</v>
      </c>
      <c r="D24" s="236">
        <v>0</v>
      </c>
      <c r="E24" s="236">
        <v>3529083.4618300004</v>
      </c>
      <c r="F24" s="236">
        <v>1617977.3520490001</v>
      </c>
      <c r="G24" s="236">
        <v>1306257.1637309999</v>
      </c>
      <c r="H24" s="236">
        <v>1032848.440524</v>
      </c>
      <c r="I24" s="236">
        <v>273408.723207</v>
      </c>
      <c r="J24" s="236">
        <v>0</v>
      </c>
      <c r="K24" s="236">
        <v>1911106.1097810001</v>
      </c>
      <c r="L24" s="236">
        <v>1461186.995079</v>
      </c>
      <c r="M24" s="236">
        <v>6612.7531310000004</v>
      </c>
      <c r="N24" s="236">
        <v>0</v>
      </c>
      <c r="O24" s="236">
        <v>254269.66005899999</v>
      </c>
      <c r="P24" s="236">
        <v>70590.721934000001</v>
      </c>
      <c r="Q24" s="236">
        <v>183473.59821900001</v>
      </c>
      <c r="R24" s="236">
        <v>1200304.581889</v>
      </c>
      <c r="S24" s="236">
        <v>0</v>
      </c>
      <c r="T24" s="236">
        <v>2794800.4900090001</v>
      </c>
      <c r="U24" s="236">
        <v>1479.4378340000001</v>
      </c>
      <c r="V24" s="236">
        <v>2793321.0521749998</v>
      </c>
      <c r="W24" s="236">
        <v>0</v>
      </c>
      <c r="X24" s="236">
        <v>17806.323683999999</v>
      </c>
      <c r="Y24" s="236">
        <v>28612.006159</v>
      </c>
      <c r="Z24" s="236">
        <v>7510.4104209999996</v>
      </c>
      <c r="AA24" s="236">
        <v>367006.95903199998</v>
      </c>
      <c r="AB24" s="236">
        <v>367006.95903199998</v>
      </c>
      <c r="AC24" s="236">
        <v>0</v>
      </c>
      <c r="AD24" s="236">
        <v>0</v>
      </c>
      <c r="AE24" s="234"/>
      <c r="AF24" s="236">
        <v>8717149.6793779992</v>
      </c>
    </row>
    <row r="25" spans="1:32">
      <c r="B25" s="235" t="s">
        <v>426</v>
      </c>
      <c r="C25" s="236">
        <v>14802.463651999999</v>
      </c>
      <c r="D25" s="236">
        <v>0</v>
      </c>
      <c r="E25" s="236">
        <v>14802.463651999999</v>
      </c>
      <c r="F25" s="236">
        <v>5783.9283299999997</v>
      </c>
      <c r="G25" s="236">
        <v>5783.9283299999997</v>
      </c>
      <c r="H25" s="236">
        <v>5783.9283299999997</v>
      </c>
      <c r="I25" s="236">
        <v>0</v>
      </c>
      <c r="J25" s="236">
        <v>0</v>
      </c>
      <c r="K25" s="236">
        <v>9018.5353219999997</v>
      </c>
      <c r="L25" s="236">
        <v>0</v>
      </c>
      <c r="M25" s="236">
        <v>0</v>
      </c>
      <c r="N25" s="236">
        <v>0</v>
      </c>
      <c r="O25" s="236">
        <v>0</v>
      </c>
      <c r="P25" s="236">
        <v>0</v>
      </c>
      <c r="Q25" s="236">
        <v>0</v>
      </c>
      <c r="R25" s="236">
        <v>0</v>
      </c>
      <c r="S25" s="236">
        <v>0</v>
      </c>
      <c r="T25" s="236">
        <v>0</v>
      </c>
      <c r="U25" s="236">
        <v>0</v>
      </c>
      <c r="V25" s="236">
        <v>0</v>
      </c>
      <c r="W25" s="236">
        <v>0</v>
      </c>
      <c r="X25" s="236">
        <v>0</v>
      </c>
      <c r="Y25" s="236">
        <v>0</v>
      </c>
      <c r="Z25" s="236">
        <v>56.078524000000002</v>
      </c>
      <c r="AA25" s="236">
        <v>0</v>
      </c>
      <c r="AB25" s="236">
        <v>0</v>
      </c>
      <c r="AC25" s="236">
        <v>0</v>
      </c>
      <c r="AD25" s="236">
        <v>0</v>
      </c>
      <c r="AE25" s="234"/>
      <c r="AF25" s="236">
        <v>15556.778736</v>
      </c>
    </row>
    <row r="26" spans="1:32">
      <c r="B26" s="235" t="s">
        <v>427</v>
      </c>
      <c r="C26" s="236">
        <v>131062.66265100001</v>
      </c>
      <c r="D26" s="236">
        <v>0</v>
      </c>
      <c r="E26" s="236">
        <v>131062.66265100001</v>
      </c>
      <c r="F26" s="236">
        <v>54886.779141999999</v>
      </c>
      <c r="G26" s="236">
        <v>54689.591085</v>
      </c>
      <c r="H26" s="236">
        <v>54327.820825000003</v>
      </c>
      <c r="I26" s="236">
        <v>0</v>
      </c>
      <c r="J26" s="236">
        <v>0</v>
      </c>
      <c r="K26" s="236">
        <v>76175.883509000007</v>
      </c>
      <c r="L26" s="236">
        <v>36473.577537999998</v>
      </c>
      <c r="M26" s="236">
        <v>0</v>
      </c>
      <c r="N26" s="236">
        <v>0</v>
      </c>
      <c r="O26" s="236">
        <v>36473.577537999998</v>
      </c>
      <c r="P26" s="236">
        <v>24483.604898000001</v>
      </c>
      <c r="Q26" s="236">
        <v>11989.97264</v>
      </c>
      <c r="R26" s="236">
        <v>0</v>
      </c>
      <c r="S26" s="236">
        <v>0</v>
      </c>
      <c r="T26" s="236">
        <v>0</v>
      </c>
      <c r="U26" s="236">
        <v>0</v>
      </c>
      <c r="V26" s="236">
        <v>0</v>
      </c>
      <c r="W26" s="236">
        <v>0</v>
      </c>
      <c r="X26" s="236">
        <v>0</v>
      </c>
      <c r="Y26" s="236">
        <v>0</v>
      </c>
      <c r="Z26" s="236">
        <v>1483.7621329999999</v>
      </c>
      <c r="AA26" s="236">
        <v>0</v>
      </c>
      <c r="AB26" s="236">
        <v>0</v>
      </c>
      <c r="AC26" s="236">
        <v>0</v>
      </c>
      <c r="AD26" s="236">
        <v>0</v>
      </c>
      <c r="AE26" s="234"/>
      <c r="AF26" s="236">
        <v>180121.48068000001</v>
      </c>
    </row>
    <row r="27" spans="1:32">
      <c r="B27" s="235" t="s">
        <v>428</v>
      </c>
      <c r="C27" s="236">
        <v>944213.14340900001</v>
      </c>
      <c r="D27" s="236">
        <v>0</v>
      </c>
      <c r="E27" s="236">
        <v>944213.14340900001</v>
      </c>
      <c r="F27" s="236">
        <v>224435.15992999999</v>
      </c>
      <c r="G27" s="236">
        <v>222090.20891700001</v>
      </c>
      <c r="H27" s="236">
        <v>222090.20891700001</v>
      </c>
      <c r="I27" s="236">
        <v>0</v>
      </c>
      <c r="J27" s="236">
        <v>0</v>
      </c>
      <c r="K27" s="236">
        <v>719777.98347900005</v>
      </c>
      <c r="L27" s="236">
        <v>0</v>
      </c>
      <c r="M27" s="236">
        <v>0</v>
      </c>
      <c r="N27" s="236">
        <v>0</v>
      </c>
      <c r="O27" s="236">
        <v>0</v>
      </c>
      <c r="P27" s="236">
        <v>0</v>
      </c>
      <c r="Q27" s="236">
        <v>0</v>
      </c>
      <c r="R27" s="236">
        <v>0</v>
      </c>
      <c r="S27" s="236">
        <v>0</v>
      </c>
      <c r="T27" s="236">
        <v>0</v>
      </c>
      <c r="U27" s="236">
        <v>0</v>
      </c>
      <c r="V27" s="236">
        <v>0</v>
      </c>
      <c r="W27" s="236">
        <v>0</v>
      </c>
      <c r="X27" s="236">
        <v>0</v>
      </c>
      <c r="Y27" s="236">
        <v>0</v>
      </c>
      <c r="Z27" s="236">
        <v>1870.6840769999999</v>
      </c>
      <c r="AA27" s="236">
        <v>0</v>
      </c>
      <c r="AB27" s="236">
        <v>0</v>
      </c>
      <c r="AC27" s="236">
        <v>0</v>
      </c>
      <c r="AD27" s="236">
        <v>0</v>
      </c>
      <c r="AE27" s="234"/>
      <c r="AF27" s="236">
        <v>1428702.999453</v>
      </c>
    </row>
    <row r="28" spans="1:32">
      <c r="B28" s="235" t="s">
        <v>429</v>
      </c>
      <c r="C28" s="236">
        <v>17569974.499822002</v>
      </c>
      <c r="D28" s="236">
        <v>0</v>
      </c>
      <c r="E28" s="236">
        <v>17569974.499822002</v>
      </c>
      <c r="F28" s="236">
        <v>7494580.4682980003</v>
      </c>
      <c r="G28" s="236">
        <v>4692274.839621</v>
      </c>
      <c r="H28" s="236">
        <v>3438593.0096209999</v>
      </c>
      <c r="I28" s="236">
        <v>1253625.7730429999</v>
      </c>
      <c r="J28" s="236">
        <v>0</v>
      </c>
      <c r="K28" s="236">
        <v>10075394.031524001</v>
      </c>
      <c r="L28" s="236">
        <v>4792663.9271330005</v>
      </c>
      <c r="M28" s="236">
        <v>31093.762543000001</v>
      </c>
      <c r="N28" s="236">
        <v>0</v>
      </c>
      <c r="O28" s="236">
        <v>1754203.0979269999</v>
      </c>
      <c r="P28" s="236">
        <v>1626006.3305490001</v>
      </c>
      <c r="Q28" s="236">
        <v>17851.173806999999</v>
      </c>
      <c r="R28" s="236">
        <v>3007367.0666629998</v>
      </c>
      <c r="S28" s="236">
        <v>0</v>
      </c>
      <c r="T28" s="236">
        <v>5649632.6059090002</v>
      </c>
      <c r="U28" s="236">
        <v>22442.651913999998</v>
      </c>
      <c r="V28" s="236">
        <v>5627189.9539949996</v>
      </c>
      <c r="W28" s="236">
        <v>0</v>
      </c>
      <c r="X28" s="236">
        <v>209039.31155099999</v>
      </c>
      <c r="Y28" s="236">
        <v>41939.151027</v>
      </c>
      <c r="Z28" s="236">
        <v>103682.21791199999</v>
      </c>
      <c r="AA28" s="236">
        <v>1149467.1860700001</v>
      </c>
      <c r="AB28" s="236">
        <v>1149467.1860700001</v>
      </c>
      <c r="AC28" s="236">
        <v>0</v>
      </c>
      <c r="AD28" s="236">
        <v>0</v>
      </c>
      <c r="AE28" s="234"/>
      <c r="AF28" s="236">
        <v>33779628.898980998</v>
      </c>
    </row>
    <row r="29" spans="1:32">
      <c r="B29" s="235" t="s">
        <v>430</v>
      </c>
      <c r="C29" s="236">
        <v>470025.629342</v>
      </c>
      <c r="D29" s="236">
        <v>0</v>
      </c>
      <c r="E29" s="236">
        <v>470025.629342</v>
      </c>
      <c r="F29" s="236">
        <v>420692.49739799998</v>
      </c>
      <c r="G29" s="236">
        <v>420103.33301</v>
      </c>
      <c r="H29" s="236">
        <v>109449.69153</v>
      </c>
      <c r="I29" s="236">
        <v>0</v>
      </c>
      <c r="J29" s="236">
        <v>0</v>
      </c>
      <c r="K29" s="236">
        <v>49333.131944000001</v>
      </c>
      <c r="L29" s="236">
        <v>0</v>
      </c>
      <c r="M29" s="236">
        <v>0</v>
      </c>
      <c r="N29" s="236">
        <v>0</v>
      </c>
      <c r="O29" s="236">
        <v>0</v>
      </c>
      <c r="P29" s="236">
        <v>0</v>
      </c>
      <c r="Q29" s="236">
        <v>0</v>
      </c>
      <c r="R29" s="236">
        <v>0</v>
      </c>
      <c r="S29" s="236">
        <v>0</v>
      </c>
      <c r="T29" s="236">
        <v>0</v>
      </c>
      <c r="U29" s="236">
        <v>0</v>
      </c>
      <c r="V29" s="236">
        <v>0</v>
      </c>
      <c r="W29" s="236">
        <v>0</v>
      </c>
      <c r="X29" s="236">
        <v>0</v>
      </c>
      <c r="Y29" s="236">
        <v>0</v>
      </c>
      <c r="Z29" s="236">
        <v>610.49759900000004</v>
      </c>
      <c r="AA29" s="236">
        <v>0</v>
      </c>
      <c r="AB29" s="236">
        <v>0</v>
      </c>
      <c r="AC29" s="236">
        <v>0</v>
      </c>
      <c r="AD29" s="236">
        <v>0</v>
      </c>
      <c r="AE29" s="234"/>
      <c r="AF29" s="236">
        <v>1193163.6829009999</v>
      </c>
    </row>
    <row r="30" spans="1:32" ht="13.8" thickBot="1">
      <c r="B30" s="237" t="s">
        <v>431</v>
      </c>
      <c r="C30" s="238">
        <v>16341806.980480999</v>
      </c>
      <c r="D30" s="238">
        <v>0</v>
      </c>
      <c r="E30" s="238">
        <v>16341806.980480999</v>
      </c>
      <c r="F30" s="238">
        <v>6725553.7223479999</v>
      </c>
      <c r="G30" s="238">
        <v>5044597.0958009996</v>
      </c>
      <c r="H30" s="238">
        <v>3584907.0454819999</v>
      </c>
      <c r="I30" s="238">
        <v>1459650.692173</v>
      </c>
      <c r="J30" s="238">
        <v>0</v>
      </c>
      <c r="K30" s="238">
        <v>9616253.2581329998</v>
      </c>
      <c r="L30" s="238">
        <v>5306062.9547490003</v>
      </c>
      <c r="M30" s="238">
        <v>1.9999999999999999E-6</v>
      </c>
      <c r="N30" s="238">
        <v>1.9999999999999999E-6</v>
      </c>
      <c r="O30" s="238">
        <v>2276037.3548969999</v>
      </c>
      <c r="P30" s="238">
        <v>0</v>
      </c>
      <c r="Q30" s="238">
        <v>1094740.4424380001</v>
      </c>
      <c r="R30" s="238">
        <v>3030025.5998499999</v>
      </c>
      <c r="S30" s="238">
        <v>0</v>
      </c>
      <c r="T30" s="238">
        <v>6808108.6240879996</v>
      </c>
      <c r="U30" s="238">
        <v>101702.14015599999</v>
      </c>
      <c r="V30" s="238">
        <v>6706406.4839319997</v>
      </c>
      <c r="W30" s="238">
        <v>0</v>
      </c>
      <c r="X30" s="238">
        <v>224504.07695799999</v>
      </c>
      <c r="Y30" s="238">
        <v>81772.885255999994</v>
      </c>
      <c r="Z30" s="238">
        <v>156940.12252199999</v>
      </c>
      <c r="AA30" s="238">
        <v>773896.09313599998</v>
      </c>
      <c r="AB30" s="238">
        <v>773896.09313599998</v>
      </c>
      <c r="AC30" s="238">
        <v>0</v>
      </c>
      <c r="AD30" s="238">
        <v>0</v>
      </c>
      <c r="AE30" s="234"/>
      <c r="AF30" s="238">
        <v>37561038.111933</v>
      </c>
    </row>
    <row r="31" spans="1:32" ht="13.8" thickBot="1">
      <c r="B31" s="239"/>
      <c r="AE31" s="214"/>
    </row>
    <row r="32" spans="1:32" s="122" customFormat="1" ht="13.8" thickBot="1">
      <c r="A32"/>
      <c r="B32" s="241" t="s">
        <v>432</v>
      </c>
      <c r="C32" s="242">
        <v>174622218.93260199</v>
      </c>
      <c r="D32" s="242">
        <v>0</v>
      </c>
      <c r="E32" s="242">
        <v>174622218.93260199</v>
      </c>
      <c r="F32" s="242">
        <v>96594128.904881999</v>
      </c>
      <c r="G32" s="242">
        <v>74153590.489971995</v>
      </c>
      <c r="H32" s="242">
        <v>50532314.213307001</v>
      </c>
      <c r="I32" s="242">
        <v>23109656.550501999</v>
      </c>
      <c r="J32" s="242">
        <v>28148.657050000002</v>
      </c>
      <c r="K32" s="242">
        <v>78028090.027720004</v>
      </c>
      <c r="L32" s="242">
        <v>39281897.794147998</v>
      </c>
      <c r="M32" s="242">
        <v>862865.277443</v>
      </c>
      <c r="N32" s="242">
        <v>30107.020002000001</v>
      </c>
      <c r="O32" s="242">
        <v>10292633.306214999</v>
      </c>
      <c r="P32" s="242">
        <v>5391331.6198260002</v>
      </c>
      <c r="Q32" s="242">
        <v>3517090.3316190001</v>
      </c>
      <c r="R32" s="242">
        <v>28126399.21049</v>
      </c>
      <c r="S32" s="242">
        <v>0</v>
      </c>
      <c r="T32" s="242">
        <v>49905183.853615001</v>
      </c>
      <c r="U32" s="242">
        <v>636986.85331100004</v>
      </c>
      <c r="V32" s="242">
        <v>49189273.365823001</v>
      </c>
      <c r="W32" s="242">
        <v>78923.634481000001</v>
      </c>
      <c r="X32" s="242">
        <v>1942639.852831</v>
      </c>
      <c r="Y32" s="242">
        <v>2173489.9813179998</v>
      </c>
      <c r="Z32" s="242">
        <v>879867.32356599998</v>
      </c>
      <c r="AA32" s="242">
        <v>8531130.7054559998</v>
      </c>
      <c r="AB32" s="242">
        <v>7978936.2992329998</v>
      </c>
      <c r="AC32" s="242">
        <v>552194.40622300003</v>
      </c>
      <c r="AD32" s="242">
        <v>0</v>
      </c>
      <c r="AE32" s="214"/>
      <c r="AF32" s="242">
        <v>329851390.90589899</v>
      </c>
    </row>
    <row r="33" spans="1:32" s="122" customFormat="1">
      <c r="A33"/>
      <c r="B33" s="243"/>
      <c r="C33" s="243"/>
      <c r="D33" s="243"/>
      <c r="E33" s="244"/>
      <c r="F33" s="244"/>
      <c r="G33" s="244"/>
      <c r="H33" s="244"/>
      <c r="I33" s="244"/>
      <c r="J33" s="244"/>
      <c r="K33" s="244"/>
      <c r="L33" s="244"/>
      <c r="M33" s="244"/>
      <c r="N33" s="244"/>
      <c r="O33" s="244"/>
      <c r="P33" s="244"/>
      <c r="Q33" s="244"/>
      <c r="R33" s="244"/>
      <c r="S33" s="244"/>
      <c r="T33" s="244"/>
      <c r="U33" s="244"/>
      <c r="V33" s="244"/>
      <c r="W33" s="244"/>
      <c r="X33" s="244"/>
      <c r="Y33" s="244"/>
      <c r="Z33" s="244"/>
      <c r="AA33" s="244"/>
      <c r="AB33" s="244"/>
      <c r="AC33" s="244"/>
      <c r="AD33" s="244"/>
      <c r="AE33" s="244"/>
      <c r="AF33" s="244"/>
    </row>
    <row r="34" spans="1:32">
      <c r="B34" s="113" t="s">
        <v>177</v>
      </c>
      <c r="E34" s="309"/>
      <c r="F34" s="309"/>
      <c r="G34" s="309"/>
      <c r="H34" s="309"/>
      <c r="I34" s="309"/>
      <c r="J34" s="309"/>
      <c r="K34" s="309"/>
      <c r="L34" s="309"/>
      <c r="M34" s="309"/>
      <c r="N34" s="309"/>
      <c r="O34" s="309"/>
      <c r="P34" s="309"/>
      <c r="Q34" s="309"/>
      <c r="R34" s="309"/>
      <c r="S34" s="309"/>
      <c r="T34" s="309"/>
      <c r="U34" s="309"/>
      <c r="V34" s="309"/>
      <c r="W34" s="309"/>
      <c r="X34" s="309"/>
      <c r="Y34" s="309"/>
      <c r="Z34" s="309"/>
      <c r="AA34" s="309"/>
      <c r="AB34" s="309"/>
      <c r="AC34" s="309"/>
      <c r="AD34" s="309"/>
      <c r="AE34" s="309"/>
      <c r="AF34" s="309"/>
    </row>
    <row r="35" spans="1:32" s="122" customFormat="1">
      <c r="A35"/>
      <c r="B35" s="113" t="s">
        <v>558</v>
      </c>
      <c r="C35" s="113"/>
      <c r="D35" s="113"/>
      <c r="E35" s="244"/>
      <c r="F35" s="244"/>
      <c r="G35" s="244"/>
      <c r="H35" s="244"/>
      <c r="I35" s="244"/>
      <c r="J35" s="244"/>
      <c r="K35" s="244"/>
      <c r="L35" s="244"/>
      <c r="M35" s="244"/>
      <c r="N35" s="244"/>
      <c r="O35" s="244"/>
      <c r="P35" s="244"/>
      <c r="Q35" s="244"/>
      <c r="R35" s="244"/>
      <c r="S35" s="244"/>
      <c r="T35" s="244"/>
      <c r="U35" s="244"/>
      <c r="V35" s="244"/>
      <c r="W35" s="244"/>
      <c r="X35" s="244"/>
      <c r="Y35" s="244"/>
      <c r="Z35" s="244"/>
      <c r="AA35" s="244"/>
      <c r="AB35" s="244"/>
      <c r="AC35" s="244"/>
      <c r="AD35" s="244"/>
      <c r="AE35" s="244"/>
      <c r="AF35" s="244"/>
    </row>
    <row r="36" spans="1:32" s="122" customFormat="1">
      <c r="A36"/>
      <c r="B36" s="240"/>
      <c r="C36" s="240"/>
      <c r="D36" s="240"/>
      <c r="E36" s="244"/>
      <c r="F36" s="244"/>
      <c r="G36" s="244"/>
      <c r="H36" s="244"/>
      <c r="I36" s="244"/>
      <c r="J36" s="244"/>
      <c r="K36" s="244"/>
      <c r="L36" s="244"/>
      <c r="M36" s="244"/>
      <c r="N36" s="244"/>
      <c r="O36" s="244"/>
      <c r="P36" s="244"/>
      <c r="Q36" s="244"/>
      <c r="R36" s="244"/>
      <c r="S36" s="244"/>
      <c r="T36" s="244"/>
      <c r="U36" s="244"/>
      <c r="V36" s="244"/>
      <c r="W36" s="244"/>
      <c r="X36" s="244"/>
      <c r="Y36" s="244"/>
      <c r="Z36" s="244"/>
      <c r="AA36" s="244"/>
      <c r="AB36" s="244"/>
      <c r="AC36" s="244"/>
      <c r="AD36" s="244"/>
      <c r="AE36" s="244"/>
      <c r="AF36" s="244"/>
    </row>
    <row r="37" spans="1:32" s="122" customFormat="1">
      <c r="A37"/>
      <c r="B37" s="113"/>
      <c r="C37" s="113"/>
      <c r="D37" s="113"/>
      <c r="E37" s="244"/>
      <c r="F37" s="244"/>
      <c r="G37" s="244"/>
      <c r="H37" s="244"/>
      <c r="I37" s="244"/>
      <c r="J37" s="244"/>
      <c r="K37" s="244"/>
      <c r="L37" s="244"/>
      <c r="M37" s="244"/>
      <c r="N37" s="244"/>
      <c r="O37" s="244"/>
      <c r="P37" s="244"/>
      <c r="Q37" s="244"/>
      <c r="R37" s="244"/>
      <c r="S37" s="244"/>
      <c r="T37" s="244"/>
      <c r="U37" s="244"/>
      <c r="V37" s="244"/>
      <c r="W37" s="244"/>
      <c r="X37" s="244"/>
      <c r="Y37" s="244"/>
      <c r="Z37" s="244"/>
      <c r="AA37" s="244"/>
      <c r="AB37" s="244"/>
      <c r="AC37" s="244"/>
      <c r="AD37" s="244"/>
      <c r="AE37" s="244"/>
      <c r="AF37" s="244"/>
    </row>
    <row r="38" spans="1:32">
      <c r="B38" s="113" t="s">
        <v>34</v>
      </c>
    </row>
  </sheetData>
  <mergeCells count="38">
    <mergeCell ref="T9:T11"/>
    <mergeCell ref="U9:U11"/>
    <mergeCell ref="V9:V11"/>
    <mergeCell ref="W9:W11"/>
    <mergeCell ref="F10:F11"/>
    <mergeCell ref="G10:I10"/>
    <mergeCell ref="J10:J11"/>
    <mergeCell ref="M10:M11"/>
    <mergeCell ref="N10:N11"/>
    <mergeCell ref="O10:O11"/>
    <mergeCell ref="K9:K11"/>
    <mergeCell ref="L9:L11"/>
    <mergeCell ref="M9:N9"/>
    <mergeCell ref="O9:Q9"/>
    <mergeCell ref="R9:R11"/>
    <mergeCell ref="S9:S11"/>
    <mergeCell ref="P10:P11"/>
    <mergeCell ref="Q10:Q11"/>
    <mergeCell ref="AF7:AF11"/>
    <mergeCell ref="C8:C11"/>
    <mergeCell ref="D8:D11"/>
    <mergeCell ref="E8:K8"/>
    <mergeCell ref="AA8:AA11"/>
    <mergeCell ref="AB8:AB11"/>
    <mergeCell ref="AC8:AC11"/>
    <mergeCell ref="AD8:AD11"/>
    <mergeCell ref="E9:E11"/>
    <mergeCell ref="F9:J9"/>
    <mergeCell ref="B4:AF4"/>
    <mergeCell ref="B5:AF5"/>
    <mergeCell ref="B7:B11"/>
    <mergeCell ref="C7:K7"/>
    <mergeCell ref="L7:S8"/>
    <mergeCell ref="T7:W8"/>
    <mergeCell ref="X7:X11"/>
    <mergeCell ref="Y7:Y11"/>
    <mergeCell ref="Z7:Z11"/>
    <mergeCell ref="AA7:AD7"/>
  </mergeCells>
  <conditionalFormatting sqref="B14:B16 B24:B25 B30 B27 B20:B22">
    <cfRule type="cellIs" dxfId="175" priority="8" stopIfTrue="1" operator="equal">
      <formula>"División"</formula>
    </cfRule>
  </conditionalFormatting>
  <conditionalFormatting sqref="B28">
    <cfRule type="cellIs" dxfId="174" priority="7" stopIfTrue="1" operator="equal">
      <formula>"División"</formula>
    </cfRule>
  </conditionalFormatting>
  <conditionalFormatting sqref="B26">
    <cfRule type="cellIs" dxfId="173" priority="6" stopIfTrue="1" operator="equal">
      <formula>"División"</formula>
    </cfRule>
  </conditionalFormatting>
  <conditionalFormatting sqref="B17:B18">
    <cfRule type="cellIs" dxfId="172" priority="5" stopIfTrue="1" operator="equal">
      <formula>"División"</formula>
    </cfRule>
  </conditionalFormatting>
  <conditionalFormatting sqref="B23">
    <cfRule type="cellIs" dxfId="171" priority="4" stopIfTrue="1" operator="equal">
      <formula>"División"</formula>
    </cfRule>
  </conditionalFormatting>
  <conditionalFormatting sqref="B19">
    <cfRule type="cellIs" dxfId="170" priority="3" stopIfTrue="1" operator="equal">
      <formula>"División"</formula>
    </cfRule>
  </conditionalFormatting>
  <conditionalFormatting sqref="B29">
    <cfRule type="cellIs" dxfId="169" priority="2" stopIfTrue="1" operator="equal">
      <formula>"División"</formula>
    </cfRule>
  </conditionalFormatting>
  <conditionalFormatting sqref="B32">
    <cfRule type="cellIs" dxfId="168" priority="1" operator="equal">
      <formula>"Sistema Bancario PRELIMINAR"</formula>
    </cfRule>
  </conditionalFormatting>
  <hyperlinks>
    <hyperlink ref="AF3" location="'Índice '!A1" tooltip="Ir al Índice" display="Volver" xr:uid="{A96F73DD-CFD2-4E8A-91E3-BD2067FB2CA5}"/>
  </hyperlinks>
  <printOptions horizontalCentered="1"/>
  <pageMargins left="0.15748031496062992" right="0.15748031496062992" top="0.69" bottom="0.27559055118110237" header="0" footer="0"/>
  <pageSetup scale="43" orientation="landscape" r:id="rId1"/>
  <headerFooter alignWithMargins="0">
    <oddFooter>&amp;L- &amp;P -&amp;R&amp;D</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761AD-C4BB-4801-AC6A-5B9F8783FDC1}">
  <sheetPr codeName="Hoja2">
    <tabColor theme="8" tint="0.79998168889431442"/>
  </sheetPr>
  <dimension ref="A1:O38"/>
  <sheetViews>
    <sheetView showGridLines="0" zoomScale="85" zoomScaleNormal="85" workbookViewId="0"/>
  </sheetViews>
  <sheetFormatPr baseColWidth="10" defaultColWidth="11.5546875" defaultRowHeight="13.2" outlineLevelRow="1"/>
  <cols>
    <col min="1" max="1" width="5.109375" bestFit="1" customWidth="1"/>
    <col min="2" max="2" width="50.109375" style="1" customWidth="1"/>
    <col min="3" max="3" width="13.6640625" style="1" customWidth="1"/>
    <col min="4" max="4" width="16.33203125" style="1" customWidth="1"/>
    <col min="5" max="5" width="18.88671875" style="1" customWidth="1"/>
    <col min="6" max="6" width="14.109375" style="1" customWidth="1"/>
    <col min="7" max="7" width="15.44140625" style="1" customWidth="1"/>
    <col min="8" max="8" width="14.44140625" style="1" customWidth="1"/>
    <col min="9" max="9" width="14.109375" style="1" customWidth="1"/>
    <col min="10" max="10" width="20.6640625" style="1" customWidth="1"/>
    <col min="11" max="11" width="31.44140625" style="1" customWidth="1"/>
    <col min="12" max="12" width="14.109375" style="1" customWidth="1"/>
    <col min="13" max="13" width="22.88671875" style="1" customWidth="1"/>
    <col min="14" max="14" width="13.6640625" style="1" customWidth="1"/>
    <col min="15" max="15" width="21" style="1" customWidth="1"/>
    <col min="16" max="16384" width="11.5546875" style="1"/>
  </cols>
  <sheetData>
    <row r="1" spans="1:15">
      <c r="B1" s="116"/>
    </row>
    <row r="2" spans="1:15" s="310" customFormat="1" ht="34.200000000000003" hidden="1" outlineLevel="1">
      <c r="A2"/>
      <c r="B2" s="206"/>
      <c r="C2" s="207" t="s">
        <v>559</v>
      </c>
      <c r="D2" s="207" t="s">
        <v>560</v>
      </c>
      <c r="E2" s="207" t="s">
        <v>148</v>
      </c>
      <c r="F2" s="207" t="s">
        <v>561</v>
      </c>
      <c r="G2" s="207" t="s">
        <v>562</v>
      </c>
      <c r="H2" s="207" t="s">
        <v>563</v>
      </c>
      <c r="I2" s="207" t="s">
        <v>564</v>
      </c>
      <c r="J2" s="207" t="s">
        <v>565</v>
      </c>
      <c r="K2" s="207" t="s">
        <v>566</v>
      </c>
      <c r="L2" s="207" t="s">
        <v>567</v>
      </c>
      <c r="M2" s="207" t="s">
        <v>568</v>
      </c>
      <c r="N2" s="207" t="s">
        <v>569</v>
      </c>
      <c r="O2" s="207" t="s">
        <v>570</v>
      </c>
    </row>
    <row r="3" spans="1:15" ht="22.2" customHeight="1" collapsed="1" thickBot="1">
      <c r="B3" s="209" t="s">
        <v>400</v>
      </c>
      <c r="O3" s="210" t="s">
        <v>36</v>
      </c>
    </row>
    <row r="4" spans="1:15" ht="24" customHeight="1">
      <c r="B4" s="14" t="s">
        <v>571</v>
      </c>
      <c r="C4" s="15"/>
      <c r="D4" s="15"/>
      <c r="E4" s="15"/>
      <c r="F4" s="15"/>
      <c r="G4" s="15"/>
      <c r="H4" s="15"/>
      <c r="I4" s="15"/>
      <c r="J4" s="15"/>
      <c r="K4" s="15"/>
      <c r="L4" s="15"/>
      <c r="M4" s="15"/>
      <c r="N4" s="15"/>
      <c r="O4" s="16"/>
    </row>
    <row r="5" spans="1:15" ht="22.5" customHeight="1" thickBot="1">
      <c r="B5" s="211" t="s">
        <v>402</v>
      </c>
      <c r="C5" s="212"/>
      <c r="D5" s="212"/>
      <c r="E5" s="212"/>
      <c r="F5" s="212"/>
      <c r="G5" s="212"/>
      <c r="H5" s="212"/>
      <c r="I5" s="212"/>
      <c r="J5" s="212"/>
      <c r="K5" s="212"/>
      <c r="L5" s="212"/>
      <c r="M5" s="212"/>
      <c r="N5" s="212"/>
      <c r="O5" s="213"/>
    </row>
    <row r="6" spans="1:15">
      <c r="B6" s="214"/>
      <c r="C6" s="214"/>
      <c r="D6" s="214"/>
      <c r="E6" s="214"/>
      <c r="F6" s="214"/>
      <c r="G6" s="214"/>
      <c r="H6" s="214"/>
      <c r="I6" s="214"/>
      <c r="J6" s="214"/>
      <c r="K6" s="214"/>
      <c r="L6" s="214"/>
      <c r="M6" s="214"/>
      <c r="N6" s="214"/>
      <c r="O6" s="113"/>
    </row>
    <row r="7" spans="1:15" ht="18" customHeight="1">
      <c r="B7" s="215" t="s">
        <v>403</v>
      </c>
      <c r="C7" s="217" t="s">
        <v>572</v>
      </c>
      <c r="D7" s="219"/>
      <c r="E7" s="217" t="s">
        <v>573</v>
      </c>
      <c r="F7" s="300"/>
      <c r="G7" s="300"/>
      <c r="H7" s="300"/>
      <c r="I7" s="300"/>
      <c r="J7" s="300"/>
      <c r="K7" s="300"/>
      <c r="L7" s="300"/>
      <c r="M7" s="300"/>
      <c r="N7" s="300"/>
      <c r="O7" s="301"/>
    </row>
    <row r="8" spans="1:15" ht="14.4" customHeight="1">
      <c r="B8" s="221"/>
      <c r="C8" s="216" t="s">
        <v>413</v>
      </c>
      <c r="D8" s="216" t="s">
        <v>574</v>
      </c>
      <c r="E8" s="248" t="s">
        <v>413</v>
      </c>
      <c r="F8" s="277" t="s">
        <v>575</v>
      </c>
      <c r="G8" s="284"/>
      <c r="H8" s="284"/>
      <c r="I8" s="284"/>
      <c r="J8" s="216" t="s">
        <v>576</v>
      </c>
      <c r="K8" s="216" t="s">
        <v>577</v>
      </c>
      <c r="L8" s="277" t="s">
        <v>578</v>
      </c>
      <c r="M8" s="284"/>
      <c r="N8" s="284"/>
      <c r="O8" s="285"/>
    </row>
    <row r="9" spans="1:15" ht="12.75" customHeight="1">
      <c r="B9" s="221"/>
      <c r="C9" s="226"/>
      <c r="D9" s="226"/>
      <c r="E9" s="226"/>
      <c r="F9" s="216" t="s">
        <v>413</v>
      </c>
      <c r="G9" s="216" t="s">
        <v>513</v>
      </c>
      <c r="H9" s="216" t="s">
        <v>514</v>
      </c>
      <c r="I9" s="248" t="s">
        <v>515</v>
      </c>
      <c r="J9" s="226"/>
      <c r="K9" s="226"/>
      <c r="L9" s="216" t="s">
        <v>413</v>
      </c>
      <c r="M9" s="216" t="s">
        <v>579</v>
      </c>
      <c r="N9" s="216" t="s">
        <v>580</v>
      </c>
      <c r="O9" s="216" t="s">
        <v>581</v>
      </c>
    </row>
    <row r="10" spans="1:15" ht="12.75" customHeight="1">
      <c r="B10" s="221"/>
      <c r="C10" s="226"/>
      <c r="D10" s="226"/>
      <c r="E10" s="226"/>
      <c r="F10" s="226"/>
      <c r="G10" s="226"/>
      <c r="H10" s="226"/>
      <c r="I10" s="249"/>
      <c r="J10" s="226"/>
      <c r="K10" s="226"/>
      <c r="L10" s="226"/>
      <c r="M10" s="226"/>
      <c r="N10" s="226"/>
      <c r="O10" s="226"/>
    </row>
    <row r="11" spans="1:15">
      <c r="B11" s="221"/>
      <c r="C11" s="226"/>
      <c r="D11" s="226"/>
      <c r="E11" s="226"/>
      <c r="F11" s="226"/>
      <c r="G11" s="226"/>
      <c r="H11" s="226"/>
      <c r="I11" s="249"/>
      <c r="J11" s="226"/>
      <c r="K11" s="226"/>
      <c r="L11" s="226"/>
      <c r="M11" s="226"/>
      <c r="N11" s="226"/>
      <c r="O11" s="226"/>
    </row>
    <row r="12" spans="1:15">
      <c r="B12" s="227"/>
      <c r="C12" s="230"/>
      <c r="D12" s="230"/>
      <c r="E12" s="230"/>
      <c r="F12" s="230"/>
      <c r="G12" s="230"/>
      <c r="H12" s="230"/>
      <c r="I12" s="250"/>
      <c r="J12" s="230"/>
      <c r="K12" s="230"/>
      <c r="L12" s="230"/>
      <c r="M12" s="230"/>
      <c r="N12" s="230"/>
      <c r="O12" s="230"/>
    </row>
    <row r="13" spans="1:15" ht="12.75" customHeight="1" thickBot="1">
      <c r="B13" s="113"/>
      <c r="C13" s="176"/>
      <c r="D13" s="176"/>
      <c r="E13" s="176"/>
      <c r="F13" s="176"/>
      <c r="G13" s="176"/>
      <c r="H13" s="176"/>
      <c r="I13" s="176"/>
      <c r="J13" s="176"/>
      <c r="K13" s="176"/>
      <c r="L13" s="176"/>
      <c r="M13" s="176"/>
      <c r="N13" s="176"/>
      <c r="O13" s="113"/>
    </row>
    <row r="14" spans="1:15">
      <c r="B14" s="232" t="s">
        <v>415</v>
      </c>
      <c r="C14" s="233">
        <v>6699.3646140000001</v>
      </c>
      <c r="D14" s="233">
        <v>0</v>
      </c>
      <c r="E14" s="233">
        <v>65431.708262</v>
      </c>
      <c r="F14" s="233">
        <v>54284.164455999999</v>
      </c>
      <c r="G14" s="233">
        <v>43395.278014000003</v>
      </c>
      <c r="H14" s="233">
        <v>1934.0784819999999</v>
      </c>
      <c r="I14" s="233">
        <v>8954.8079600000001</v>
      </c>
      <c r="J14" s="233">
        <v>10729.657931</v>
      </c>
      <c r="K14" s="233">
        <v>0</v>
      </c>
      <c r="L14" s="233">
        <v>417.885875</v>
      </c>
      <c r="M14" s="233">
        <v>417.885875</v>
      </c>
      <c r="N14" s="233">
        <v>0</v>
      </c>
      <c r="O14" s="233">
        <v>0</v>
      </c>
    </row>
    <row r="15" spans="1:15">
      <c r="B15" s="235" t="s">
        <v>416</v>
      </c>
      <c r="C15" s="236">
        <v>4013.5173479999999</v>
      </c>
      <c r="D15" s="236">
        <v>0</v>
      </c>
      <c r="E15" s="236">
        <v>3287.7071369999999</v>
      </c>
      <c r="F15" s="236">
        <v>0</v>
      </c>
      <c r="G15" s="236">
        <v>0</v>
      </c>
      <c r="H15" s="236">
        <v>0</v>
      </c>
      <c r="I15" s="236">
        <v>0</v>
      </c>
      <c r="J15" s="236">
        <v>2915.0955779999999</v>
      </c>
      <c r="K15" s="236">
        <v>0</v>
      </c>
      <c r="L15" s="236">
        <v>372.611559</v>
      </c>
      <c r="M15" s="236">
        <v>372.611559</v>
      </c>
      <c r="N15" s="236">
        <v>0</v>
      </c>
      <c r="O15" s="236">
        <v>0</v>
      </c>
    </row>
    <row r="16" spans="1:15">
      <c r="B16" s="235" t="s">
        <v>417</v>
      </c>
      <c r="C16" s="236">
        <v>4467.4194779999998</v>
      </c>
      <c r="D16" s="236">
        <v>0</v>
      </c>
      <c r="E16" s="236">
        <v>12830.261914000001</v>
      </c>
      <c r="F16" s="236">
        <v>11263</v>
      </c>
      <c r="G16" s="236">
        <v>11000</v>
      </c>
      <c r="H16" s="236">
        <v>263</v>
      </c>
      <c r="I16" s="236">
        <v>0</v>
      </c>
      <c r="J16" s="236">
        <v>1567.2619139999999</v>
      </c>
      <c r="K16" s="236">
        <v>0</v>
      </c>
      <c r="L16" s="236">
        <v>0</v>
      </c>
      <c r="M16" s="236">
        <v>0</v>
      </c>
      <c r="N16" s="236">
        <v>0</v>
      </c>
      <c r="O16" s="236">
        <v>0</v>
      </c>
    </row>
    <row r="17" spans="2:15">
      <c r="B17" s="235" t="s">
        <v>418</v>
      </c>
      <c r="C17" s="236">
        <v>107217.41104599999</v>
      </c>
      <c r="D17" s="236">
        <v>1078.106393</v>
      </c>
      <c r="E17" s="236">
        <v>649931.74364300002</v>
      </c>
      <c r="F17" s="236">
        <v>590251.87713799998</v>
      </c>
      <c r="G17" s="236">
        <v>590251.87713799998</v>
      </c>
      <c r="H17" s="236">
        <v>0</v>
      </c>
      <c r="I17" s="236">
        <v>0</v>
      </c>
      <c r="J17" s="236">
        <v>51954.333613000003</v>
      </c>
      <c r="K17" s="236">
        <v>0</v>
      </c>
      <c r="L17" s="236">
        <v>7725.5328920000002</v>
      </c>
      <c r="M17" s="236">
        <v>7725.5328920000002</v>
      </c>
      <c r="N17" s="236">
        <v>0</v>
      </c>
      <c r="O17" s="236">
        <v>0</v>
      </c>
    </row>
    <row r="18" spans="2:15">
      <c r="B18" s="235" t="s">
        <v>419</v>
      </c>
      <c r="C18" s="236">
        <v>102446.025821</v>
      </c>
      <c r="D18" s="236">
        <v>636.839426</v>
      </c>
      <c r="E18" s="236">
        <v>435206.871705</v>
      </c>
      <c r="F18" s="236">
        <v>376694.56064400001</v>
      </c>
      <c r="G18" s="236">
        <v>185994.56064400001</v>
      </c>
      <c r="H18" s="236">
        <v>172900</v>
      </c>
      <c r="I18" s="236">
        <v>17800</v>
      </c>
      <c r="J18" s="236">
        <v>52795.109768000002</v>
      </c>
      <c r="K18" s="236">
        <v>0</v>
      </c>
      <c r="L18" s="236">
        <v>5717.2012930000001</v>
      </c>
      <c r="M18" s="236">
        <v>2890.3428060000001</v>
      </c>
      <c r="N18" s="236">
        <v>0</v>
      </c>
      <c r="O18" s="236">
        <v>2826.858487</v>
      </c>
    </row>
    <row r="19" spans="2:15">
      <c r="B19" s="235" t="s">
        <v>420</v>
      </c>
      <c r="C19" s="236">
        <v>202250.06131799999</v>
      </c>
      <c r="D19" s="236">
        <v>0</v>
      </c>
      <c r="E19" s="236">
        <v>697867.22447899997</v>
      </c>
      <c r="F19" s="236">
        <v>645905.05154899997</v>
      </c>
      <c r="G19" s="236">
        <v>237528.58409700001</v>
      </c>
      <c r="H19" s="236">
        <v>121900</v>
      </c>
      <c r="I19" s="236">
        <v>286476.46745200001</v>
      </c>
      <c r="J19" s="236">
        <v>48292.619701000003</v>
      </c>
      <c r="K19" s="236">
        <v>0</v>
      </c>
      <c r="L19" s="236">
        <v>3669.5532290000001</v>
      </c>
      <c r="M19" s="236">
        <v>3669.5532290000001</v>
      </c>
      <c r="N19" s="236">
        <v>0</v>
      </c>
      <c r="O19" s="236">
        <v>0</v>
      </c>
    </row>
    <row r="20" spans="2:15">
      <c r="B20" s="235" t="s">
        <v>421</v>
      </c>
      <c r="C20" s="236">
        <v>6625.0113339999998</v>
      </c>
      <c r="D20" s="236">
        <v>909.91976299999999</v>
      </c>
      <c r="E20" s="236">
        <v>54482.986449000004</v>
      </c>
      <c r="F20" s="236">
        <v>47702</v>
      </c>
      <c r="G20" s="236">
        <v>0</v>
      </c>
      <c r="H20" s="236">
        <v>47702</v>
      </c>
      <c r="I20" s="236">
        <v>0</v>
      </c>
      <c r="J20" s="236">
        <v>6780.151449</v>
      </c>
      <c r="K20" s="236">
        <v>0</v>
      </c>
      <c r="L20" s="236">
        <v>0.83499999999999996</v>
      </c>
      <c r="M20" s="236">
        <v>0</v>
      </c>
      <c r="N20" s="236">
        <v>0</v>
      </c>
      <c r="O20" s="236">
        <v>0.83499999999999996</v>
      </c>
    </row>
    <row r="21" spans="2:15">
      <c r="B21" s="235" t="s">
        <v>422</v>
      </c>
      <c r="C21" s="236">
        <v>1981.398205</v>
      </c>
      <c r="D21" s="236">
        <v>0</v>
      </c>
      <c r="E21" s="236">
        <v>24874.104679</v>
      </c>
      <c r="F21" s="236">
        <v>22581.655762999999</v>
      </c>
      <c r="G21" s="236">
        <v>22581.655762999999</v>
      </c>
      <c r="H21" s="236">
        <v>0</v>
      </c>
      <c r="I21" s="236">
        <v>0</v>
      </c>
      <c r="J21" s="236">
        <v>1865.1101289999999</v>
      </c>
      <c r="K21" s="236">
        <v>0</v>
      </c>
      <c r="L21" s="236">
        <v>427.33878700000002</v>
      </c>
      <c r="M21" s="236">
        <v>427.33878700000002</v>
      </c>
      <c r="N21" s="236">
        <v>0</v>
      </c>
      <c r="O21" s="236">
        <v>0</v>
      </c>
    </row>
    <row r="22" spans="2:15">
      <c r="B22" s="235" t="s">
        <v>423</v>
      </c>
      <c r="C22" s="236">
        <v>8562.6877019999993</v>
      </c>
      <c r="D22" s="236">
        <v>0</v>
      </c>
      <c r="E22" s="236">
        <v>20618.472863999999</v>
      </c>
      <c r="F22" s="236">
        <v>13112</v>
      </c>
      <c r="G22" s="236">
        <v>0</v>
      </c>
      <c r="H22" s="236">
        <v>13112</v>
      </c>
      <c r="I22" s="236">
        <v>0</v>
      </c>
      <c r="J22" s="236">
        <v>4209.4728640000003</v>
      </c>
      <c r="K22" s="236">
        <v>3297</v>
      </c>
      <c r="L22" s="236">
        <v>0</v>
      </c>
      <c r="M22" s="236">
        <v>0</v>
      </c>
      <c r="N22" s="236">
        <v>0</v>
      </c>
      <c r="O22" s="236">
        <v>0</v>
      </c>
    </row>
    <row r="23" spans="2:15">
      <c r="B23" s="235" t="s">
        <v>424</v>
      </c>
      <c r="C23" s="236">
        <v>129116.936141</v>
      </c>
      <c r="D23" s="236">
        <v>23587.967209999999</v>
      </c>
      <c r="E23" s="236">
        <v>290220.28737199999</v>
      </c>
      <c r="F23" s="236">
        <v>258000</v>
      </c>
      <c r="G23" s="236">
        <v>222000</v>
      </c>
      <c r="H23" s="236">
        <v>26000</v>
      </c>
      <c r="I23" s="236">
        <v>10000</v>
      </c>
      <c r="J23" s="236">
        <v>32166.829577</v>
      </c>
      <c r="K23" s="236">
        <v>0</v>
      </c>
      <c r="L23" s="236">
        <v>53.457794999999997</v>
      </c>
      <c r="M23" s="236">
        <v>53.457794999999997</v>
      </c>
      <c r="N23" s="236">
        <v>0</v>
      </c>
      <c r="O23" s="236">
        <v>0</v>
      </c>
    </row>
    <row r="24" spans="2:15">
      <c r="B24" s="235" t="s">
        <v>425</v>
      </c>
      <c r="C24" s="236">
        <v>16733.564140999999</v>
      </c>
      <c r="D24" s="236">
        <v>0</v>
      </c>
      <c r="E24" s="236">
        <v>16074.558245</v>
      </c>
      <c r="F24" s="236">
        <v>9000</v>
      </c>
      <c r="G24" s="236">
        <v>6000</v>
      </c>
      <c r="H24" s="236">
        <v>2500</v>
      </c>
      <c r="I24" s="236">
        <v>500</v>
      </c>
      <c r="J24" s="236">
        <v>6285.1794689999997</v>
      </c>
      <c r="K24" s="236">
        <v>0</v>
      </c>
      <c r="L24" s="236">
        <v>789.37877600000002</v>
      </c>
      <c r="M24" s="236">
        <v>789.37877600000002</v>
      </c>
      <c r="N24" s="236">
        <v>0</v>
      </c>
      <c r="O24" s="236">
        <v>0</v>
      </c>
    </row>
    <row r="25" spans="2:15">
      <c r="B25" s="235" t="s">
        <v>426</v>
      </c>
      <c r="C25" s="236">
        <v>469.09455000000003</v>
      </c>
      <c r="D25" s="236">
        <v>0</v>
      </c>
      <c r="E25" s="236">
        <v>85.553731999999997</v>
      </c>
      <c r="F25" s="236">
        <v>0</v>
      </c>
      <c r="G25" s="236">
        <v>0</v>
      </c>
      <c r="H25" s="236">
        <v>0</v>
      </c>
      <c r="I25" s="236">
        <v>0</v>
      </c>
      <c r="J25" s="236">
        <v>0</v>
      </c>
      <c r="K25" s="236">
        <v>0</v>
      </c>
      <c r="L25" s="236">
        <v>85.553731999999997</v>
      </c>
      <c r="M25" s="236">
        <v>78.874932000000001</v>
      </c>
      <c r="N25" s="236">
        <v>0</v>
      </c>
      <c r="O25" s="236">
        <v>6.6787999999999998</v>
      </c>
    </row>
    <row r="26" spans="2:15">
      <c r="B26" s="235" t="s">
        <v>427</v>
      </c>
      <c r="C26" s="236">
        <v>782.28515800000002</v>
      </c>
      <c r="D26" s="236">
        <v>0</v>
      </c>
      <c r="E26" s="236">
        <v>2919.1765030000001</v>
      </c>
      <c r="F26" s="236">
        <v>0</v>
      </c>
      <c r="G26" s="236">
        <v>0</v>
      </c>
      <c r="H26" s="236">
        <v>0</v>
      </c>
      <c r="I26" s="236">
        <v>0</v>
      </c>
      <c r="J26" s="236">
        <v>2775.0917909999998</v>
      </c>
      <c r="K26" s="236">
        <v>0</v>
      </c>
      <c r="L26" s="236">
        <v>144.084712</v>
      </c>
      <c r="M26" s="236">
        <v>144.084712</v>
      </c>
      <c r="N26" s="236">
        <v>0</v>
      </c>
      <c r="O26" s="236">
        <v>0</v>
      </c>
    </row>
    <row r="27" spans="2:15">
      <c r="B27" s="235" t="s">
        <v>428</v>
      </c>
      <c r="C27" s="236">
        <v>2867.6686060000002</v>
      </c>
      <c r="D27" s="236">
        <v>0</v>
      </c>
      <c r="E27" s="236">
        <v>2425.0947209999999</v>
      </c>
      <c r="F27" s="236">
        <v>0</v>
      </c>
      <c r="G27" s="236">
        <v>0</v>
      </c>
      <c r="H27" s="236">
        <v>0</v>
      </c>
      <c r="I27" s="236">
        <v>0</v>
      </c>
      <c r="J27" s="236">
        <v>2126.3680300000001</v>
      </c>
      <c r="K27" s="236">
        <v>0</v>
      </c>
      <c r="L27" s="236">
        <v>298.72669100000002</v>
      </c>
      <c r="M27" s="236">
        <v>298.72669100000002</v>
      </c>
      <c r="N27" s="236">
        <v>0</v>
      </c>
      <c r="O27" s="236">
        <v>0</v>
      </c>
    </row>
    <row r="28" spans="2:15">
      <c r="B28" s="235" t="s">
        <v>429</v>
      </c>
      <c r="C28" s="236">
        <v>138036.74506700001</v>
      </c>
      <c r="D28" s="236">
        <v>0</v>
      </c>
      <c r="E28" s="236">
        <v>183970.770525</v>
      </c>
      <c r="F28" s="236">
        <v>139164.20000000001</v>
      </c>
      <c r="G28" s="236">
        <v>83182</v>
      </c>
      <c r="H28" s="236">
        <v>43960.2</v>
      </c>
      <c r="I28" s="236">
        <v>12022</v>
      </c>
      <c r="J28" s="236">
        <v>39461.836851</v>
      </c>
      <c r="K28" s="236">
        <v>0</v>
      </c>
      <c r="L28" s="236">
        <v>5344.7336740000001</v>
      </c>
      <c r="M28" s="236">
        <v>5344.7336740000001</v>
      </c>
      <c r="N28" s="236">
        <v>0</v>
      </c>
      <c r="O28" s="236">
        <v>0</v>
      </c>
    </row>
    <row r="29" spans="2:15">
      <c r="B29" s="235" t="s">
        <v>430</v>
      </c>
      <c r="C29" s="236">
        <v>5251.7604160000001</v>
      </c>
      <c r="D29" s="236">
        <v>0</v>
      </c>
      <c r="E29" s="236">
        <v>13.907636999999999</v>
      </c>
      <c r="F29" s="236">
        <v>0</v>
      </c>
      <c r="G29" s="236">
        <v>0</v>
      </c>
      <c r="H29" s="236">
        <v>0</v>
      </c>
      <c r="I29" s="236">
        <v>0</v>
      </c>
      <c r="J29" s="236">
        <v>13.907636999999999</v>
      </c>
      <c r="K29" s="236">
        <v>0</v>
      </c>
      <c r="L29" s="236">
        <v>0</v>
      </c>
      <c r="M29" s="236">
        <v>0</v>
      </c>
      <c r="N29" s="236">
        <v>0</v>
      </c>
      <c r="O29" s="236">
        <v>0</v>
      </c>
    </row>
    <row r="30" spans="2:15" ht="13.8" thickBot="1">
      <c r="B30" s="237" t="s">
        <v>431</v>
      </c>
      <c r="C30" s="238">
        <v>56681.135982</v>
      </c>
      <c r="D30" s="238">
        <v>0</v>
      </c>
      <c r="E30" s="238">
        <v>204310.059492</v>
      </c>
      <c r="F30" s="238">
        <v>185761.97914000001</v>
      </c>
      <c r="G30" s="238">
        <v>99137.711618000001</v>
      </c>
      <c r="H30" s="238">
        <v>54535.735523000003</v>
      </c>
      <c r="I30" s="238">
        <v>32088.531998999999</v>
      </c>
      <c r="J30" s="238">
        <v>18175.603304</v>
      </c>
      <c r="K30" s="238">
        <v>0</v>
      </c>
      <c r="L30" s="238">
        <v>372.47704800000002</v>
      </c>
      <c r="M30" s="238">
        <v>372.47704800000002</v>
      </c>
      <c r="N30" s="238">
        <v>0</v>
      </c>
      <c r="O30" s="238">
        <v>0</v>
      </c>
    </row>
    <row r="31" spans="2:15" ht="13.8" thickBot="1">
      <c r="B31" s="239"/>
      <c r="C31" s="113"/>
      <c r="D31" s="113"/>
      <c r="E31" s="113"/>
      <c r="F31" s="113"/>
      <c r="G31" s="113"/>
      <c r="H31" s="113"/>
      <c r="I31" s="113"/>
      <c r="J31" s="113"/>
      <c r="K31" s="113"/>
      <c r="L31" s="113"/>
      <c r="M31" s="113"/>
      <c r="N31" s="113"/>
      <c r="O31" s="113"/>
    </row>
    <row r="32" spans="2:15" ht="13.8" thickBot="1">
      <c r="B32" s="241" t="s">
        <v>432</v>
      </c>
      <c r="C32" s="242">
        <v>794202.08692699997</v>
      </c>
      <c r="D32" s="242">
        <v>26212.832792000001</v>
      </c>
      <c r="E32" s="242">
        <v>2664550.4893590002</v>
      </c>
      <c r="F32" s="242">
        <v>2353720.48869</v>
      </c>
      <c r="G32" s="242">
        <v>1501071.6672739999</v>
      </c>
      <c r="H32" s="242">
        <v>484807.014005</v>
      </c>
      <c r="I32" s="242">
        <v>367841.80741100002</v>
      </c>
      <c r="J32" s="242">
        <v>282113.62960599997</v>
      </c>
      <c r="K32" s="242">
        <v>3297</v>
      </c>
      <c r="L32" s="242">
        <v>25419.371062999999</v>
      </c>
      <c r="M32" s="242">
        <v>22584.998776</v>
      </c>
      <c r="N32" s="242">
        <v>0</v>
      </c>
      <c r="O32" s="242">
        <v>2834.3722870000001</v>
      </c>
    </row>
    <row r="34" spans="2:2">
      <c r="B34" s="113" t="s">
        <v>177</v>
      </c>
    </row>
    <row r="35" spans="2:2">
      <c r="B35" s="113" t="s">
        <v>582</v>
      </c>
    </row>
    <row r="36" spans="2:2">
      <c r="B36" s="113" t="s">
        <v>583</v>
      </c>
    </row>
    <row r="37" spans="2:2">
      <c r="B37" s="113"/>
    </row>
    <row r="38" spans="2:2">
      <c r="B38" s="113" t="s">
        <v>34</v>
      </c>
    </row>
  </sheetData>
  <mergeCells count="20">
    <mergeCell ref="K8:K12"/>
    <mergeCell ref="L8:O8"/>
    <mergeCell ref="F9:F12"/>
    <mergeCell ref="G9:G12"/>
    <mergeCell ref="H9:H12"/>
    <mergeCell ref="I9:I12"/>
    <mergeCell ref="L9:L12"/>
    <mergeCell ref="M9:M12"/>
    <mergeCell ref="N9:N12"/>
    <mergeCell ref="O9:O12"/>
    <mergeCell ref="B4:O4"/>
    <mergeCell ref="B5:O5"/>
    <mergeCell ref="B7:B12"/>
    <mergeCell ref="C7:D7"/>
    <mergeCell ref="E7:O7"/>
    <mergeCell ref="C8:C12"/>
    <mergeCell ref="D8:D12"/>
    <mergeCell ref="E8:E12"/>
    <mergeCell ref="F8:I8"/>
    <mergeCell ref="J8:J12"/>
  </mergeCells>
  <conditionalFormatting sqref="B14:B16 B24:B25 B30 B27 B20:B22">
    <cfRule type="cellIs" dxfId="167" priority="8" stopIfTrue="1" operator="equal">
      <formula>"División"</formula>
    </cfRule>
  </conditionalFormatting>
  <conditionalFormatting sqref="B28">
    <cfRule type="cellIs" dxfId="166" priority="7" stopIfTrue="1" operator="equal">
      <formula>"División"</formula>
    </cfRule>
  </conditionalFormatting>
  <conditionalFormatting sqref="B26">
    <cfRule type="cellIs" dxfId="165" priority="6" stopIfTrue="1" operator="equal">
      <formula>"División"</formula>
    </cfRule>
  </conditionalFormatting>
  <conditionalFormatting sqref="B17:B18">
    <cfRule type="cellIs" dxfId="164" priority="5" stopIfTrue="1" operator="equal">
      <formula>"División"</formula>
    </cfRule>
  </conditionalFormatting>
  <conditionalFormatting sqref="B23">
    <cfRule type="cellIs" dxfId="163" priority="4" stopIfTrue="1" operator="equal">
      <formula>"División"</formula>
    </cfRule>
  </conditionalFormatting>
  <conditionalFormatting sqref="B19">
    <cfRule type="cellIs" dxfId="162" priority="3" stopIfTrue="1" operator="equal">
      <formula>"División"</formula>
    </cfRule>
  </conditionalFormatting>
  <conditionalFormatting sqref="B29">
    <cfRule type="cellIs" dxfId="161" priority="2" stopIfTrue="1" operator="equal">
      <formula>"División"</formula>
    </cfRule>
  </conditionalFormatting>
  <conditionalFormatting sqref="B32">
    <cfRule type="cellIs" dxfId="160" priority="1" operator="equal">
      <formula>"Sistema Bancario PRELIMINAR"</formula>
    </cfRule>
  </conditionalFormatting>
  <hyperlinks>
    <hyperlink ref="O3" location="'Índice '!A1" tooltip="Ir al Índice" display="Volver" xr:uid="{6185950E-1AFB-4455-B974-76239E794956}"/>
  </hyperlinks>
  <pageMargins left="0.75" right="0.75" top="0.48" bottom="0.56999999999999995" header="0" footer="0"/>
  <pageSetup scale="75"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0F674-3620-4E9C-AF74-3ACF9F3BF852}">
  <sheetPr codeName="Hoja1">
    <tabColor theme="8" tint="0.79998168889431442"/>
  </sheetPr>
  <dimension ref="A1:V38"/>
  <sheetViews>
    <sheetView showGridLines="0" zoomScale="85" zoomScaleNormal="85" workbookViewId="0"/>
  </sheetViews>
  <sheetFormatPr baseColWidth="10" defaultColWidth="11.44140625" defaultRowHeight="13.2" outlineLevelRow="1"/>
  <cols>
    <col min="1" max="1" width="5.109375" bestFit="1" customWidth="1"/>
    <col min="2" max="2" width="37.33203125" customWidth="1"/>
    <col min="3" max="3" width="12.88671875" customWidth="1"/>
    <col min="4" max="4" width="12.5546875" customWidth="1"/>
    <col min="5" max="5" width="13.33203125" customWidth="1"/>
    <col min="6" max="6" width="22.44140625" customWidth="1"/>
    <col min="7" max="7" width="23.109375" customWidth="1"/>
    <col min="9" max="10" width="20.109375" customWidth="1"/>
    <col min="11" max="11" width="11.5546875" bestFit="1" customWidth="1"/>
    <col min="12" max="12" width="38.6640625" customWidth="1"/>
    <col min="13" max="13" width="11.5546875" bestFit="1" customWidth="1"/>
    <col min="14" max="14" width="34.44140625" customWidth="1"/>
    <col min="15" max="15" width="32.88671875" customWidth="1"/>
    <col min="16" max="16" width="22.33203125" customWidth="1"/>
    <col min="17" max="17" width="20.33203125" customWidth="1"/>
    <col min="18" max="18" width="21.33203125" customWidth="1"/>
    <col min="19" max="19" width="17.33203125" customWidth="1"/>
    <col min="20" max="20" width="23.109375" customWidth="1"/>
    <col min="21" max="21" width="29" customWidth="1"/>
    <col min="22" max="22" width="23.33203125" customWidth="1"/>
  </cols>
  <sheetData>
    <row r="1" spans="1:22">
      <c r="B1" s="116"/>
      <c r="C1" s="116"/>
      <c r="D1" s="113"/>
      <c r="E1" s="113"/>
      <c r="F1" s="113"/>
      <c r="G1" s="113"/>
      <c r="H1" s="113"/>
      <c r="I1" s="113"/>
      <c r="J1" s="113"/>
      <c r="K1" s="113"/>
      <c r="L1" s="113"/>
      <c r="M1" s="113"/>
      <c r="N1" s="113"/>
      <c r="O1" s="113"/>
      <c r="P1" s="113"/>
      <c r="Q1" s="113"/>
      <c r="R1" s="113"/>
      <c r="S1" s="113"/>
      <c r="T1" s="113"/>
      <c r="U1" s="113"/>
    </row>
    <row r="2" spans="1:22" s="312" customFormat="1" hidden="1" outlineLevel="1">
      <c r="A2"/>
      <c r="B2" s="206"/>
      <c r="C2" s="207" t="s">
        <v>79</v>
      </c>
      <c r="D2" s="207" t="s">
        <v>584</v>
      </c>
      <c r="E2" s="207" t="s">
        <v>585</v>
      </c>
      <c r="F2" s="246" t="s">
        <v>586</v>
      </c>
      <c r="G2" s="246" t="s">
        <v>587</v>
      </c>
      <c r="H2" s="204" t="s">
        <v>588</v>
      </c>
      <c r="I2" s="204" t="s">
        <v>589</v>
      </c>
      <c r="J2" s="204" t="s">
        <v>590</v>
      </c>
      <c r="K2" s="204" t="s">
        <v>591</v>
      </c>
      <c r="L2" s="246" t="s">
        <v>592</v>
      </c>
      <c r="M2" s="204" t="s">
        <v>593</v>
      </c>
      <c r="N2" s="246" t="s">
        <v>594</v>
      </c>
      <c r="O2" s="207" t="s">
        <v>595</v>
      </c>
      <c r="P2" s="204" t="s">
        <v>596</v>
      </c>
      <c r="Q2" s="311" t="s">
        <v>597</v>
      </c>
      <c r="R2" s="204" t="s">
        <v>598</v>
      </c>
      <c r="S2" s="204" t="s">
        <v>399</v>
      </c>
      <c r="T2" s="246" t="s">
        <v>599</v>
      </c>
      <c r="U2" s="246" t="s">
        <v>600</v>
      </c>
      <c r="V2" s="207" t="s">
        <v>601</v>
      </c>
    </row>
    <row r="3" spans="1:22" ht="28.95" customHeight="1" collapsed="1" thickBot="1">
      <c r="B3" s="209" t="s">
        <v>400</v>
      </c>
      <c r="C3" s="116"/>
      <c r="D3" s="113"/>
      <c r="E3" s="113"/>
      <c r="F3" s="113"/>
      <c r="G3" s="113"/>
      <c r="H3" s="113"/>
      <c r="I3" s="113"/>
      <c r="J3" s="113"/>
      <c r="K3" s="113"/>
      <c r="L3" s="113"/>
      <c r="M3" s="113"/>
      <c r="N3" s="113"/>
      <c r="O3" s="113"/>
      <c r="P3" s="113"/>
      <c r="Q3" s="113"/>
      <c r="R3" s="113"/>
      <c r="S3" s="113"/>
      <c r="T3" s="113"/>
      <c r="U3" s="113"/>
      <c r="V3" s="210" t="s">
        <v>36</v>
      </c>
    </row>
    <row r="4" spans="1:22" ht="24" customHeight="1">
      <c r="B4" s="14" t="s">
        <v>602</v>
      </c>
      <c r="C4" s="15"/>
      <c r="D4" s="15"/>
      <c r="E4" s="15"/>
      <c r="F4" s="15"/>
      <c r="G4" s="15"/>
      <c r="H4" s="15"/>
      <c r="I4" s="15"/>
      <c r="J4" s="15"/>
      <c r="K4" s="15"/>
      <c r="L4" s="15"/>
      <c r="M4" s="15"/>
      <c r="N4" s="15"/>
      <c r="O4" s="15"/>
      <c r="P4" s="15"/>
      <c r="Q4" s="15"/>
      <c r="R4" s="15"/>
      <c r="S4" s="15"/>
      <c r="T4" s="15"/>
      <c r="U4" s="15"/>
      <c r="V4" s="16"/>
    </row>
    <row r="5" spans="1:22" ht="22.5" customHeight="1" thickBot="1">
      <c r="B5" s="313" t="s">
        <v>402</v>
      </c>
      <c r="C5" s="314"/>
      <c r="D5" s="314"/>
      <c r="E5" s="314"/>
      <c r="F5" s="314"/>
      <c r="G5" s="314"/>
      <c r="H5" s="314"/>
      <c r="I5" s="314"/>
      <c r="J5" s="314"/>
      <c r="K5" s="314"/>
      <c r="L5" s="314"/>
      <c r="M5" s="314"/>
      <c r="N5" s="314"/>
      <c r="O5" s="314"/>
      <c r="P5" s="314"/>
      <c r="Q5" s="314"/>
      <c r="R5" s="314"/>
      <c r="S5" s="314"/>
      <c r="T5" s="314"/>
      <c r="U5" s="314"/>
      <c r="V5" s="315"/>
    </row>
    <row r="6" spans="1:22">
      <c r="B6" s="214"/>
      <c r="C6" s="214"/>
      <c r="D6" s="214"/>
      <c r="E6" s="214"/>
      <c r="F6" s="214"/>
      <c r="G6" s="214"/>
      <c r="H6" s="214"/>
      <c r="I6" s="214"/>
      <c r="J6" s="214"/>
      <c r="K6" s="214"/>
      <c r="L6" s="214"/>
      <c r="M6" s="214"/>
      <c r="N6" s="214"/>
      <c r="O6" s="214"/>
      <c r="P6" s="214"/>
      <c r="Q6" s="214"/>
      <c r="R6" s="214"/>
      <c r="S6" s="214"/>
      <c r="T6" s="214"/>
      <c r="U6" s="214"/>
      <c r="V6" s="214"/>
    </row>
    <row r="7" spans="1:22" ht="13.95" customHeight="1">
      <c r="B7" s="215" t="s">
        <v>403</v>
      </c>
      <c r="C7" s="274" t="s">
        <v>411</v>
      </c>
      <c r="D7" s="275"/>
      <c r="E7" s="275"/>
      <c r="F7" s="275"/>
      <c r="G7" s="275"/>
      <c r="H7" s="275"/>
      <c r="I7" s="275"/>
      <c r="J7" s="275"/>
      <c r="K7" s="275"/>
      <c r="L7" s="275"/>
      <c r="M7" s="275"/>
      <c r="N7" s="275"/>
      <c r="O7" s="275"/>
      <c r="P7" s="275"/>
      <c r="Q7" s="275"/>
      <c r="R7" s="275"/>
      <c r="S7" s="275"/>
      <c r="T7" s="275"/>
      <c r="U7" s="275"/>
      <c r="V7" s="276"/>
    </row>
    <row r="8" spans="1:22" ht="13.2" customHeight="1">
      <c r="B8" s="302"/>
      <c r="C8" s="216" t="s">
        <v>413</v>
      </c>
      <c r="D8" s="316" t="s">
        <v>81</v>
      </c>
      <c r="E8" s="317"/>
      <c r="F8" s="317"/>
      <c r="G8" s="317"/>
      <c r="H8" s="317"/>
      <c r="I8" s="317"/>
      <c r="J8" s="317"/>
      <c r="K8" s="318"/>
      <c r="L8" s="318"/>
      <c r="M8" s="318"/>
      <c r="N8" s="318"/>
      <c r="O8" s="318"/>
      <c r="P8" s="318"/>
      <c r="Q8" s="318"/>
      <c r="R8" s="318"/>
      <c r="S8" s="318"/>
      <c r="T8" s="317"/>
      <c r="U8" s="317"/>
      <c r="V8" s="319" t="s">
        <v>287</v>
      </c>
    </row>
    <row r="9" spans="1:22" ht="13.2" customHeight="1">
      <c r="B9" s="302"/>
      <c r="C9" s="226"/>
      <c r="D9" s="248" t="s">
        <v>502</v>
      </c>
      <c r="E9" s="277" t="s">
        <v>603</v>
      </c>
      <c r="F9" s="284"/>
      <c r="G9" s="284"/>
      <c r="H9" s="277" t="s">
        <v>604</v>
      </c>
      <c r="I9" s="284"/>
      <c r="J9" s="285"/>
      <c r="K9" s="277" t="s">
        <v>605</v>
      </c>
      <c r="L9" s="284"/>
      <c r="M9" s="284"/>
      <c r="N9" s="284"/>
      <c r="O9" s="284"/>
      <c r="P9" s="284"/>
      <c r="Q9" s="285"/>
      <c r="R9" s="216" t="s">
        <v>606</v>
      </c>
      <c r="S9" s="248" t="s">
        <v>412</v>
      </c>
      <c r="T9" s="248" t="s">
        <v>607</v>
      </c>
      <c r="U9" s="220"/>
      <c r="V9" s="220" t="s">
        <v>502</v>
      </c>
    </row>
    <row r="10" spans="1:22" ht="13.2" customHeight="1">
      <c r="B10" s="302"/>
      <c r="C10" s="226"/>
      <c r="D10" s="249"/>
      <c r="E10" s="216" t="s">
        <v>413</v>
      </c>
      <c r="F10" s="216" t="s">
        <v>608</v>
      </c>
      <c r="G10" s="216" t="s">
        <v>609</v>
      </c>
      <c r="H10" s="216" t="s">
        <v>413</v>
      </c>
      <c r="I10" s="216" t="s">
        <v>610</v>
      </c>
      <c r="J10" s="216" t="s">
        <v>611</v>
      </c>
      <c r="K10" s="216" t="s">
        <v>413</v>
      </c>
      <c r="L10" s="216" t="s">
        <v>612</v>
      </c>
      <c r="M10" s="277" t="s">
        <v>613</v>
      </c>
      <c r="N10" s="284"/>
      <c r="O10" s="284"/>
      <c r="P10" s="284"/>
      <c r="Q10" s="285"/>
      <c r="R10" s="226"/>
      <c r="S10" s="249"/>
      <c r="T10" s="250"/>
      <c r="U10" s="264"/>
      <c r="V10" s="259"/>
    </row>
    <row r="11" spans="1:22" ht="15" customHeight="1">
      <c r="B11" s="302"/>
      <c r="C11" s="226"/>
      <c r="D11" s="249"/>
      <c r="E11" s="226"/>
      <c r="F11" s="226"/>
      <c r="G11" s="226"/>
      <c r="H11" s="226"/>
      <c r="I11" s="226"/>
      <c r="J11" s="226"/>
      <c r="K11" s="226"/>
      <c r="L11" s="226"/>
      <c r="M11" s="216" t="s">
        <v>502</v>
      </c>
      <c r="N11" s="216" t="s">
        <v>614</v>
      </c>
      <c r="O11" s="216" t="s">
        <v>615</v>
      </c>
      <c r="P11" s="216" t="s">
        <v>616</v>
      </c>
      <c r="Q11" s="216" t="s">
        <v>617</v>
      </c>
      <c r="R11" s="226"/>
      <c r="S11" s="226"/>
      <c r="T11" s="226" t="s">
        <v>413</v>
      </c>
      <c r="U11" s="226" t="s">
        <v>618</v>
      </c>
      <c r="V11" s="226"/>
    </row>
    <row r="12" spans="1:22" ht="15" customHeight="1">
      <c r="B12" s="306"/>
      <c r="C12" s="230"/>
      <c r="D12" s="250"/>
      <c r="E12" s="230"/>
      <c r="F12" s="230"/>
      <c r="G12" s="230"/>
      <c r="H12" s="230"/>
      <c r="I12" s="230"/>
      <c r="J12" s="230"/>
      <c r="K12" s="230"/>
      <c r="L12" s="230"/>
      <c r="M12" s="230"/>
      <c r="N12" s="230"/>
      <c r="O12" s="230"/>
      <c r="P12" s="230"/>
      <c r="Q12" s="230"/>
      <c r="R12" s="230"/>
      <c r="S12" s="230"/>
      <c r="T12" s="230"/>
      <c r="U12" s="230"/>
      <c r="V12" s="230"/>
    </row>
    <row r="13" spans="1:22" ht="13.8" thickBot="1">
      <c r="B13" s="113"/>
      <c r="C13" s="176"/>
      <c r="D13" s="176"/>
      <c r="E13" s="176"/>
      <c r="F13" s="176"/>
      <c r="G13" s="176"/>
      <c r="H13" s="176"/>
      <c r="I13" s="176"/>
      <c r="J13" s="176"/>
      <c r="K13" s="176"/>
      <c r="L13" s="176"/>
      <c r="M13" s="176"/>
      <c r="N13" s="176"/>
      <c r="O13" s="176"/>
      <c r="P13" s="176"/>
      <c r="Q13" s="176"/>
      <c r="R13" s="176"/>
      <c r="S13" s="176"/>
      <c r="T13" s="176"/>
      <c r="U13" s="176"/>
      <c r="V13" s="113"/>
    </row>
    <row r="14" spans="1:22">
      <c r="B14" s="232" t="s">
        <v>415</v>
      </c>
      <c r="C14" s="233">
        <v>706210.855568</v>
      </c>
      <c r="D14" s="233">
        <v>706160.07987799996</v>
      </c>
      <c r="E14" s="233">
        <v>34132.467551000002</v>
      </c>
      <c r="F14" s="233">
        <v>32141.439995000001</v>
      </c>
      <c r="G14" s="233">
        <v>1991.027556</v>
      </c>
      <c r="H14" s="233">
        <v>2626.8809630000001</v>
      </c>
      <c r="I14" s="233">
        <v>-1373.503498</v>
      </c>
      <c r="J14" s="233">
        <v>4000.3844610000001</v>
      </c>
      <c r="K14" s="233">
        <v>-7530.4934240000002</v>
      </c>
      <c r="L14" s="233">
        <v>-3.3648769999999999</v>
      </c>
      <c r="M14" s="233">
        <v>-7527.1285470000003</v>
      </c>
      <c r="N14" s="233">
        <v>-3823.702538</v>
      </c>
      <c r="O14" s="233">
        <v>0</v>
      </c>
      <c r="P14" s="233">
        <v>-3703.4260089999998</v>
      </c>
      <c r="Q14" s="233">
        <v>0</v>
      </c>
      <c r="R14" s="233">
        <v>688788.06379499997</v>
      </c>
      <c r="S14" s="233">
        <v>28117.858274999999</v>
      </c>
      <c r="T14" s="233">
        <v>-39974.697282000001</v>
      </c>
      <c r="U14" s="233">
        <v>-39974.697282000001</v>
      </c>
      <c r="V14" s="233">
        <v>50.775689999999997</v>
      </c>
    </row>
    <row r="15" spans="1:22">
      <c r="B15" s="235" t="s">
        <v>416</v>
      </c>
      <c r="C15" s="236">
        <v>415007.75111299998</v>
      </c>
      <c r="D15" s="236">
        <v>410161.59867099999</v>
      </c>
      <c r="E15" s="236">
        <v>280577.92519500002</v>
      </c>
      <c r="F15" s="236">
        <v>280577.92519500002</v>
      </c>
      <c r="G15" s="236">
        <v>0</v>
      </c>
      <c r="H15" s="236">
        <v>-6397.6132449999996</v>
      </c>
      <c r="I15" s="236">
        <v>-6397.6132449999996</v>
      </c>
      <c r="J15" s="236">
        <v>0</v>
      </c>
      <c r="K15" s="236">
        <v>-1756.620343</v>
      </c>
      <c r="L15" s="236">
        <v>0</v>
      </c>
      <c r="M15" s="236">
        <v>-1756.620343</v>
      </c>
      <c r="N15" s="236">
        <v>-76.832903000000002</v>
      </c>
      <c r="O15" s="236">
        <v>-11.097926999999913</v>
      </c>
      <c r="P15" s="236">
        <v>-2031.3577700000001</v>
      </c>
      <c r="Q15" s="236">
        <v>362.66825699999981</v>
      </c>
      <c r="R15" s="236">
        <v>128729.952821</v>
      </c>
      <c r="S15" s="236">
        <v>9007.9542430000001</v>
      </c>
      <c r="T15" s="236">
        <v>0</v>
      </c>
      <c r="U15" s="236">
        <v>0</v>
      </c>
      <c r="V15" s="236">
        <v>4846.1524419999996</v>
      </c>
    </row>
    <row r="16" spans="1:22">
      <c r="B16" s="235" t="s">
        <v>417</v>
      </c>
      <c r="C16" s="236">
        <v>633970.57948499999</v>
      </c>
      <c r="D16" s="236">
        <v>633970.57948499999</v>
      </c>
      <c r="E16" s="236">
        <v>495572.04779400001</v>
      </c>
      <c r="F16" s="236">
        <v>495572.04779400001</v>
      </c>
      <c r="G16" s="236">
        <v>0</v>
      </c>
      <c r="H16" s="236">
        <v>-18783.402306</v>
      </c>
      <c r="I16" s="236">
        <v>-18783.402306</v>
      </c>
      <c r="J16" s="236">
        <v>0</v>
      </c>
      <c r="K16" s="236">
        <v>-20536.889412</v>
      </c>
      <c r="L16" s="236">
        <v>-186.189019</v>
      </c>
      <c r="M16" s="236">
        <v>-20350.700392999999</v>
      </c>
      <c r="N16" s="236">
        <v>-23201.794089999999</v>
      </c>
      <c r="O16" s="236">
        <v>0</v>
      </c>
      <c r="P16" s="236">
        <v>2851.0936969999998</v>
      </c>
      <c r="Q16" s="236">
        <v>0</v>
      </c>
      <c r="R16" s="236">
        <v>186265.35838300001</v>
      </c>
      <c r="S16" s="236">
        <v>18343.990311000001</v>
      </c>
      <c r="T16" s="236">
        <v>-26890.525285</v>
      </c>
      <c r="U16" s="236">
        <v>-26890.525285</v>
      </c>
      <c r="V16" s="236">
        <v>0</v>
      </c>
    </row>
    <row r="17" spans="2:22">
      <c r="B17" s="235" t="s">
        <v>418</v>
      </c>
      <c r="C17" s="236">
        <v>4358582.8856009999</v>
      </c>
      <c r="D17" s="236">
        <v>4358581.5726690004</v>
      </c>
      <c r="E17" s="236">
        <v>2420538.3674710002</v>
      </c>
      <c r="F17" s="236">
        <v>1493173.801395</v>
      </c>
      <c r="G17" s="236">
        <v>1705.186404</v>
      </c>
      <c r="H17" s="236">
        <v>709741.75578899996</v>
      </c>
      <c r="I17" s="236">
        <v>38249.604397000003</v>
      </c>
      <c r="J17" s="236">
        <v>671492.15139200003</v>
      </c>
      <c r="K17" s="236">
        <v>-23038.192435000001</v>
      </c>
      <c r="L17" s="236">
        <v>2390.2975019999999</v>
      </c>
      <c r="M17" s="236">
        <v>-25428.489936999998</v>
      </c>
      <c r="N17" s="236">
        <v>-60093.004846999997</v>
      </c>
      <c r="O17" s="236">
        <v>0</v>
      </c>
      <c r="P17" s="236">
        <v>34689.803500000002</v>
      </c>
      <c r="Q17" s="236">
        <v>-25.288590000003751</v>
      </c>
      <c r="R17" s="236">
        <v>1448400.4726720001</v>
      </c>
      <c r="S17" s="236">
        <v>189682.936025</v>
      </c>
      <c r="T17" s="236">
        <v>-386743.76685299998</v>
      </c>
      <c r="U17" s="236">
        <v>-386743.76685299998</v>
      </c>
      <c r="V17" s="236">
        <v>1.312932</v>
      </c>
    </row>
    <row r="18" spans="2:22">
      <c r="B18" s="235" t="s">
        <v>419</v>
      </c>
      <c r="C18" s="236">
        <v>4394961.1694050003</v>
      </c>
      <c r="D18" s="236">
        <v>4393669.6215000004</v>
      </c>
      <c r="E18" s="236">
        <v>3862386.3693590001</v>
      </c>
      <c r="F18" s="236">
        <v>3862386.3693590001</v>
      </c>
      <c r="G18" s="236">
        <v>0</v>
      </c>
      <c r="H18" s="236">
        <v>-22830.902746</v>
      </c>
      <c r="I18" s="236">
        <v>-22830.902746</v>
      </c>
      <c r="J18" s="236">
        <v>0</v>
      </c>
      <c r="K18" s="236">
        <v>108947.523558</v>
      </c>
      <c r="L18" s="236">
        <v>-50.150754999999997</v>
      </c>
      <c r="M18" s="236">
        <v>108997.674313</v>
      </c>
      <c r="N18" s="236">
        <v>-199930.8897</v>
      </c>
      <c r="O18" s="236">
        <v>272152.77351199999</v>
      </c>
      <c r="P18" s="236">
        <v>36775.790501000003</v>
      </c>
      <c r="Q18" s="236">
        <v>0</v>
      </c>
      <c r="R18" s="236">
        <v>520391.30074999999</v>
      </c>
      <c r="S18" s="236">
        <v>115569.186621</v>
      </c>
      <c r="T18" s="236">
        <v>-190793.856042</v>
      </c>
      <c r="U18" s="236">
        <v>-190793.856042</v>
      </c>
      <c r="V18" s="236">
        <v>1291.5479049999999</v>
      </c>
    </row>
    <row r="19" spans="2:22">
      <c r="B19" s="235" t="s">
        <v>420</v>
      </c>
      <c r="C19" s="236">
        <v>2198517.3182589998</v>
      </c>
      <c r="D19" s="236">
        <v>2191295.3466190002</v>
      </c>
      <c r="E19" s="236">
        <v>970337</v>
      </c>
      <c r="F19" s="236">
        <v>970337</v>
      </c>
      <c r="G19" s="236">
        <v>0</v>
      </c>
      <c r="H19" s="236">
        <v>1144678.455414</v>
      </c>
      <c r="I19" s="236">
        <v>8606.2756559999998</v>
      </c>
      <c r="J19" s="236">
        <v>1136072.179758</v>
      </c>
      <c r="K19" s="236">
        <v>-4122.6600330000001</v>
      </c>
      <c r="L19" s="236">
        <v>-2893.1338930000002</v>
      </c>
      <c r="M19" s="236">
        <v>-1229.5261399999999</v>
      </c>
      <c r="N19" s="236">
        <v>-26903.195200999999</v>
      </c>
      <c r="O19" s="236">
        <v>606.78214200000002</v>
      </c>
      <c r="P19" s="236">
        <v>25066.886919</v>
      </c>
      <c r="Q19" s="236">
        <v>-1.8189894035458565E-12</v>
      </c>
      <c r="R19" s="236">
        <v>364738.51026800001</v>
      </c>
      <c r="S19" s="236">
        <v>117667.14904800001</v>
      </c>
      <c r="T19" s="236">
        <v>-402003.10807800002</v>
      </c>
      <c r="U19" s="236">
        <v>-402003.10807800002</v>
      </c>
      <c r="V19" s="236">
        <v>7221.9716399999998</v>
      </c>
    </row>
    <row r="20" spans="2:22">
      <c r="B20" s="235" t="s">
        <v>421</v>
      </c>
      <c r="C20" s="236">
        <v>997612.37008000002</v>
      </c>
      <c r="D20" s="236">
        <v>768539.67846299999</v>
      </c>
      <c r="E20" s="236">
        <v>275285.50200500002</v>
      </c>
      <c r="F20" s="236">
        <v>275285.50200500002</v>
      </c>
      <c r="G20" s="236">
        <v>0</v>
      </c>
      <c r="H20" s="236">
        <v>400356.52351799997</v>
      </c>
      <c r="I20" s="236">
        <v>10496.491811</v>
      </c>
      <c r="J20" s="236">
        <v>389860.03170699999</v>
      </c>
      <c r="K20" s="236">
        <v>-18874.085534000002</v>
      </c>
      <c r="L20" s="236">
        <v>0</v>
      </c>
      <c r="M20" s="236">
        <v>-18874.085534000002</v>
      </c>
      <c r="N20" s="236">
        <v>-18874.085534000002</v>
      </c>
      <c r="O20" s="236">
        <v>0</v>
      </c>
      <c r="P20" s="236">
        <v>0</v>
      </c>
      <c r="Q20" s="236">
        <v>0</v>
      </c>
      <c r="R20" s="236">
        <v>141541.772245</v>
      </c>
      <c r="S20" s="236">
        <v>19044.543308</v>
      </c>
      <c r="T20" s="236">
        <v>-48814.577079000002</v>
      </c>
      <c r="U20" s="236">
        <v>-48814.577079000002</v>
      </c>
      <c r="V20" s="236">
        <v>229072.691617</v>
      </c>
    </row>
    <row r="21" spans="2:22">
      <c r="B21" s="235" t="s">
        <v>422</v>
      </c>
      <c r="C21" s="236">
        <v>233044.61153299999</v>
      </c>
      <c r="D21" s="236">
        <v>233042.33366900001</v>
      </c>
      <c r="E21" s="236">
        <v>170387.88294499999</v>
      </c>
      <c r="F21" s="236">
        <v>170387.88294499999</v>
      </c>
      <c r="G21" s="236">
        <v>0</v>
      </c>
      <c r="H21" s="236">
        <v>6266.6137230000004</v>
      </c>
      <c r="I21" s="236">
        <v>-511.18254100000001</v>
      </c>
      <c r="J21" s="236">
        <v>6777.7962639999996</v>
      </c>
      <c r="K21" s="236">
        <v>-5689.0918149999998</v>
      </c>
      <c r="L21" s="236">
        <v>-8.7049839999999996</v>
      </c>
      <c r="M21" s="236">
        <v>-5680.3868309999998</v>
      </c>
      <c r="N21" s="236">
        <v>-9307.5245809999997</v>
      </c>
      <c r="O21" s="236">
        <v>0</v>
      </c>
      <c r="P21" s="236">
        <v>3627.1377499999999</v>
      </c>
      <c r="Q21" s="236">
        <v>0</v>
      </c>
      <c r="R21" s="236">
        <v>68283.812529999996</v>
      </c>
      <c r="S21" s="236">
        <v>5288.4742100000003</v>
      </c>
      <c r="T21" s="236">
        <v>-11495.357924</v>
      </c>
      <c r="U21" s="236">
        <v>-11495.357924</v>
      </c>
      <c r="V21" s="236">
        <v>2.2778640000000001</v>
      </c>
    </row>
    <row r="22" spans="2:22">
      <c r="B22" s="235" t="s">
        <v>423</v>
      </c>
      <c r="C22" s="236">
        <v>219838.25102299999</v>
      </c>
      <c r="D22" s="236">
        <v>227132.919047</v>
      </c>
      <c r="E22" s="236">
        <v>181185.334496</v>
      </c>
      <c r="F22" s="236">
        <v>181185.334496</v>
      </c>
      <c r="G22" s="236">
        <v>0</v>
      </c>
      <c r="H22" s="236">
        <v>1199.896301</v>
      </c>
      <c r="I22" s="236">
        <v>99.452980999999994</v>
      </c>
      <c r="J22" s="236">
        <v>1100.4433200000001</v>
      </c>
      <c r="K22" s="236">
        <v>720.03853300000003</v>
      </c>
      <c r="L22" s="236">
        <v>-130.71310299999999</v>
      </c>
      <c r="M22" s="236">
        <v>850.75163599999996</v>
      </c>
      <c r="N22" s="236">
        <v>-2920.6115610000002</v>
      </c>
      <c r="O22" s="236">
        <v>0</v>
      </c>
      <c r="P22" s="236">
        <v>3771.3631970000001</v>
      </c>
      <c r="Q22" s="236">
        <v>0</v>
      </c>
      <c r="R22" s="236">
        <v>52754.385799000003</v>
      </c>
      <c r="S22" s="236">
        <v>6086.581999</v>
      </c>
      <c r="T22" s="236">
        <v>-14813.318080999999</v>
      </c>
      <c r="U22" s="236">
        <v>-14813.318080999999</v>
      </c>
      <c r="V22" s="236">
        <v>-7294.6680239999996</v>
      </c>
    </row>
    <row r="23" spans="2:22">
      <c r="B23" s="235" t="s">
        <v>424</v>
      </c>
      <c r="C23" s="236">
        <v>3737567.0738360002</v>
      </c>
      <c r="D23" s="236">
        <v>3640800.5565820001</v>
      </c>
      <c r="E23" s="236">
        <v>891302.88169099996</v>
      </c>
      <c r="F23" s="236">
        <v>891302.88169099996</v>
      </c>
      <c r="G23" s="236">
        <v>0</v>
      </c>
      <c r="H23" s="236">
        <v>2561788.7437590002</v>
      </c>
      <c r="I23" s="236">
        <v>21783.090764</v>
      </c>
      <c r="J23" s="236">
        <v>2540005.6529950001</v>
      </c>
      <c r="K23" s="236">
        <v>-464647.56799900002</v>
      </c>
      <c r="L23" s="236">
        <v>563.18485199999998</v>
      </c>
      <c r="M23" s="236">
        <v>-465210.752851</v>
      </c>
      <c r="N23" s="236">
        <v>-87599.992295999997</v>
      </c>
      <c r="O23" s="236">
        <v>0</v>
      </c>
      <c r="P23" s="236">
        <v>-376454.66474899999</v>
      </c>
      <c r="Q23" s="236">
        <v>-1156.0958059999975</v>
      </c>
      <c r="R23" s="236">
        <v>774958.82116100006</v>
      </c>
      <c r="S23" s="236">
        <v>167926.091889</v>
      </c>
      <c r="T23" s="236">
        <v>-290528.41391900001</v>
      </c>
      <c r="U23" s="236">
        <v>-284151.95726599998</v>
      </c>
      <c r="V23" s="236">
        <v>96766.517254000006</v>
      </c>
    </row>
    <row r="24" spans="2:22">
      <c r="B24" s="235" t="s">
        <v>425</v>
      </c>
      <c r="C24" s="236">
        <v>708531.82373299997</v>
      </c>
      <c r="D24" s="236">
        <v>708473.60229800001</v>
      </c>
      <c r="E24" s="236">
        <v>325040.96183599997</v>
      </c>
      <c r="F24" s="236">
        <v>325040.96183599997</v>
      </c>
      <c r="G24" s="236">
        <v>0</v>
      </c>
      <c r="H24" s="236">
        <v>17227.80833</v>
      </c>
      <c r="I24" s="236">
        <v>17227.80833</v>
      </c>
      <c r="J24" s="236">
        <v>0</v>
      </c>
      <c r="K24" s="236">
        <v>-9786.7191029999994</v>
      </c>
      <c r="L24" s="236">
        <v>0</v>
      </c>
      <c r="M24" s="236">
        <v>-9786.7191029999994</v>
      </c>
      <c r="N24" s="236">
        <v>-8120.2454500000003</v>
      </c>
      <c r="O24" s="236">
        <v>0</v>
      </c>
      <c r="P24" s="236">
        <v>-1666.473653</v>
      </c>
      <c r="Q24" s="236">
        <v>0</v>
      </c>
      <c r="R24" s="236">
        <v>388923.34967899998</v>
      </c>
      <c r="S24" s="236">
        <v>14860.148079000001</v>
      </c>
      <c r="T24" s="236">
        <v>-27791.946522999999</v>
      </c>
      <c r="U24" s="236">
        <v>-27791.946522999999</v>
      </c>
      <c r="V24" s="236">
        <v>58.221435</v>
      </c>
    </row>
    <row r="25" spans="2:22">
      <c r="B25" s="235" t="s">
        <v>426</v>
      </c>
      <c r="C25" s="236">
        <v>23377.773155999999</v>
      </c>
      <c r="D25" s="236">
        <v>23377.773155999999</v>
      </c>
      <c r="E25" s="236">
        <v>38970</v>
      </c>
      <c r="F25" s="236">
        <v>38970</v>
      </c>
      <c r="G25" s="236">
        <v>0</v>
      </c>
      <c r="H25" s="236">
        <v>1109.768742</v>
      </c>
      <c r="I25" s="236">
        <v>1109.768742</v>
      </c>
      <c r="J25" s="236">
        <v>0</v>
      </c>
      <c r="K25" s="236">
        <v>0</v>
      </c>
      <c r="L25" s="236">
        <v>0</v>
      </c>
      <c r="M25" s="236">
        <v>0</v>
      </c>
      <c r="N25" s="236">
        <v>0</v>
      </c>
      <c r="O25" s="236">
        <v>0</v>
      </c>
      <c r="P25" s="236">
        <v>0</v>
      </c>
      <c r="Q25" s="236">
        <v>0</v>
      </c>
      <c r="R25" s="236">
        <v>-16389.261317</v>
      </c>
      <c r="S25" s="236">
        <v>-312.73426899999998</v>
      </c>
      <c r="T25" s="236">
        <v>0</v>
      </c>
      <c r="U25" s="236">
        <v>0</v>
      </c>
      <c r="V25" s="236">
        <v>0</v>
      </c>
    </row>
    <row r="26" spans="2:22">
      <c r="B26" s="235" t="s">
        <v>427</v>
      </c>
      <c r="C26" s="236">
        <v>125253.66267999999</v>
      </c>
      <c r="D26" s="236">
        <v>125253.66267999999</v>
      </c>
      <c r="E26" s="236">
        <v>126400</v>
      </c>
      <c r="F26" s="236">
        <v>126400</v>
      </c>
      <c r="G26" s="236">
        <v>0</v>
      </c>
      <c r="H26" s="236">
        <v>0</v>
      </c>
      <c r="I26" s="236">
        <v>0</v>
      </c>
      <c r="J26" s="236">
        <v>0</v>
      </c>
      <c r="K26" s="236">
        <v>0</v>
      </c>
      <c r="L26" s="236">
        <v>0</v>
      </c>
      <c r="M26" s="236">
        <v>0</v>
      </c>
      <c r="N26" s="236">
        <v>0</v>
      </c>
      <c r="O26" s="236">
        <v>0</v>
      </c>
      <c r="P26" s="236">
        <v>0</v>
      </c>
      <c r="Q26" s="236">
        <v>0</v>
      </c>
      <c r="R26" s="236">
        <v>-2964.1338599999999</v>
      </c>
      <c r="S26" s="236">
        <v>1817.79654</v>
      </c>
      <c r="T26" s="236">
        <v>0</v>
      </c>
      <c r="U26" s="236">
        <v>0</v>
      </c>
      <c r="V26" s="236">
        <v>0</v>
      </c>
    </row>
    <row r="27" spans="2:22">
      <c r="B27" s="235" t="s">
        <v>428</v>
      </c>
      <c r="C27" s="236">
        <v>95156.663960999998</v>
      </c>
      <c r="D27" s="236">
        <v>95156.663960999998</v>
      </c>
      <c r="E27" s="236">
        <v>82883.716994000002</v>
      </c>
      <c r="F27" s="236">
        <v>82883.716994000002</v>
      </c>
      <c r="G27" s="236">
        <v>0</v>
      </c>
      <c r="H27" s="236">
        <v>0</v>
      </c>
      <c r="I27" s="236">
        <v>0</v>
      </c>
      <c r="J27" s="236">
        <v>0</v>
      </c>
      <c r="K27" s="236">
        <v>-7690.9575910000003</v>
      </c>
      <c r="L27" s="236">
        <v>0</v>
      </c>
      <c r="M27" s="236">
        <v>-7690.9575910000003</v>
      </c>
      <c r="N27" s="236">
        <v>-7690.9575910000003</v>
      </c>
      <c r="O27" s="236">
        <v>0</v>
      </c>
      <c r="P27" s="236">
        <v>0</v>
      </c>
      <c r="Q27" s="236">
        <v>0</v>
      </c>
      <c r="R27" s="236">
        <v>20767.458058</v>
      </c>
      <c r="S27" s="236">
        <v>2930.7159670000001</v>
      </c>
      <c r="T27" s="236">
        <v>-3734.2694670000001</v>
      </c>
      <c r="U27" s="236">
        <v>-3734.2694670000001</v>
      </c>
      <c r="V27" s="236">
        <v>0</v>
      </c>
    </row>
    <row r="28" spans="2:22">
      <c r="B28" s="235" t="s">
        <v>429</v>
      </c>
      <c r="C28" s="236">
        <v>3108995.6167569999</v>
      </c>
      <c r="D28" s="236">
        <v>3105532.9595829998</v>
      </c>
      <c r="E28" s="236">
        <v>2688051.6996459998</v>
      </c>
      <c r="F28" s="236">
        <v>2688051.6996459998</v>
      </c>
      <c r="G28" s="236">
        <v>0</v>
      </c>
      <c r="H28" s="236">
        <v>251932.948512</v>
      </c>
      <c r="I28" s="236">
        <v>251932.948512</v>
      </c>
      <c r="J28" s="236">
        <v>0</v>
      </c>
      <c r="K28" s="236">
        <v>-78678.216920999999</v>
      </c>
      <c r="L28" s="236">
        <v>-1348.9021600000001</v>
      </c>
      <c r="M28" s="236">
        <v>-77329.314761000001</v>
      </c>
      <c r="N28" s="236">
        <v>-27867.155974000001</v>
      </c>
      <c r="O28" s="236">
        <v>-38056.105162</v>
      </c>
      <c r="P28" s="236">
        <v>-11421.10779</v>
      </c>
      <c r="Q28" s="236">
        <v>15.0541649999941</v>
      </c>
      <c r="R28" s="236">
        <v>277806.23178099998</v>
      </c>
      <c r="S28" s="236">
        <v>71088.808713000006</v>
      </c>
      <c r="T28" s="236">
        <v>-104668.51214799999</v>
      </c>
      <c r="U28" s="236">
        <v>-104668.51214799999</v>
      </c>
      <c r="V28" s="236">
        <v>3462.6571739999999</v>
      </c>
    </row>
    <row r="29" spans="2:22">
      <c r="B29" s="235" t="s">
        <v>430</v>
      </c>
      <c r="C29" s="236">
        <v>306280.537365</v>
      </c>
      <c r="D29" s="236">
        <v>306280.537365</v>
      </c>
      <c r="E29" s="236">
        <v>32511.162587999999</v>
      </c>
      <c r="F29" s="236">
        <v>32511.162587999999</v>
      </c>
      <c r="G29" s="236">
        <v>0</v>
      </c>
      <c r="H29" s="236">
        <v>372.06844100000001</v>
      </c>
      <c r="I29" s="236">
        <v>372.06844100000001</v>
      </c>
      <c r="J29" s="236">
        <v>0</v>
      </c>
      <c r="K29" s="236">
        <v>0</v>
      </c>
      <c r="L29" s="236">
        <v>0</v>
      </c>
      <c r="M29" s="236">
        <v>0</v>
      </c>
      <c r="N29" s="236">
        <v>0</v>
      </c>
      <c r="O29" s="236">
        <v>0</v>
      </c>
      <c r="P29" s="236">
        <v>0</v>
      </c>
      <c r="Q29" s="236">
        <v>0</v>
      </c>
      <c r="R29" s="236">
        <v>263818.51960499998</v>
      </c>
      <c r="S29" s="236">
        <v>9578.7867310000001</v>
      </c>
      <c r="T29" s="236">
        <v>0</v>
      </c>
      <c r="U29" s="236">
        <v>0</v>
      </c>
      <c r="V29" s="236">
        <v>0</v>
      </c>
    </row>
    <row r="30" spans="2:22" ht="13.8" thickBot="1">
      <c r="B30" s="237" t="s">
        <v>431</v>
      </c>
      <c r="C30" s="238">
        <v>2735897.4283679998</v>
      </c>
      <c r="D30" s="238">
        <v>2601869.59387</v>
      </c>
      <c r="E30" s="238">
        <v>1368420.7817780001</v>
      </c>
      <c r="F30" s="238">
        <v>1246705.5808250001</v>
      </c>
      <c r="G30" s="238">
        <v>121715.20095300001</v>
      </c>
      <c r="H30" s="238">
        <v>382266.23999099998</v>
      </c>
      <c r="I30" s="238">
        <v>17880.085832000001</v>
      </c>
      <c r="J30" s="238">
        <v>364386.15415900003</v>
      </c>
      <c r="K30" s="238">
        <v>-334355.61544899998</v>
      </c>
      <c r="L30" s="238">
        <v>36.197049999999997</v>
      </c>
      <c r="M30" s="238">
        <v>-334391.81249899999</v>
      </c>
      <c r="N30" s="238">
        <v>-141677.035148</v>
      </c>
      <c r="O30" s="238">
        <v>0</v>
      </c>
      <c r="P30" s="238">
        <v>-192714.777351</v>
      </c>
      <c r="Q30" s="238">
        <v>0</v>
      </c>
      <c r="R30" s="238">
        <v>1265384.0667349999</v>
      </c>
      <c r="S30" s="238">
        <v>67813.718796999994</v>
      </c>
      <c r="T30" s="238">
        <v>-147659.59798200001</v>
      </c>
      <c r="U30" s="238">
        <v>-147659.59798200001</v>
      </c>
      <c r="V30" s="238">
        <v>134027.83449800001</v>
      </c>
    </row>
    <row r="31" spans="2:22" ht="13.8" thickBot="1">
      <c r="B31" s="239"/>
      <c r="C31" s="113"/>
      <c r="D31" s="113"/>
      <c r="E31" s="113"/>
      <c r="F31" s="113"/>
      <c r="G31" s="113"/>
      <c r="H31" s="113"/>
      <c r="I31" s="113"/>
      <c r="J31" s="113"/>
      <c r="K31" s="113"/>
      <c r="L31" s="113"/>
      <c r="M31" s="113"/>
      <c r="N31" s="113"/>
      <c r="O31" s="113"/>
      <c r="P31" s="113"/>
      <c r="Q31" s="113"/>
      <c r="R31" s="113"/>
      <c r="S31" s="113"/>
      <c r="T31" s="113"/>
      <c r="U31" s="113"/>
      <c r="V31" s="113"/>
    </row>
    <row r="32" spans="2:22" ht="13.8" thickBot="1">
      <c r="B32" s="241" t="s">
        <v>432</v>
      </c>
      <c r="C32" s="242">
        <v>24998806.371923</v>
      </c>
      <c r="D32" s="242">
        <v>24529299.079496</v>
      </c>
      <c r="E32" s="242">
        <v>14243984.101349</v>
      </c>
      <c r="F32" s="242">
        <v>13192913.306763999</v>
      </c>
      <c r="G32" s="242">
        <v>125411.414913</v>
      </c>
      <c r="H32" s="242">
        <v>5431555.7851860002</v>
      </c>
      <c r="I32" s="242">
        <v>317860.99112999998</v>
      </c>
      <c r="J32" s="242">
        <v>5113694.7940560002</v>
      </c>
      <c r="K32" s="242">
        <v>-867039.54796800006</v>
      </c>
      <c r="L32" s="242">
        <v>-1631.4793870000001</v>
      </c>
      <c r="M32" s="242">
        <v>-865408.06858099997</v>
      </c>
      <c r="N32" s="242">
        <v>-618087.02741400001</v>
      </c>
      <c r="O32" s="242">
        <v>234692.35256499998</v>
      </c>
      <c r="P32" s="242">
        <v>-481209.73175799998</v>
      </c>
      <c r="Q32" s="242">
        <v>-803.66197399992961</v>
      </c>
      <c r="R32" s="242">
        <v>6572198.681105</v>
      </c>
      <c r="S32" s="242">
        <v>844512.00648700004</v>
      </c>
      <c r="T32" s="242">
        <v>-1695911.9466629999</v>
      </c>
      <c r="U32" s="242">
        <v>-1689535.4900100001</v>
      </c>
      <c r="V32" s="242">
        <v>469507.29242700001</v>
      </c>
    </row>
    <row r="33" spans="2:22">
      <c r="B33" s="243"/>
      <c r="C33" s="243"/>
      <c r="D33" s="244"/>
      <c r="E33" s="244"/>
      <c r="F33" s="244"/>
      <c r="G33" s="244"/>
      <c r="H33" s="244"/>
      <c r="I33" s="244"/>
      <c r="J33" s="244"/>
      <c r="K33" s="244"/>
      <c r="L33" s="244"/>
      <c r="M33" s="244"/>
      <c r="N33" s="244"/>
      <c r="O33" s="244"/>
      <c r="P33" s="244"/>
      <c r="Q33" s="244"/>
      <c r="R33" s="244"/>
      <c r="S33" s="244"/>
      <c r="T33" s="244"/>
      <c r="U33" s="244"/>
      <c r="V33" s="244"/>
    </row>
    <row r="34" spans="2:22">
      <c r="B34" s="113" t="s">
        <v>177</v>
      </c>
      <c r="C34" s="268"/>
      <c r="D34" s="244"/>
      <c r="E34" s="244"/>
      <c r="F34" s="244"/>
      <c r="G34" s="244"/>
      <c r="H34" s="244"/>
      <c r="I34" s="244"/>
      <c r="J34" s="244"/>
      <c r="K34" s="244"/>
      <c r="L34" s="244"/>
      <c r="M34" s="244"/>
      <c r="N34" s="244"/>
      <c r="O34" s="244"/>
      <c r="P34" s="244"/>
      <c r="Q34" s="244"/>
      <c r="R34" s="244"/>
      <c r="S34" s="244"/>
      <c r="T34" s="244"/>
      <c r="U34" s="244"/>
      <c r="V34" s="244"/>
    </row>
    <row r="35" spans="2:22">
      <c r="B35" s="113" t="s">
        <v>619</v>
      </c>
      <c r="C35" s="268"/>
      <c r="D35" s="244"/>
      <c r="E35" s="244"/>
      <c r="F35" s="244"/>
      <c r="G35" s="244"/>
      <c r="H35" s="244"/>
      <c r="I35" s="244"/>
      <c r="J35" s="244"/>
      <c r="K35" s="244"/>
      <c r="L35" s="244"/>
      <c r="M35" s="244"/>
      <c r="N35" s="244"/>
      <c r="O35" s="244"/>
      <c r="P35" s="244"/>
      <c r="Q35" s="244"/>
      <c r="R35" s="244"/>
      <c r="S35" s="244"/>
      <c r="T35" s="244"/>
      <c r="U35" s="244"/>
      <c r="V35" s="244"/>
    </row>
    <row r="36" spans="2:22">
      <c r="B36" s="113" t="s">
        <v>620</v>
      </c>
      <c r="C36" s="268"/>
      <c r="D36" s="244"/>
      <c r="E36" s="244"/>
      <c r="F36" s="244"/>
      <c r="G36" s="244"/>
      <c r="H36" s="244"/>
      <c r="I36" s="244"/>
      <c r="J36" s="244"/>
      <c r="K36" s="244"/>
      <c r="L36" s="244"/>
      <c r="M36" s="244"/>
      <c r="N36" s="244"/>
      <c r="O36" s="244"/>
      <c r="P36" s="244"/>
      <c r="Q36" s="244"/>
      <c r="R36" s="244"/>
      <c r="S36" s="244"/>
      <c r="T36" s="244"/>
      <c r="U36" s="244"/>
      <c r="V36" s="244"/>
    </row>
    <row r="37" spans="2:22">
      <c r="B37" s="122"/>
      <c r="C37" s="113"/>
      <c r="D37" s="244"/>
      <c r="E37" s="244"/>
      <c r="F37" s="244"/>
      <c r="G37" s="244"/>
      <c r="H37" s="244"/>
      <c r="I37" s="244"/>
      <c r="J37" s="244"/>
      <c r="K37" s="244"/>
      <c r="L37" s="244"/>
      <c r="M37" s="244"/>
      <c r="N37" s="244"/>
      <c r="O37" s="244"/>
      <c r="P37" s="244"/>
      <c r="Q37" s="244"/>
      <c r="R37" s="244"/>
      <c r="S37" s="244"/>
      <c r="T37" s="244"/>
      <c r="U37" s="244"/>
      <c r="V37" s="244"/>
    </row>
    <row r="38" spans="2:22">
      <c r="B38" s="113" t="s">
        <v>34</v>
      </c>
      <c r="C38" s="113"/>
      <c r="D38" s="113"/>
      <c r="E38" s="113"/>
      <c r="F38" s="113"/>
      <c r="G38" s="113"/>
      <c r="H38" s="113"/>
      <c r="I38" s="113"/>
      <c r="J38" s="113"/>
      <c r="K38" s="113"/>
      <c r="L38" s="113"/>
      <c r="M38" s="113"/>
      <c r="N38" s="113"/>
      <c r="O38" s="113"/>
      <c r="P38" s="113"/>
      <c r="Q38" s="113"/>
      <c r="R38" s="113"/>
      <c r="S38" s="113"/>
      <c r="T38" s="113"/>
      <c r="U38" s="113"/>
      <c r="V38" s="113"/>
    </row>
  </sheetData>
  <mergeCells count="30">
    <mergeCell ref="T11:T12"/>
    <mergeCell ref="U11:U12"/>
    <mergeCell ref="K10:K12"/>
    <mergeCell ref="L10:L12"/>
    <mergeCell ref="M10:Q10"/>
    <mergeCell ref="M11:M12"/>
    <mergeCell ref="N11:N12"/>
    <mergeCell ref="O11:O12"/>
    <mergeCell ref="P11:P12"/>
    <mergeCell ref="Q11:Q12"/>
    <mergeCell ref="R9:R12"/>
    <mergeCell ref="S9:S12"/>
    <mergeCell ref="T9:U10"/>
    <mergeCell ref="V9:V12"/>
    <mergeCell ref="E10:E12"/>
    <mergeCell ref="F10:F12"/>
    <mergeCell ref="G10:G12"/>
    <mergeCell ref="H10:H12"/>
    <mergeCell ref="I10:I12"/>
    <mergeCell ref="J10:J12"/>
    <mergeCell ref="B4:V4"/>
    <mergeCell ref="B5:V5"/>
    <mergeCell ref="B7:B12"/>
    <mergeCell ref="C7:V7"/>
    <mergeCell ref="C8:C12"/>
    <mergeCell ref="D8:U8"/>
    <mergeCell ref="D9:D12"/>
    <mergeCell ref="E9:G9"/>
    <mergeCell ref="H9:J9"/>
    <mergeCell ref="K9:Q9"/>
  </mergeCells>
  <conditionalFormatting sqref="B14:B16 B24:B25 B30 B27 B20:B22">
    <cfRule type="cellIs" dxfId="159" priority="8" stopIfTrue="1" operator="equal">
      <formula>"División"</formula>
    </cfRule>
  </conditionalFormatting>
  <conditionalFormatting sqref="B28">
    <cfRule type="cellIs" dxfId="158" priority="7" stopIfTrue="1" operator="equal">
      <formula>"División"</formula>
    </cfRule>
  </conditionalFormatting>
  <conditionalFormatting sqref="B26">
    <cfRule type="cellIs" dxfId="157" priority="6" stopIfTrue="1" operator="equal">
      <formula>"División"</formula>
    </cfRule>
  </conditionalFormatting>
  <conditionalFormatting sqref="B17:B18">
    <cfRule type="cellIs" dxfId="156" priority="5" stopIfTrue="1" operator="equal">
      <formula>"División"</formula>
    </cfRule>
  </conditionalFormatting>
  <conditionalFormatting sqref="B23">
    <cfRule type="cellIs" dxfId="155" priority="4" stopIfTrue="1" operator="equal">
      <formula>"División"</formula>
    </cfRule>
  </conditionalFormatting>
  <conditionalFormatting sqref="B19">
    <cfRule type="cellIs" dxfId="154" priority="3" stopIfTrue="1" operator="equal">
      <formula>"División"</formula>
    </cfRule>
  </conditionalFormatting>
  <conditionalFormatting sqref="B29">
    <cfRule type="cellIs" dxfId="153" priority="2" stopIfTrue="1" operator="equal">
      <formula>"División"</formula>
    </cfRule>
  </conditionalFormatting>
  <conditionalFormatting sqref="B32">
    <cfRule type="cellIs" dxfId="152" priority="1" operator="equal">
      <formula>"Sistema Bancario PRELIMINAR"</formula>
    </cfRule>
  </conditionalFormatting>
  <hyperlinks>
    <hyperlink ref="V3" location="'Índice '!A1" tooltip="Ir al Índice" display="Volver" xr:uid="{4800A665-E1B0-461A-A23D-3664D95AACD8}"/>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2829E-559E-43AD-87F8-D8D8330B7A71}">
  <sheetPr codeName="Hoja84">
    <tabColor theme="8" tint="0.59999389629810485"/>
    <pageSetUpPr fitToPage="1"/>
  </sheetPr>
  <dimension ref="A1:W45"/>
  <sheetViews>
    <sheetView showGridLines="0" zoomScale="85" zoomScaleNormal="85" workbookViewId="0"/>
  </sheetViews>
  <sheetFormatPr baseColWidth="10" defaultColWidth="11.5546875" defaultRowHeight="13.2" outlineLevelRow="1"/>
  <cols>
    <col min="1" max="1" width="5.109375" bestFit="1" customWidth="1"/>
    <col min="2" max="2" width="47.109375" style="113" customWidth="1"/>
    <col min="3" max="4" width="12.6640625" style="113" customWidth="1"/>
    <col min="5" max="6" width="15.6640625" style="113" customWidth="1"/>
    <col min="7" max="7" width="12.6640625" style="113" customWidth="1"/>
    <col min="8" max="9" width="15.6640625" style="113" customWidth="1"/>
    <col min="10" max="10" width="18.6640625" style="113" customWidth="1"/>
    <col min="11" max="11" width="12.6640625" style="113" customWidth="1"/>
    <col min="12" max="13" width="15.6640625" style="113" customWidth="1"/>
    <col min="14" max="14" width="12.6640625" style="113" customWidth="1"/>
    <col min="15" max="15" width="19.6640625" style="113" customWidth="1"/>
    <col min="16" max="16" width="23.6640625" style="113" customWidth="1"/>
    <col min="17" max="17" width="16.6640625" style="113" customWidth="1"/>
    <col min="18" max="18" width="21.33203125" style="113" customWidth="1"/>
    <col min="19" max="19" width="15.33203125" style="113" customWidth="1"/>
    <col min="20" max="20" width="1.6640625" style="113" customWidth="1"/>
    <col min="21" max="21" width="18.6640625" style="113" customWidth="1"/>
    <col min="22" max="22" width="1.6640625" style="113" customWidth="1"/>
    <col min="23" max="23" width="18.6640625" style="113" customWidth="1"/>
    <col min="24" max="16384" width="11.5546875" style="113"/>
  </cols>
  <sheetData>
    <row r="1" spans="1:23">
      <c r="B1" s="116"/>
      <c r="C1" s="116"/>
      <c r="D1" s="116"/>
      <c r="E1" s="116"/>
    </row>
    <row r="2" spans="1:23" s="52" customFormat="1" ht="22.8" hidden="1" outlineLevel="1">
      <c r="A2"/>
      <c r="B2" s="206"/>
      <c r="C2" s="52" t="s">
        <v>242</v>
      </c>
      <c r="D2" s="52" t="s">
        <v>200</v>
      </c>
      <c r="E2" s="52" t="s">
        <v>202</v>
      </c>
      <c r="F2" s="52" t="s">
        <v>204</v>
      </c>
      <c r="G2" s="52" t="s">
        <v>206</v>
      </c>
      <c r="H2" s="52" t="s">
        <v>208</v>
      </c>
      <c r="I2" s="52" t="s">
        <v>210</v>
      </c>
      <c r="J2" s="320" t="s">
        <v>621</v>
      </c>
      <c r="K2" s="52" t="s">
        <v>212</v>
      </c>
      <c r="L2" s="52" t="s">
        <v>215</v>
      </c>
      <c r="M2" s="52" t="s">
        <v>218</v>
      </c>
      <c r="N2" s="52" t="s">
        <v>221</v>
      </c>
      <c r="O2" s="295" t="s">
        <v>622</v>
      </c>
      <c r="P2" s="52" t="s">
        <v>227</v>
      </c>
      <c r="Q2" s="52" t="s">
        <v>233</v>
      </c>
      <c r="R2" s="246" t="s">
        <v>236</v>
      </c>
      <c r="S2" s="52" t="s">
        <v>239</v>
      </c>
      <c r="U2" s="52" t="s">
        <v>245</v>
      </c>
      <c r="W2" s="52" t="s">
        <v>248</v>
      </c>
    </row>
    <row r="3" spans="1:23" ht="22.2" customHeight="1" collapsed="1" thickBot="1">
      <c r="B3" s="209" t="s">
        <v>400</v>
      </c>
      <c r="C3" s="116"/>
      <c r="D3" s="116"/>
      <c r="E3" s="116"/>
      <c r="W3" s="210" t="s">
        <v>36</v>
      </c>
    </row>
    <row r="4" spans="1:23" ht="22.5" customHeight="1">
      <c r="B4" s="14" t="s">
        <v>623</v>
      </c>
      <c r="C4" s="15"/>
      <c r="D4" s="15"/>
      <c r="E4" s="15"/>
      <c r="F4" s="15"/>
      <c r="G4" s="15"/>
      <c r="H4" s="15"/>
      <c r="I4" s="15"/>
      <c r="J4" s="15"/>
      <c r="K4" s="15"/>
      <c r="L4" s="15"/>
      <c r="M4" s="15"/>
      <c r="N4" s="15"/>
      <c r="O4" s="15"/>
      <c r="P4" s="15"/>
      <c r="Q4" s="15"/>
      <c r="R4" s="15"/>
      <c r="S4" s="15"/>
      <c r="T4" s="15"/>
      <c r="U4" s="15"/>
      <c r="V4" s="15"/>
      <c r="W4" s="16"/>
    </row>
    <row r="5" spans="1:23"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3"/>
    </row>
    <row r="6" spans="1:23">
      <c r="B6" s="214"/>
      <c r="C6" s="234"/>
      <c r="D6" s="214"/>
      <c r="E6" s="214"/>
      <c r="F6" s="214"/>
      <c r="G6" s="214"/>
      <c r="H6" s="214"/>
      <c r="I6" s="214"/>
      <c r="J6" s="214"/>
      <c r="K6" s="214"/>
      <c r="L6" s="214"/>
      <c r="M6" s="214"/>
      <c r="N6" s="214"/>
      <c r="O6" s="214"/>
      <c r="P6" s="214"/>
      <c r="Q6" s="214"/>
      <c r="R6" s="214"/>
      <c r="S6" s="214"/>
      <c r="T6" s="214"/>
      <c r="U6" s="214"/>
      <c r="V6" s="214"/>
      <c r="W6" s="214"/>
    </row>
    <row r="7" spans="1:23" ht="13.2" customHeight="1">
      <c r="B7" s="248" t="s">
        <v>403</v>
      </c>
      <c r="C7" s="277" t="s">
        <v>241</v>
      </c>
      <c r="D7" s="284"/>
      <c r="E7" s="284"/>
      <c r="F7" s="284"/>
      <c r="G7" s="284"/>
      <c r="H7" s="284"/>
      <c r="I7" s="284"/>
      <c r="J7" s="284"/>
      <c r="K7" s="284"/>
      <c r="L7" s="284"/>
      <c r="M7" s="284"/>
      <c r="N7" s="284"/>
      <c r="O7" s="284"/>
      <c r="P7" s="284"/>
      <c r="Q7" s="284"/>
      <c r="R7" s="284"/>
      <c r="S7" s="285"/>
      <c r="T7" s="273"/>
      <c r="U7" s="216" t="s">
        <v>244</v>
      </c>
      <c r="V7" s="273"/>
      <c r="W7" s="220" t="s">
        <v>247</v>
      </c>
    </row>
    <row r="8" spans="1:23" ht="18" customHeight="1">
      <c r="B8" s="249"/>
      <c r="C8" s="216" t="s">
        <v>624</v>
      </c>
      <c r="D8" s="284" t="s">
        <v>199</v>
      </c>
      <c r="E8" s="284"/>
      <c r="F8" s="285"/>
      <c r="G8" s="250" t="s">
        <v>205</v>
      </c>
      <c r="H8" s="286"/>
      <c r="I8" s="264"/>
      <c r="J8" s="226" t="s">
        <v>196</v>
      </c>
      <c r="K8" s="250" t="s">
        <v>435</v>
      </c>
      <c r="L8" s="286"/>
      <c r="M8" s="264"/>
      <c r="N8" s="250" t="s">
        <v>625</v>
      </c>
      <c r="O8" s="286"/>
      <c r="P8" s="264"/>
      <c r="Q8" s="226" t="s">
        <v>626</v>
      </c>
      <c r="R8" s="216" t="s">
        <v>627</v>
      </c>
      <c r="S8" s="216" t="s">
        <v>628</v>
      </c>
      <c r="T8" s="273"/>
      <c r="U8" s="226"/>
      <c r="V8" s="273"/>
      <c r="W8" s="259"/>
    </row>
    <row r="9" spans="1:23" ht="13.2" customHeight="1">
      <c r="B9" s="249"/>
      <c r="C9" s="226"/>
      <c r="D9" s="220" t="s">
        <v>629</v>
      </c>
      <c r="E9" s="216" t="s">
        <v>201</v>
      </c>
      <c r="F9" s="216" t="s">
        <v>203</v>
      </c>
      <c r="G9" s="216" t="s">
        <v>629</v>
      </c>
      <c r="H9" s="216" t="s">
        <v>207</v>
      </c>
      <c r="I9" s="216" t="s">
        <v>209</v>
      </c>
      <c r="J9" s="226"/>
      <c r="K9" s="220" t="s">
        <v>629</v>
      </c>
      <c r="L9" s="216" t="s">
        <v>214</v>
      </c>
      <c r="M9" s="216" t="s">
        <v>217</v>
      </c>
      <c r="N9" s="259" t="s">
        <v>629</v>
      </c>
      <c r="O9" s="216" t="s">
        <v>630</v>
      </c>
      <c r="P9" s="216" t="s">
        <v>631</v>
      </c>
      <c r="Q9" s="226"/>
      <c r="R9" s="226"/>
      <c r="S9" s="226"/>
      <c r="T9" s="273"/>
      <c r="U9" s="226"/>
      <c r="V9" s="273"/>
      <c r="W9" s="259"/>
    </row>
    <row r="10" spans="1:23" ht="13.2" customHeight="1">
      <c r="B10" s="249"/>
      <c r="C10" s="226"/>
      <c r="D10" s="259"/>
      <c r="E10" s="226"/>
      <c r="F10" s="226"/>
      <c r="G10" s="226"/>
      <c r="H10" s="226"/>
      <c r="I10" s="226"/>
      <c r="J10" s="226"/>
      <c r="K10" s="259"/>
      <c r="L10" s="226"/>
      <c r="M10" s="226"/>
      <c r="N10" s="259"/>
      <c r="O10" s="226"/>
      <c r="P10" s="226"/>
      <c r="Q10" s="226"/>
      <c r="R10" s="226"/>
      <c r="S10" s="226"/>
      <c r="T10" s="273"/>
      <c r="U10" s="226"/>
      <c r="V10" s="273"/>
      <c r="W10" s="259"/>
    </row>
    <row r="11" spans="1:23" ht="13.2" customHeight="1">
      <c r="B11" s="249"/>
      <c r="C11" s="226"/>
      <c r="D11" s="259"/>
      <c r="E11" s="226"/>
      <c r="F11" s="226"/>
      <c r="G11" s="226"/>
      <c r="H11" s="226"/>
      <c r="I11" s="226"/>
      <c r="J11" s="226"/>
      <c r="K11" s="259"/>
      <c r="L11" s="226"/>
      <c r="M11" s="226"/>
      <c r="N11" s="259"/>
      <c r="O11" s="226"/>
      <c r="P11" s="226"/>
      <c r="Q11" s="226"/>
      <c r="R11" s="226"/>
      <c r="S11" s="226"/>
      <c r="T11" s="273"/>
      <c r="U11" s="226"/>
      <c r="V11" s="273"/>
      <c r="W11" s="259"/>
    </row>
    <row r="12" spans="1:23" ht="13.2" customHeight="1">
      <c r="B12" s="250"/>
      <c r="C12" s="230"/>
      <c r="D12" s="264"/>
      <c r="E12" s="230"/>
      <c r="F12" s="230"/>
      <c r="G12" s="230"/>
      <c r="H12" s="230"/>
      <c r="I12" s="230"/>
      <c r="J12" s="230"/>
      <c r="K12" s="264"/>
      <c r="L12" s="230"/>
      <c r="M12" s="230"/>
      <c r="N12" s="264"/>
      <c r="O12" s="230"/>
      <c r="P12" s="230"/>
      <c r="Q12" s="230"/>
      <c r="R12" s="230"/>
      <c r="S12" s="230"/>
      <c r="T12" s="273"/>
      <c r="U12" s="230"/>
      <c r="V12" s="273"/>
      <c r="W12" s="264"/>
    </row>
    <row r="13" spans="1:23" ht="13.8" thickBot="1">
      <c r="B13" s="214"/>
      <c r="C13" s="234"/>
      <c r="D13" s="214"/>
      <c r="E13" s="214"/>
      <c r="F13" s="214"/>
      <c r="G13" s="214"/>
      <c r="H13" s="214"/>
      <c r="I13" s="214"/>
      <c r="J13" s="214"/>
      <c r="K13" s="214"/>
      <c r="L13" s="214"/>
      <c r="M13" s="214"/>
      <c r="N13" s="214"/>
      <c r="O13" s="214"/>
      <c r="P13" s="214"/>
      <c r="Q13" s="214"/>
      <c r="R13" s="214"/>
      <c r="S13" s="214"/>
      <c r="T13" s="273"/>
      <c r="U13" s="214"/>
      <c r="V13" s="273"/>
      <c r="W13" s="321"/>
    </row>
    <row r="14" spans="1:23">
      <c r="B14" s="232" t="s">
        <v>415</v>
      </c>
      <c r="C14" s="233">
        <v>53208.529208</v>
      </c>
      <c r="D14" s="233">
        <v>28638.548015</v>
      </c>
      <c r="E14" s="233">
        <v>51936.403846000001</v>
      </c>
      <c r="F14" s="233">
        <v>-23297.855831000001</v>
      </c>
      <c r="G14" s="233">
        <v>24549.723601000002</v>
      </c>
      <c r="H14" s="233">
        <v>63126.748723999997</v>
      </c>
      <c r="I14" s="233">
        <v>-38577.025122999999</v>
      </c>
      <c r="J14" s="233">
        <v>53188.271615999998</v>
      </c>
      <c r="K14" s="233">
        <v>10213.696728999999</v>
      </c>
      <c r="L14" s="233">
        <v>12286.045545000001</v>
      </c>
      <c r="M14" s="233">
        <v>-2072.3488160000002</v>
      </c>
      <c r="N14" s="233">
        <v>-11363.639098</v>
      </c>
      <c r="O14" s="233">
        <v>-12731.746072000002</v>
      </c>
      <c r="P14" s="233">
        <v>1373.257355</v>
      </c>
      <c r="Q14" s="233">
        <v>0</v>
      </c>
      <c r="R14" s="233">
        <v>-112.05279899999999</v>
      </c>
      <c r="S14" s="233">
        <v>1282.2527600000001</v>
      </c>
      <c r="T14" s="273"/>
      <c r="U14" s="233">
        <v>-26029.883612000001</v>
      </c>
      <c r="V14" s="273"/>
      <c r="W14" s="233">
        <v>27178.645595999998</v>
      </c>
    </row>
    <row r="15" spans="1:23">
      <c r="B15" s="235" t="s">
        <v>416</v>
      </c>
      <c r="C15" s="236">
        <v>16880.644016999999</v>
      </c>
      <c r="D15" s="236">
        <v>7411.0316720000001</v>
      </c>
      <c r="E15" s="236">
        <v>12860.298783</v>
      </c>
      <c r="F15" s="236">
        <v>-5449.2671110000001</v>
      </c>
      <c r="G15" s="236">
        <v>3873.64374</v>
      </c>
      <c r="H15" s="236">
        <v>10579.325602999999</v>
      </c>
      <c r="I15" s="236">
        <v>-6705.6818629999998</v>
      </c>
      <c r="J15" s="236">
        <v>11284.675412000001</v>
      </c>
      <c r="K15" s="236">
        <v>8164.0018470000005</v>
      </c>
      <c r="L15" s="236">
        <v>9420.0498179999995</v>
      </c>
      <c r="M15" s="236">
        <v>-1256.047971</v>
      </c>
      <c r="N15" s="236">
        <v>-2655.9516570000001</v>
      </c>
      <c r="O15" s="236">
        <v>-10062.190164</v>
      </c>
      <c r="P15" s="236">
        <v>7406.238507</v>
      </c>
      <c r="Q15" s="236">
        <v>0</v>
      </c>
      <c r="R15" s="236">
        <v>0</v>
      </c>
      <c r="S15" s="236">
        <v>87.918414999999996</v>
      </c>
      <c r="T15" s="273"/>
      <c r="U15" s="236">
        <v>-7672.8327099999997</v>
      </c>
      <c r="V15" s="273"/>
      <c r="W15" s="236">
        <v>9207.8113069999999</v>
      </c>
    </row>
    <row r="16" spans="1:23">
      <c r="B16" s="235" t="s">
        <v>417</v>
      </c>
      <c r="C16" s="236">
        <v>32978.566890000002</v>
      </c>
      <c r="D16" s="236">
        <v>5135.8256039999997</v>
      </c>
      <c r="E16" s="236">
        <v>32662.574687</v>
      </c>
      <c r="F16" s="236">
        <v>-27526.749082999999</v>
      </c>
      <c r="G16" s="236">
        <v>24801.462756000001</v>
      </c>
      <c r="H16" s="236">
        <v>56607.664710999998</v>
      </c>
      <c r="I16" s="236">
        <v>-31806.201955</v>
      </c>
      <c r="J16" s="236">
        <v>29937.288359999999</v>
      </c>
      <c r="K16" s="236">
        <v>1775.6957110000001</v>
      </c>
      <c r="L16" s="236">
        <v>2457.5671929999999</v>
      </c>
      <c r="M16" s="236">
        <v>-681.87148200000001</v>
      </c>
      <c r="N16" s="236">
        <v>740.36270200000001</v>
      </c>
      <c r="O16" s="236">
        <v>-6366.7138240000004</v>
      </c>
      <c r="P16" s="236">
        <v>7103.5713139999998</v>
      </c>
      <c r="Q16" s="236">
        <v>0</v>
      </c>
      <c r="R16" s="236">
        <v>221.02335099999999</v>
      </c>
      <c r="S16" s="236">
        <v>304.19676600000003</v>
      </c>
      <c r="T16" s="273"/>
      <c r="U16" s="236">
        <v>-12207.090486999999</v>
      </c>
      <c r="V16" s="273"/>
      <c r="W16" s="236">
        <v>20771.476403000001</v>
      </c>
    </row>
    <row r="17" spans="2:23">
      <c r="B17" s="235" t="s">
        <v>418</v>
      </c>
      <c r="C17" s="236">
        <v>462042.90071299998</v>
      </c>
      <c r="D17" s="236">
        <v>197977.71741000001</v>
      </c>
      <c r="E17" s="236">
        <v>286546.14409100002</v>
      </c>
      <c r="F17" s="236">
        <v>-88568.426680999997</v>
      </c>
      <c r="G17" s="236">
        <v>140580.00836000001</v>
      </c>
      <c r="H17" s="236">
        <v>287538.77072799997</v>
      </c>
      <c r="I17" s="236">
        <v>-146958.762368</v>
      </c>
      <c r="J17" s="236">
        <v>338557.72577000002</v>
      </c>
      <c r="K17" s="236">
        <v>87515.696727000002</v>
      </c>
      <c r="L17" s="236">
        <v>107300.886008</v>
      </c>
      <c r="M17" s="236">
        <v>-19785.189280999999</v>
      </c>
      <c r="N17" s="236">
        <v>31915.456918</v>
      </c>
      <c r="O17" s="236">
        <v>-7576.48163200001</v>
      </c>
      <c r="P17" s="236">
        <v>39509.214180000003</v>
      </c>
      <c r="Q17" s="236">
        <v>820.51938399999995</v>
      </c>
      <c r="R17" s="236">
        <v>664.88399600000002</v>
      </c>
      <c r="S17" s="236">
        <v>2568.6179179999999</v>
      </c>
      <c r="T17" s="273"/>
      <c r="U17" s="236">
        <v>-158502.95492300001</v>
      </c>
      <c r="V17" s="273"/>
      <c r="W17" s="236">
        <v>303539.94579000003</v>
      </c>
    </row>
    <row r="18" spans="2:23">
      <c r="B18" s="235" t="s">
        <v>419</v>
      </c>
      <c r="C18" s="236">
        <v>409098.61304199998</v>
      </c>
      <c r="D18" s="236">
        <v>248752.126999</v>
      </c>
      <c r="E18" s="236">
        <v>355962.04505299998</v>
      </c>
      <c r="F18" s="236">
        <v>-107209.91805399999</v>
      </c>
      <c r="G18" s="236">
        <v>90720.627745000005</v>
      </c>
      <c r="H18" s="236">
        <v>167402.75483600001</v>
      </c>
      <c r="I18" s="236">
        <v>-76682.127091000002</v>
      </c>
      <c r="J18" s="236">
        <v>339472.75474400003</v>
      </c>
      <c r="K18" s="236">
        <v>60026.480098</v>
      </c>
      <c r="L18" s="236">
        <v>82575.779586999997</v>
      </c>
      <c r="M18" s="236">
        <v>-22549.299489000001</v>
      </c>
      <c r="N18" s="236">
        <v>-656.95788300000004</v>
      </c>
      <c r="O18" s="236">
        <v>-53160.348917000003</v>
      </c>
      <c r="P18" s="236">
        <v>52503.391034</v>
      </c>
      <c r="Q18" s="236">
        <v>486.84227499999997</v>
      </c>
      <c r="R18" s="236">
        <v>1550.0272279999999</v>
      </c>
      <c r="S18" s="236">
        <v>8219.4665800000002</v>
      </c>
      <c r="T18" s="273"/>
      <c r="U18" s="236">
        <v>-176086.07917099999</v>
      </c>
      <c r="V18" s="273"/>
      <c r="W18" s="236">
        <v>233012.53387099999</v>
      </c>
    </row>
    <row r="19" spans="2:23">
      <c r="B19" s="235" t="s">
        <v>420</v>
      </c>
      <c r="C19" s="236">
        <v>441778.15253700002</v>
      </c>
      <c r="D19" s="236">
        <v>186928.65899200001</v>
      </c>
      <c r="E19" s="236">
        <v>332822.52439799998</v>
      </c>
      <c r="F19" s="236">
        <v>-145893.865406</v>
      </c>
      <c r="G19" s="236">
        <v>108817.22352299999</v>
      </c>
      <c r="H19" s="236">
        <v>287539.23634599999</v>
      </c>
      <c r="I19" s="236">
        <v>-178722.012823</v>
      </c>
      <c r="J19" s="236">
        <v>295745.882515</v>
      </c>
      <c r="K19" s="236">
        <v>70393.565275999994</v>
      </c>
      <c r="L19" s="236">
        <v>116120.100982</v>
      </c>
      <c r="M19" s="236">
        <v>-45726.535706000002</v>
      </c>
      <c r="N19" s="236">
        <v>35822.428548000004</v>
      </c>
      <c r="O19" s="236">
        <v>114629.37471200002</v>
      </c>
      <c r="P19" s="236">
        <v>-83004.230154000004</v>
      </c>
      <c r="Q19" s="236">
        <v>432.642673</v>
      </c>
      <c r="R19" s="236">
        <v>138.751048</v>
      </c>
      <c r="S19" s="236">
        <v>39244.882476999999</v>
      </c>
      <c r="T19" s="273"/>
      <c r="U19" s="236">
        <v>-166337.33317900001</v>
      </c>
      <c r="V19" s="273"/>
      <c r="W19" s="236">
        <v>275440.81935800001</v>
      </c>
    </row>
    <row r="20" spans="2:23">
      <c r="B20" s="235" t="s">
        <v>421</v>
      </c>
      <c r="C20" s="236">
        <v>126616.18369799999</v>
      </c>
      <c r="D20" s="236">
        <v>108081.553201</v>
      </c>
      <c r="E20" s="236">
        <v>120650.027499</v>
      </c>
      <c r="F20" s="236">
        <v>-12568.474297999999</v>
      </c>
      <c r="G20" s="236">
        <v>4213.4059989999996</v>
      </c>
      <c r="H20" s="236">
        <v>14219.299594</v>
      </c>
      <c r="I20" s="236">
        <v>-10005.893595</v>
      </c>
      <c r="J20" s="236">
        <v>112294.9592</v>
      </c>
      <c r="K20" s="236">
        <v>16241.707700000001</v>
      </c>
      <c r="L20" s="236">
        <v>28972.137644999999</v>
      </c>
      <c r="M20" s="236">
        <v>-12730.429945</v>
      </c>
      <c r="N20" s="236">
        <v>-2258.754332</v>
      </c>
      <c r="O20" s="236">
        <v>-9256.5784280000007</v>
      </c>
      <c r="P20" s="236">
        <v>6759.4432479999996</v>
      </c>
      <c r="Q20" s="236">
        <v>1.3653E-2</v>
      </c>
      <c r="R20" s="236">
        <v>-11.377579000000001</v>
      </c>
      <c r="S20" s="236">
        <v>349.63505600000002</v>
      </c>
      <c r="T20" s="273"/>
      <c r="U20" s="236">
        <v>-52827.659068000001</v>
      </c>
      <c r="V20" s="273"/>
      <c r="W20" s="236">
        <v>73788.52463</v>
      </c>
    </row>
    <row r="21" spans="2:23">
      <c r="B21" s="235" t="s">
        <v>422</v>
      </c>
      <c r="C21" s="236">
        <v>16648.401494000002</v>
      </c>
      <c r="D21" s="236">
        <v>19227.020885000002</v>
      </c>
      <c r="E21" s="236">
        <v>28121.978328000001</v>
      </c>
      <c r="F21" s="236">
        <v>-8894.9574429999993</v>
      </c>
      <c r="G21" s="236">
        <v>6860.5181650000004</v>
      </c>
      <c r="H21" s="236">
        <v>24009.926633999999</v>
      </c>
      <c r="I21" s="236">
        <v>-17149.408469000002</v>
      </c>
      <c r="J21" s="236">
        <v>26087.539050000003</v>
      </c>
      <c r="K21" s="236">
        <v>-17.179369999999999</v>
      </c>
      <c r="L21" s="236">
        <v>3465.5569850000002</v>
      </c>
      <c r="M21" s="236">
        <v>-3482.736355</v>
      </c>
      <c r="N21" s="236">
        <v>-9739.6881900000008</v>
      </c>
      <c r="O21" s="236">
        <v>-9509.4004889999997</v>
      </c>
      <c r="P21" s="236">
        <v>-19.157381000000001</v>
      </c>
      <c r="Q21" s="236">
        <v>0</v>
      </c>
      <c r="R21" s="236">
        <v>-37.673597000000001</v>
      </c>
      <c r="S21" s="236">
        <v>355.40360099999998</v>
      </c>
      <c r="T21" s="273"/>
      <c r="U21" s="236">
        <v>-9195.4633510000003</v>
      </c>
      <c r="V21" s="273"/>
      <c r="W21" s="236">
        <v>7452.9381430000003</v>
      </c>
    </row>
    <row r="22" spans="2:23">
      <c r="B22" s="235" t="s">
        <v>423</v>
      </c>
      <c r="C22" s="236">
        <v>36966.966192</v>
      </c>
      <c r="D22" s="236">
        <v>26371.131008</v>
      </c>
      <c r="E22" s="236">
        <v>27952.118115000001</v>
      </c>
      <c r="F22" s="236">
        <v>-1580.9871069999999</v>
      </c>
      <c r="G22" s="236">
        <v>-2919.5023120000001</v>
      </c>
      <c r="H22" s="236">
        <v>342.38462199999998</v>
      </c>
      <c r="I22" s="236">
        <v>-3261.8869340000001</v>
      </c>
      <c r="J22" s="236">
        <v>23451.628696</v>
      </c>
      <c r="K22" s="236">
        <v>9616.6139070000008</v>
      </c>
      <c r="L22" s="236">
        <v>13828.469835</v>
      </c>
      <c r="M22" s="236">
        <v>-4211.8559279999999</v>
      </c>
      <c r="N22" s="236">
        <v>3669.3166540000002</v>
      </c>
      <c r="O22" s="236">
        <v>2643.9750939999999</v>
      </c>
      <c r="P22" s="236">
        <v>1025.3415600000001</v>
      </c>
      <c r="Q22" s="236">
        <v>0</v>
      </c>
      <c r="R22" s="236">
        <v>0</v>
      </c>
      <c r="S22" s="236">
        <v>229.406935</v>
      </c>
      <c r="T22" s="273"/>
      <c r="U22" s="236">
        <v>-20628.749371000002</v>
      </c>
      <c r="V22" s="273"/>
      <c r="W22" s="236">
        <v>16338.216821</v>
      </c>
    </row>
    <row r="23" spans="2:23">
      <c r="B23" s="235" t="s">
        <v>424</v>
      </c>
      <c r="C23" s="236">
        <v>395972.76121700002</v>
      </c>
      <c r="D23" s="236">
        <v>153577.44899899999</v>
      </c>
      <c r="E23" s="236">
        <v>333411.45874600002</v>
      </c>
      <c r="F23" s="236">
        <v>-179834.009747</v>
      </c>
      <c r="G23" s="236">
        <v>146892.72573599999</v>
      </c>
      <c r="H23" s="236">
        <v>169502.959592</v>
      </c>
      <c r="I23" s="236">
        <v>-22610.233855999999</v>
      </c>
      <c r="J23" s="236">
        <v>300470.17473500001</v>
      </c>
      <c r="K23" s="236">
        <v>62369.99065</v>
      </c>
      <c r="L23" s="236">
        <v>112250.74512599999</v>
      </c>
      <c r="M23" s="236">
        <v>-49880.754476000002</v>
      </c>
      <c r="N23" s="236">
        <v>33521.349458999997</v>
      </c>
      <c r="O23" s="236">
        <v>4145.1745819999996</v>
      </c>
      <c r="P23" s="236">
        <v>15250.543697999999</v>
      </c>
      <c r="Q23" s="236">
        <v>705.63956499999995</v>
      </c>
      <c r="R23" s="236">
        <v>-1229.587839</v>
      </c>
      <c r="S23" s="236">
        <v>135.194647</v>
      </c>
      <c r="T23" s="273"/>
      <c r="U23" s="236">
        <v>-144317.33207599999</v>
      </c>
      <c r="V23" s="273"/>
      <c r="W23" s="236">
        <v>251655.429141</v>
      </c>
    </row>
    <row r="24" spans="2:23">
      <c r="B24" s="235" t="s">
        <v>425</v>
      </c>
      <c r="C24" s="236">
        <v>55270.991104000001</v>
      </c>
      <c r="D24" s="236">
        <v>27386.131561999999</v>
      </c>
      <c r="E24" s="236">
        <v>53567.356480000002</v>
      </c>
      <c r="F24" s="236">
        <v>-26181.224918</v>
      </c>
      <c r="G24" s="236">
        <v>16219.777115000001</v>
      </c>
      <c r="H24" s="236">
        <v>66306.129553000006</v>
      </c>
      <c r="I24" s="236">
        <v>-50086.352438000002</v>
      </c>
      <c r="J24" s="236">
        <v>43605.908676999999</v>
      </c>
      <c r="K24" s="236">
        <v>10994.768470999999</v>
      </c>
      <c r="L24" s="236">
        <v>11953.647928</v>
      </c>
      <c r="M24" s="236">
        <v>-958.879457</v>
      </c>
      <c r="N24" s="236">
        <v>638.64690099999996</v>
      </c>
      <c r="O24" s="236">
        <v>-3734.0705119999998</v>
      </c>
      <c r="P24" s="236">
        <v>4372.8514020000002</v>
      </c>
      <c r="Q24" s="236">
        <v>5.5449840000000004</v>
      </c>
      <c r="R24" s="236">
        <v>-313.56640199999998</v>
      </c>
      <c r="S24" s="236">
        <v>339.68847299999999</v>
      </c>
      <c r="T24" s="273"/>
      <c r="U24" s="236">
        <v>-31360.608819000001</v>
      </c>
      <c r="V24" s="273"/>
      <c r="W24" s="236">
        <v>23910.382285</v>
      </c>
    </row>
    <row r="25" spans="2:23">
      <c r="B25" s="235" t="s">
        <v>426</v>
      </c>
      <c r="C25" s="236">
        <v>506.88312000000002</v>
      </c>
      <c r="D25" s="236">
        <v>158.113123</v>
      </c>
      <c r="E25" s="236">
        <v>200.977386</v>
      </c>
      <c r="F25" s="236">
        <v>-42.864263000000001</v>
      </c>
      <c r="G25" s="236">
        <v>0</v>
      </c>
      <c r="H25" s="236">
        <v>0</v>
      </c>
      <c r="I25" s="236">
        <v>0</v>
      </c>
      <c r="J25" s="236">
        <v>158.113123</v>
      </c>
      <c r="K25" s="236">
        <v>336.22583100000003</v>
      </c>
      <c r="L25" s="236">
        <v>345.75543499999998</v>
      </c>
      <c r="M25" s="236">
        <v>-9.5296040000000009</v>
      </c>
      <c r="N25" s="236">
        <v>12.544166000000001</v>
      </c>
      <c r="O25" s="236">
        <v>0</v>
      </c>
      <c r="P25" s="236">
        <v>12.544166000000001</v>
      </c>
      <c r="Q25" s="236">
        <v>0</v>
      </c>
      <c r="R25" s="236">
        <v>0</v>
      </c>
      <c r="S25" s="236">
        <v>0</v>
      </c>
      <c r="T25" s="273"/>
      <c r="U25" s="236">
        <v>-814.14511500000003</v>
      </c>
      <c r="V25" s="273"/>
      <c r="W25" s="236">
        <v>-307.26199500000001</v>
      </c>
    </row>
    <row r="26" spans="2:23">
      <c r="B26" s="235" t="s">
        <v>427</v>
      </c>
      <c r="C26" s="236">
        <v>2586.1486930000001</v>
      </c>
      <c r="D26" s="236">
        <v>874.38485700000001</v>
      </c>
      <c r="E26" s="236">
        <v>1415.770704</v>
      </c>
      <c r="F26" s="236">
        <v>-541.38584700000001</v>
      </c>
      <c r="G26" s="236">
        <v>901.09535900000003</v>
      </c>
      <c r="H26" s="236">
        <v>902.59838300000001</v>
      </c>
      <c r="I26" s="236">
        <v>-1.5030239999999999</v>
      </c>
      <c r="J26" s="236">
        <v>1775.4802159999999</v>
      </c>
      <c r="K26" s="236">
        <v>215.50454300000001</v>
      </c>
      <c r="L26" s="236">
        <v>259.35802999999999</v>
      </c>
      <c r="M26" s="236">
        <v>-43.853487000000001</v>
      </c>
      <c r="N26" s="236">
        <v>589.77008999999998</v>
      </c>
      <c r="O26" s="236">
        <v>3293.6796439999998</v>
      </c>
      <c r="P26" s="236">
        <v>-2703.9095539999998</v>
      </c>
      <c r="Q26" s="236">
        <v>0</v>
      </c>
      <c r="R26" s="236">
        <v>0</v>
      </c>
      <c r="S26" s="236">
        <v>5.3938439999999996</v>
      </c>
      <c r="T26" s="273"/>
      <c r="U26" s="236">
        <v>-966.01274699999999</v>
      </c>
      <c r="V26" s="273"/>
      <c r="W26" s="236">
        <v>1620.1359460000001</v>
      </c>
    </row>
    <row r="27" spans="2:23">
      <c r="B27" s="235" t="s">
        <v>428</v>
      </c>
      <c r="C27" s="236">
        <v>6360.0211499999996</v>
      </c>
      <c r="D27" s="236">
        <v>315.45662099999998</v>
      </c>
      <c r="E27" s="236">
        <v>2103.4681270000001</v>
      </c>
      <c r="F27" s="236">
        <v>-1788.0115060000001</v>
      </c>
      <c r="G27" s="236">
        <v>2330.4751369999999</v>
      </c>
      <c r="H27" s="236">
        <v>2636.9206949999998</v>
      </c>
      <c r="I27" s="236">
        <v>-306.44555800000001</v>
      </c>
      <c r="J27" s="236">
        <v>2645.9317579999997</v>
      </c>
      <c r="K27" s="236">
        <v>252.18168</v>
      </c>
      <c r="L27" s="236">
        <v>353.87469700000003</v>
      </c>
      <c r="M27" s="236">
        <v>-101.693017</v>
      </c>
      <c r="N27" s="236">
        <v>2554.6075980000001</v>
      </c>
      <c r="O27" s="236">
        <v>2516.3374390000004</v>
      </c>
      <c r="P27" s="236">
        <v>46.193759</v>
      </c>
      <c r="Q27" s="236">
        <v>0</v>
      </c>
      <c r="R27" s="236">
        <v>0</v>
      </c>
      <c r="S27" s="236">
        <v>907.30011400000001</v>
      </c>
      <c r="T27" s="273"/>
      <c r="U27" s="236">
        <v>-2513.1670300000001</v>
      </c>
      <c r="V27" s="273"/>
      <c r="W27" s="236">
        <v>3846.85412</v>
      </c>
    </row>
    <row r="28" spans="2:23">
      <c r="B28" s="235" t="s">
        <v>429</v>
      </c>
      <c r="C28" s="236">
        <v>174924.17905999999</v>
      </c>
      <c r="D28" s="236">
        <v>129459.430442</v>
      </c>
      <c r="E28" s="236">
        <v>229515.50486700001</v>
      </c>
      <c r="F28" s="236">
        <v>-100056.074425</v>
      </c>
      <c r="G28" s="236">
        <v>36824.763974000001</v>
      </c>
      <c r="H28" s="236">
        <v>148069.13908600001</v>
      </c>
      <c r="I28" s="236">
        <v>-111244.37511199999</v>
      </c>
      <c r="J28" s="236">
        <v>166284.19441599998</v>
      </c>
      <c r="K28" s="236">
        <v>25646.570672999998</v>
      </c>
      <c r="L28" s="236">
        <v>39512.790027000003</v>
      </c>
      <c r="M28" s="236">
        <v>-13866.219354000001</v>
      </c>
      <c r="N28" s="236">
        <v>-24223.836085999999</v>
      </c>
      <c r="O28" s="236">
        <v>21597.110645000001</v>
      </c>
      <c r="P28" s="236">
        <v>-42818.163993000002</v>
      </c>
      <c r="Q28" s="236">
        <v>198.48080899999999</v>
      </c>
      <c r="R28" s="236">
        <v>-926.55033400000002</v>
      </c>
      <c r="S28" s="236">
        <v>7945.3195820000001</v>
      </c>
      <c r="T28" s="273"/>
      <c r="U28" s="236">
        <v>-111455.959627</v>
      </c>
      <c r="V28" s="273"/>
      <c r="W28" s="236">
        <v>63468.219432999998</v>
      </c>
    </row>
    <row r="29" spans="2:23">
      <c r="B29" s="235" t="s">
        <v>430</v>
      </c>
      <c r="C29" s="236">
        <v>14179.570322</v>
      </c>
      <c r="D29" s="236">
        <v>3676.7022510000002</v>
      </c>
      <c r="E29" s="236">
        <v>4525.4381359999998</v>
      </c>
      <c r="F29" s="236">
        <v>-848.73588500000005</v>
      </c>
      <c r="G29" s="236">
        <v>13.735469</v>
      </c>
      <c r="H29" s="236">
        <v>13.735469</v>
      </c>
      <c r="I29" s="236">
        <v>0</v>
      </c>
      <c r="J29" s="236">
        <v>3690.4377200000004</v>
      </c>
      <c r="K29" s="236">
        <v>1388.2733989999999</v>
      </c>
      <c r="L29" s="236">
        <v>1601.182851</v>
      </c>
      <c r="M29" s="236">
        <v>-212.90945199999999</v>
      </c>
      <c r="N29" s="236">
        <v>9050.1299130000007</v>
      </c>
      <c r="O29" s="236">
        <v>14873.846449999999</v>
      </c>
      <c r="P29" s="236">
        <v>-5824.4850100000003</v>
      </c>
      <c r="Q29" s="236">
        <v>0</v>
      </c>
      <c r="R29" s="236">
        <v>0</v>
      </c>
      <c r="S29" s="236">
        <v>50.729289999999999</v>
      </c>
      <c r="T29" s="273"/>
      <c r="U29" s="236">
        <v>-2950.2008970000002</v>
      </c>
      <c r="V29" s="273"/>
      <c r="W29" s="236">
        <v>11229.369425000001</v>
      </c>
    </row>
    <row r="30" spans="2:23" ht="13.8" thickBot="1">
      <c r="B30" s="237" t="s">
        <v>431</v>
      </c>
      <c r="C30" s="238">
        <v>211308.89993499999</v>
      </c>
      <c r="D30" s="238">
        <v>122690.726178</v>
      </c>
      <c r="E30" s="238">
        <v>217727.911012</v>
      </c>
      <c r="F30" s="238">
        <v>-95037.184834</v>
      </c>
      <c r="G30" s="238">
        <v>58401.478894</v>
      </c>
      <c r="H30" s="238">
        <v>170407.03546799999</v>
      </c>
      <c r="I30" s="238">
        <v>-112005.556574</v>
      </c>
      <c r="J30" s="238">
        <v>181092.20507199998</v>
      </c>
      <c r="K30" s="238">
        <v>29520.093595999999</v>
      </c>
      <c r="L30" s="238">
        <v>43512.634515999998</v>
      </c>
      <c r="M30" s="238">
        <v>-13992.540919999999</v>
      </c>
      <c r="N30" s="238">
        <v>-7315.6822780000002</v>
      </c>
      <c r="O30" s="238">
        <v>-41669.235878000036</v>
      </c>
      <c r="P30" s="238">
        <v>34019.495885999997</v>
      </c>
      <c r="Q30" s="238">
        <v>1704.0572850000001</v>
      </c>
      <c r="R30" s="238">
        <v>177.772493</v>
      </c>
      <c r="S30" s="238">
        <v>6130.453767</v>
      </c>
      <c r="T30" s="273"/>
      <c r="U30" s="238">
        <v>-91589.023451999994</v>
      </c>
      <c r="V30" s="273"/>
      <c r="W30" s="238">
        <v>119719.876483</v>
      </c>
    </row>
    <row r="31" spans="2:23" ht="13.8" thickBot="1">
      <c r="B31" s="239"/>
      <c r="T31" s="273"/>
      <c r="V31" s="273"/>
    </row>
    <row r="32" spans="2:23" ht="13.8" thickBot="1">
      <c r="B32" s="241" t="s">
        <v>432</v>
      </c>
      <c r="C32" s="242">
        <v>2457328.4123920002</v>
      </c>
      <c r="D32" s="242">
        <v>1266662.0078189999</v>
      </c>
      <c r="E32" s="242">
        <v>2091982.0002580001</v>
      </c>
      <c r="F32" s="242">
        <v>-825319.99243900005</v>
      </c>
      <c r="G32" s="242">
        <v>663081.16326099995</v>
      </c>
      <c r="H32" s="242">
        <v>1469204.630044</v>
      </c>
      <c r="I32" s="242">
        <v>-806123.46678300004</v>
      </c>
      <c r="J32" s="242">
        <v>1929743.1710799998</v>
      </c>
      <c r="K32" s="242">
        <v>394653.887468</v>
      </c>
      <c r="L32" s="242">
        <v>586216.58220800001</v>
      </c>
      <c r="M32" s="242">
        <v>-191562.69474000001</v>
      </c>
      <c r="N32" s="242">
        <v>60300.103425000001</v>
      </c>
      <c r="O32" s="242">
        <v>9632.7326500001363</v>
      </c>
      <c r="P32" s="242">
        <v>35012.140016999998</v>
      </c>
      <c r="Q32" s="242">
        <v>4353.7406279999996</v>
      </c>
      <c r="R32" s="242">
        <v>121.64956599999999</v>
      </c>
      <c r="S32" s="242">
        <v>68155.860224999997</v>
      </c>
      <c r="T32" s="273"/>
      <c r="U32" s="242">
        <v>-1015454.4956350001</v>
      </c>
      <c r="V32" s="273"/>
      <c r="W32" s="242">
        <v>1441873.9167569999</v>
      </c>
    </row>
    <row r="33" spans="1:23">
      <c r="B33" s="243"/>
      <c r="C33" s="243"/>
      <c r="D33" s="243"/>
      <c r="E33" s="243"/>
      <c r="F33" s="244"/>
      <c r="G33" s="244"/>
      <c r="H33" s="244"/>
      <c r="I33" s="244"/>
      <c r="J33" s="244"/>
      <c r="K33" s="244"/>
      <c r="L33" s="244"/>
      <c r="M33" s="244"/>
      <c r="N33" s="244"/>
      <c r="O33" s="244"/>
      <c r="P33" s="244"/>
      <c r="Q33" s="244"/>
      <c r="R33" s="244"/>
      <c r="S33" s="244"/>
      <c r="T33" s="273"/>
      <c r="U33" s="244"/>
      <c r="V33" s="273"/>
      <c r="W33" s="244"/>
    </row>
    <row r="34" spans="1:23" ht="13.2" customHeight="1">
      <c r="B34" s="113" t="s">
        <v>177</v>
      </c>
      <c r="T34" s="273"/>
      <c r="V34" s="273"/>
    </row>
    <row r="35" spans="1:23" s="122" customFormat="1">
      <c r="A35"/>
      <c r="B35" s="113" t="s">
        <v>632</v>
      </c>
      <c r="C35" s="268"/>
      <c r="D35" s="268"/>
      <c r="E35" s="268"/>
      <c r="F35" s="268"/>
      <c r="G35" s="268"/>
      <c r="H35" s="268"/>
      <c r="I35" s="268"/>
      <c r="J35" s="268"/>
      <c r="K35" s="268"/>
      <c r="L35" s="268"/>
      <c r="M35" s="268"/>
      <c r="N35" s="268"/>
      <c r="O35" s="268"/>
      <c r="P35" s="268"/>
      <c r="Q35" s="268"/>
      <c r="R35" s="268"/>
      <c r="S35" s="268"/>
      <c r="T35" s="273"/>
      <c r="U35" s="268"/>
      <c r="V35" s="273"/>
      <c r="W35" s="268"/>
    </row>
    <row r="36" spans="1:23" s="122" customFormat="1">
      <c r="A36"/>
      <c r="B36" s="113" t="s">
        <v>633</v>
      </c>
      <c r="C36" s="113"/>
      <c r="D36" s="113"/>
      <c r="E36" s="113"/>
      <c r="F36" s="113"/>
      <c r="G36" s="113"/>
      <c r="H36" s="113"/>
      <c r="I36" s="113"/>
      <c r="J36" s="113"/>
      <c r="K36" s="113"/>
      <c r="L36" s="113"/>
      <c r="M36" s="113"/>
      <c r="N36" s="268"/>
      <c r="O36" s="268"/>
      <c r="P36" s="268"/>
      <c r="Q36" s="268"/>
      <c r="R36" s="268"/>
      <c r="S36" s="268"/>
      <c r="T36" s="273"/>
      <c r="U36" s="268"/>
      <c r="V36" s="273"/>
      <c r="W36" s="268"/>
    </row>
    <row r="37" spans="1:23">
      <c r="T37" s="273"/>
      <c r="V37" s="273"/>
    </row>
    <row r="38" spans="1:23">
      <c r="B38" s="113" t="s">
        <v>34</v>
      </c>
      <c r="T38" s="273"/>
    </row>
    <row r="39" spans="1:23">
      <c r="T39" s="273"/>
    </row>
    <row r="40" spans="1:23">
      <c r="T40" s="273"/>
    </row>
    <row r="41" spans="1:23">
      <c r="T41" s="273"/>
    </row>
    <row r="42" spans="1:23">
      <c r="T42" s="273"/>
    </row>
    <row r="43" spans="1:23">
      <c r="T43" s="273"/>
    </row>
    <row r="44" spans="1:23">
      <c r="T44" s="273"/>
    </row>
    <row r="45" spans="1:23">
      <c r="T45" s="273"/>
    </row>
  </sheetData>
  <mergeCells count="27">
    <mergeCell ref="P9:P12"/>
    <mergeCell ref="I9:I12"/>
    <mergeCell ref="K9:K12"/>
    <mergeCell ref="L9:L12"/>
    <mergeCell ref="M9:M12"/>
    <mergeCell ref="N9:N12"/>
    <mergeCell ref="O9:O12"/>
    <mergeCell ref="K8:M8"/>
    <mergeCell ref="N8:P8"/>
    <mergeCell ref="Q8:Q12"/>
    <mergeCell ref="R8:R12"/>
    <mergeCell ref="S8:S12"/>
    <mergeCell ref="D9:D12"/>
    <mergeCell ref="E9:E12"/>
    <mergeCell ref="F9:F12"/>
    <mergeCell ref="G9:G12"/>
    <mergeCell ref="H9:H12"/>
    <mergeCell ref="B4:W4"/>
    <mergeCell ref="B5:W5"/>
    <mergeCell ref="B7:B12"/>
    <mergeCell ref="C7:S7"/>
    <mergeCell ref="U7:U12"/>
    <mergeCell ref="W7:W12"/>
    <mergeCell ref="C8:C12"/>
    <mergeCell ref="D8:F8"/>
    <mergeCell ref="G8:I8"/>
    <mergeCell ref="J8:J12"/>
  </mergeCells>
  <conditionalFormatting sqref="B14:B16 B24:B25 B30 B27 B20:B22">
    <cfRule type="cellIs" dxfId="151" priority="8" stopIfTrue="1" operator="equal">
      <formula>"División"</formula>
    </cfRule>
  </conditionalFormatting>
  <conditionalFormatting sqref="B28">
    <cfRule type="cellIs" dxfId="150" priority="7" stopIfTrue="1" operator="equal">
      <formula>"División"</formula>
    </cfRule>
  </conditionalFormatting>
  <conditionalFormatting sqref="B26">
    <cfRule type="cellIs" dxfId="149" priority="6" stopIfTrue="1" operator="equal">
      <formula>"División"</formula>
    </cfRule>
  </conditionalFormatting>
  <conditionalFormatting sqref="B17:B18">
    <cfRule type="cellIs" dxfId="148" priority="5" stopIfTrue="1" operator="equal">
      <formula>"División"</formula>
    </cfRule>
  </conditionalFormatting>
  <conditionalFormatting sqref="B23">
    <cfRule type="cellIs" dxfId="147" priority="4" stopIfTrue="1" operator="equal">
      <formula>"División"</formula>
    </cfRule>
  </conditionalFormatting>
  <conditionalFormatting sqref="B19">
    <cfRule type="cellIs" dxfId="146" priority="3" stopIfTrue="1" operator="equal">
      <formula>"División"</formula>
    </cfRule>
  </conditionalFormatting>
  <conditionalFormatting sqref="B29">
    <cfRule type="cellIs" dxfId="145" priority="2" stopIfTrue="1" operator="equal">
      <formula>"División"</formula>
    </cfRule>
  </conditionalFormatting>
  <conditionalFormatting sqref="B32">
    <cfRule type="cellIs" dxfId="144" priority="1" operator="equal">
      <formula>"Sistema Bancario PRELIMINAR"</formula>
    </cfRule>
  </conditionalFormatting>
  <hyperlinks>
    <hyperlink ref="W3" location="'Índice '!A1" tooltip="Ir al Índice" display="Volver" xr:uid="{6F640BF4-F8BA-4700-B5CF-83D091BC8570}"/>
  </hyperlinks>
  <printOptions horizontalCentered="1"/>
  <pageMargins left="0.2" right="0.2" top="0.35" bottom="0.33" header="0" footer="0"/>
  <pageSetup scale="30" orientation="landscape" r:id="rId1"/>
  <headerFooter alignWithMargins="0">
    <oddFooter>&amp;L- &amp;P -&amp;R&amp;D</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1C885-9990-41BD-8156-028F43378725}">
  <sheetPr codeName="Hoja85">
    <tabColor theme="8" tint="0.59999389629810485"/>
    <pageSetUpPr fitToPage="1"/>
  </sheetPr>
  <dimension ref="A1:AA40"/>
  <sheetViews>
    <sheetView showGridLines="0" zoomScale="85" zoomScaleNormal="85" workbookViewId="0"/>
  </sheetViews>
  <sheetFormatPr baseColWidth="10" defaultColWidth="10.33203125" defaultRowHeight="13.2" outlineLevelRow="1"/>
  <cols>
    <col min="1" max="1" width="5.109375" customWidth="1"/>
    <col min="2" max="2" width="34.6640625" style="113" customWidth="1"/>
    <col min="3" max="4" width="15.6640625" style="113" customWidth="1"/>
    <col min="5" max="5" width="25" style="113" customWidth="1"/>
    <col min="6" max="6" width="23.44140625" style="113" customWidth="1"/>
    <col min="7" max="7" width="17.109375" style="113" customWidth="1"/>
    <col min="8" max="8" width="18.44140625" style="113" customWidth="1"/>
    <col min="9" max="9" width="20.6640625" style="113" customWidth="1"/>
    <col min="10" max="10" width="15.6640625" style="113" customWidth="1"/>
    <col min="11" max="11" width="20.33203125" style="113" customWidth="1"/>
    <col min="12" max="12" width="24.88671875" style="113" customWidth="1"/>
    <col min="13" max="13" width="15.6640625" style="113" customWidth="1"/>
    <col min="14" max="14" width="0.88671875" style="113" customWidth="1"/>
    <col min="15" max="15" width="14.6640625" style="113" customWidth="1"/>
    <col min="16" max="16" width="13.5546875" style="113" customWidth="1"/>
    <col min="17" max="17" width="0.88671875" style="113" customWidth="1"/>
    <col min="18" max="18" width="15.109375" style="113" bestFit="1" customWidth="1"/>
    <col min="19" max="19" width="15" style="113" customWidth="1"/>
    <col min="20" max="20" width="16.44140625" style="113" bestFit="1" customWidth="1"/>
    <col min="21" max="21" width="2.6640625" style="113" customWidth="1"/>
    <col min="22" max="24" width="15.6640625" style="113" customWidth="1"/>
    <col min="26" max="26" width="9" customWidth="1"/>
    <col min="27" max="27" width="6.33203125" customWidth="1"/>
    <col min="28" max="16384" width="10.33203125" style="113"/>
  </cols>
  <sheetData>
    <row r="1" spans="1:27">
      <c r="B1" s="116"/>
      <c r="C1" s="116"/>
      <c r="D1" s="116"/>
      <c r="E1" s="116"/>
      <c r="F1" s="116"/>
      <c r="G1" s="116"/>
      <c r="H1" s="116"/>
      <c r="I1" s="116"/>
      <c r="J1" s="116"/>
      <c r="K1" s="116"/>
      <c r="L1" s="116"/>
    </row>
    <row r="2" spans="1:27" s="52" customFormat="1" ht="46.95" hidden="1" customHeight="1" outlineLevel="1">
      <c r="A2"/>
      <c r="B2" s="206"/>
      <c r="C2" s="52" t="s">
        <v>248</v>
      </c>
      <c r="D2" s="52" t="s">
        <v>251</v>
      </c>
      <c r="E2" s="52" t="s">
        <v>254</v>
      </c>
      <c r="F2" s="52" t="s">
        <v>257</v>
      </c>
      <c r="G2" s="52" t="s">
        <v>260</v>
      </c>
      <c r="H2" s="52" t="s">
        <v>263</v>
      </c>
      <c r="I2" s="295" t="s">
        <v>634</v>
      </c>
      <c r="J2" s="52" t="s">
        <v>268</v>
      </c>
      <c r="K2" s="52" t="s">
        <v>271</v>
      </c>
      <c r="L2" s="52" t="s">
        <v>273</v>
      </c>
      <c r="M2" s="52" t="s">
        <v>275</v>
      </c>
      <c r="O2" s="295" t="s">
        <v>635</v>
      </c>
      <c r="P2" s="295" t="s">
        <v>636</v>
      </c>
      <c r="R2" s="52" t="s">
        <v>282</v>
      </c>
      <c r="S2" s="52" t="s">
        <v>285</v>
      </c>
      <c r="T2" s="52" t="s">
        <v>288</v>
      </c>
      <c r="V2" s="52" t="s">
        <v>291</v>
      </c>
      <c r="W2" s="322" t="s">
        <v>637</v>
      </c>
      <c r="X2" s="322" t="s">
        <v>638</v>
      </c>
      <c r="Y2"/>
      <c r="Z2"/>
      <c r="AA2"/>
    </row>
    <row r="3" spans="1:27" ht="21.6" customHeight="1" collapsed="1" thickBot="1">
      <c r="B3" s="209" t="s">
        <v>400</v>
      </c>
      <c r="C3" s="116"/>
      <c r="D3" s="116"/>
      <c r="E3" s="116"/>
      <c r="F3" s="116"/>
      <c r="G3" s="116"/>
      <c r="H3" s="116"/>
      <c r="I3" s="116"/>
      <c r="J3" s="116"/>
      <c r="K3" s="116"/>
      <c r="L3" s="116"/>
      <c r="X3" s="210" t="s">
        <v>36</v>
      </c>
    </row>
    <row r="4" spans="1:27" ht="22.5" customHeight="1">
      <c r="B4" s="14" t="s">
        <v>639</v>
      </c>
      <c r="C4" s="15"/>
      <c r="D4" s="15"/>
      <c r="E4" s="15"/>
      <c r="F4" s="15"/>
      <c r="G4" s="15"/>
      <c r="H4" s="15"/>
      <c r="I4" s="15"/>
      <c r="J4" s="15"/>
      <c r="K4" s="15"/>
      <c r="L4" s="15"/>
      <c r="M4" s="15"/>
      <c r="N4" s="15"/>
      <c r="O4" s="15"/>
      <c r="P4" s="15"/>
      <c r="Q4" s="15"/>
      <c r="R4" s="15"/>
      <c r="S4" s="15"/>
      <c r="T4" s="15"/>
      <c r="U4" s="15"/>
      <c r="V4" s="15"/>
      <c r="W4" s="15"/>
      <c r="X4" s="16"/>
    </row>
    <row r="5" spans="1:27" ht="22.5" customHeight="1" thickBot="1">
      <c r="B5" s="211" t="s">
        <v>402</v>
      </c>
      <c r="C5" s="212"/>
      <c r="D5" s="212"/>
      <c r="E5" s="212"/>
      <c r="F5" s="212"/>
      <c r="G5" s="212"/>
      <c r="H5" s="212"/>
      <c r="I5" s="212"/>
      <c r="J5" s="212"/>
      <c r="K5" s="212"/>
      <c r="L5" s="212"/>
      <c r="M5" s="212"/>
      <c r="N5" s="212"/>
      <c r="O5" s="212"/>
      <c r="P5" s="212"/>
      <c r="Q5" s="212"/>
      <c r="R5" s="212"/>
      <c r="S5" s="212"/>
      <c r="T5" s="255"/>
      <c r="U5" s="255"/>
      <c r="V5" s="255"/>
      <c r="W5" s="255"/>
      <c r="X5" s="256"/>
    </row>
    <row r="6" spans="1:27">
      <c r="B6" s="214"/>
      <c r="C6" s="214"/>
      <c r="D6" s="214"/>
      <c r="E6" s="214"/>
      <c r="F6" s="214"/>
      <c r="G6" s="214"/>
      <c r="H6" s="214"/>
      <c r="I6" s="214"/>
      <c r="J6" s="214"/>
      <c r="K6" s="214"/>
      <c r="L6" s="214"/>
      <c r="M6" s="214"/>
      <c r="N6" s="214"/>
      <c r="O6" s="214"/>
      <c r="P6" s="214"/>
      <c r="Q6" s="214"/>
      <c r="R6" s="214"/>
      <c r="S6" s="214"/>
      <c r="T6" s="214"/>
      <c r="U6" s="214"/>
      <c r="V6" s="214"/>
      <c r="W6" s="214"/>
      <c r="X6" s="214"/>
    </row>
    <row r="7" spans="1:27" ht="18" customHeight="1">
      <c r="B7" s="216" t="s">
        <v>403</v>
      </c>
      <c r="C7" s="220" t="s">
        <v>247</v>
      </c>
      <c r="D7" s="277" t="s">
        <v>250</v>
      </c>
      <c r="E7" s="284"/>
      <c r="F7" s="284"/>
      <c r="G7" s="284"/>
      <c r="H7" s="284"/>
      <c r="I7" s="284"/>
      <c r="J7" s="284"/>
      <c r="K7" s="284"/>
      <c r="L7" s="285"/>
      <c r="M7" s="216" t="s">
        <v>274</v>
      </c>
      <c r="N7" s="214"/>
      <c r="O7" s="216" t="s">
        <v>277</v>
      </c>
      <c r="P7" s="216" t="s">
        <v>279</v>
      </c>
      <c r="Q7" s="214"/>
      <c r="R7" s="216" t="s">
        <v>281</v>
      </c>
      <c r="S7" s="216" t="s">
        <v>284</v>
      </c>
      <c r="T7" s="216" t="s">
        <v>287</v>
      </c>
      <c r="V7" s="217" t="s">
        <v>640</v>
      </c>
      <c r="W7" s="218"/>
      <c r="X7" s="219"/>
    </row>
    <row r="8" spans="1:27" ht="13.35" customHeight="1">
      <c r="B8" s="226"/>
      <c r="C8" s="259"/>
      <c r="D8" s="216" t="s">
        <v>413</v>
      </c>
      <c r="E8" s="216" t="s">
        <v>253</v>
      </c>
      <c r="F8" s="216" t="s">
        <v>256</v>
      </c>
      <c r="G8" s="216" t="s">
        <v>259</v>
      </c>
      <c r="H8" s="216" t="s">
        <v>262</v>
      </c>
      <c r="I8" s="216" t="s">
        <v>264</v>
      </c>
      <c r="J8" s="216" t="s">
        <v>267</v>
      </c>
      <c r="K8" s="216" t="s">
        <v>270</v>
      </c>
      <c r="L8" s="216" t="s">
        <v>272</v>
      </c>
      <c r="M8" s="226"/>
      <c r="N8" s="214"/>
      <c r="O8" s="226"/>
      <c r="P8" s="226"/>
      <c r="Q8" s="214"/>
      <c r="R8" s="226"/>
      <c r="S8" s="226"/>
      <c r="T8" s="226"/>
      <c r="V8" s="216" t="s">
        <v>290</v>
      </c>
      <c r="W8" s="216" t="s">
        <v>641</v>
      </c>
      <c r="X8" s="216" t="s">
        <v>642</v>
      </c>
    </row>
    <row r="9" spans="1:27" ht="13.35" customHeight="1">
      <c r="B9" s="226"/>
      <c r="C9" s="259"/>
      <c r="D9" s="226"/>
      <c r="E9" s="226"/>
      <c r="F9" s="226"/>
      <c r="G9" s="226"/>
      <c r="H9" s="226"/>
      <c r="I9" s="226"/>
      <c r="J9" s="226"/>
      <c r="K9" s="226"/>
      <c r="L9" s="226"/>
      <c r="M9" s="226"/>
      <c r="N9" s="214"/>
      <c r="O9" s="226"/>
      <c r="P9" s="226"/>
      <c r="Q9" s="214"/>
      <c r="R9" s="226"/>
      <c r="S9" s="226"/>
      <c r="T9" s="226"/>
      <c r="V9" s="226"/>
      <c r="W9" s="226"/>
      <c r="X9" s="226"/>
    </row>
    <row r="10" spans="1:27" ht="13.35" customHeight="1">
      <c r="B10" s="226"/>
      <c r="C10" s="259"/>
      <c r="D10" s="226"/>
      <c r="E10" s="226"/>
      <c r="F10" s="226"/>
      <c r="G10" s="226"/>
      <c r="H10" s="226"/>
      <c r="I10" s="226"/>
      <c r="J10" s="226"/>
      <c r="K10" s="226"/>
      <c r="L10" s="226"/>
      <c r="M10" s="226"/>
      <c r="N10" s="214"/>
      <c r="O10" s="226"/>
      <c r="P10" s="226"/>
      <c r="Q10" s="214"/>
      <c r="R10" s="226"/>
      <c r="S10" s="226"/>
      <c r="T10" s="226"/>
      <c r="V10" s="226"/>
      <c r="W10" s="226"/>
      <c r="X10" s="226"/>
    </row>
    <row r="11" spans="1:27" ht="13.35" customHeight="1">
      <c r="B11" s="226"/>
      <c r="C11" s="259"/>
      <c r="D11" s="226"/>
      <c r="E11" s="226"/>
      <c r="F11" s="226"/>
      <c r="G11" s="226"/>
      <c r="H11" s="226"/>
      <c r="I11" s="226"/>
      <c r="J11" s="226"/>
      <c r="K11" s="226"/>
      <c r="L11" s="226"/>
      <c r="M11" s="226"/>
      <c r="N11" s="214"/>
      <c r="O11" s="226"/>
      <c r="P11" s="226"/>
      <c r="Q11" s="214"/>
      <c r="R11" s="226"/>
      <c r="S11" s="226"/>
      <c r="T11" s="226"/>
      <c r="V11" s="226"/>
      <c r="W11" s="226"/>
      <c r="X11" s="226"/>
    </row>
    <row r="12" spans="1:27" ht="13.35" customHeight="1">
      <c r="B12" s="230"/>
      <c r="C12" s="264"/>
      <c r="D12" s="230"/>
      <c r="E12" s="230"/>
      <c r="F12" s="230"/>
      <c r="G12" s="230"/>
      <c r="H12" s="230"/>
      <c r="I12" s="230"/>
      <c r="J12" s="230"/>
      <c r="K12" s="230"/>
      <c r="L12" s="230"/>
      <c r="M12" s="230"/>
      <c r="N12" s="214"/>
      <c r="O12" s="230"/>
      <c r="P12" s="230"/>
      <c r="Q12" s="214"/>
      <c r="R12" s="230"/>
      <c r="S12" s="230"/>
      <c r="T12" s="230"/>
      <c r="V12" s="230"/>
      <c r="W12" s="230"/>
      <c r="X12" s="230"/>
    </row>
    <row r="13" spans="1:27" ht="13.8" thickBot="1">
      <c r="B13" s="214"/>
      <c r="C13" s="321"/>
      <c r="D13" s="214"/>
      <c r="E13" s="214"/>
      <c r="F13" s="214"/>
      <c r="G13" s="214"/>
      <c r="H13" s="214"/>
      <c r="I13" s="214"/>
      <c r="J13" s="214"/>
      <c r="K13" s="214"/>
      <c r="L13" s="214"/>
      <c r="M13" s="321"/>
      <c r="N13" s="214"/>
      <c r="O13" s="214"/>
      <c r="P13" s="321"/>
      <c r="Q13" s="214"/>
      <c r="R13" s="321"/>
      <c r="S13" s="321"/>
      <c r="T13" s="321"/>
      <c r="V13" s="321"/>
      <c r="W13" s="321"/>
      <c r="X13" s="321"/>
    </row>
    <row r="14" spans="1:27">
      <c r="B14" s="232" t="s">
        <v>415</v>
      </c>
      <c r="C14" s="233">
        <v>27178.645595999998</v>
      </c>
      <c r="D14" s="233">
        <v>4817.0839029999997</v>
      </c>
      <c r="E14" s="233">
        <v>5002.8602060000003</v>
      </c>
      <c r="F14" s="233">
        <v>-182.15138999999999</v>
      </c>
      <c r="G14" s="233">
        <v>-194.67945900000001</v>
      </c>
      <c r="H14" s="233">
        <v>0</v>
      </c>
      <c r="I14" s="233">
        <v>10.852115</v>
      </c>
      <c r="J14" s="233">
        <v>258.257879</v>
      </c>
      <c r="K14" s="233">
        <v>357.32961599999999</v>
      </c>
      <c r="L14" s="233">
        <v>-435.385064</v>
      </c>
      <c r="M14" s="233">
        <v>31995.729499000001</v>
      </c>
      <c r="N14" s="214"/>
      <c r="O14" s="233">
        <v>31995.729499000001</v>
      </c>
      <c r="P14" s="233">
        <v>-3876.1216439999998</v>
      </c>
      <c r="Q14" s="214"/>
      <c r="R14" s="233">
        <v>28119.607854999998</v>
      </c>
      <c r="S14" s="233">
        <v>28117.858274999999</v>
      </c>
      <c r="T14" s="233">
        <v>1.7495799999999999</v>
      </c>
      <c r="U14" s="81"/>
      <c r="V14" s="233">
        <v>695.60549900000001</v>
      </c>
      <c r="W14" s="233">
        <v>51544.316142999996</v>
      </c>
      <c r="X14" s="233">
        <v>4884.2872360000001</v>
      </c>
    </row>
    <row r="15" spans="1:27">
      <c r="B15" s="235" t="s">
        <v>416</v>
      </c>
      <c r="C15" s="236">
        <v>9207.8113069999999</v>
      </c>
      <c r="D15" s="236">
        <v>-1816.5516070000001</v>
      </c>
      <c r="E15" s="236">
        <v>-1900.616945</v>
      </c>
      <c r="F15" s="236">
        <v>0</v>
      </c>
      <c r="G15" s="236">
        <v>57.075352000000002</v>
      </c>
      <c r="H15" s="236">
        <v>0</v>
      </c>
      <c r="I15" s="236">
        <v>23.466228000000001</v>
      </c>
      <c r="J15" s="236">
        <v>0</v>
      </c>
      <c r="K15" s="236">
        <v>0</v>
      </c>
      <c r="L15" s="236">
        <v>3.5237579999999999</v>
      </c>
      <c r="M15" s="236">
        <v>7391.2596999999996</v>
      </c>
      <c r="N15" s="214"/>
      <c r="O15" s="236">
        <v>7391.2596999999996</v>
      </c>
      <c r="P15" s="236">
        <v>1561.8700289999999</v>
      </c>
      <c r="Q15" s="214"/>
      <c r="R15" s="236">
        <v>8953.1297290000002</v>
      </c>
      <c r="S15" s="236">
        <v>9007.9542430000001</v>
      </c>
      <c r="T15" s="236">
        <v>-54.824514000000001</v>
      </c>
      <c r="U15" s="81"/>
      <c r="V15" s="236">
        <v>0</v>
      </c>
      <c r="W15" s="236">
        <v>16890.920148000001</v>
      </c>
      <c r="X15" s="236">
        <v>-1843.5415929999999</v>
      </c>
    </row>
    <row r="16" spans="1:27">
      <c r="B16" s="235" t="s">
        <v>417</v>
      </c>
      <c r="C16" s="236">
        <v>20771.476403000001</v>
      </c>
      <c r="D16" s="236">
        <v>324.18582099999998</v>
      </c>
      <c r="E16" s="236">
        <v>720.42783599999996</v>
      </c>
      <c r="F16" s="236">
        <v>0</v>
      </c>
      <c r="G16" s="236">
        <v>-91.293616</v>
      </c>
      <c r="H16" s="236">
        <v>0</v>
      </c>
      <c r="I16" s="236">
        <v>0</v>
      </c>
      <c r="J16" s="236">
        <v>169.721272</v>
      </c>
      <c r="K16" s="236">
        <v>-221.1593</v>
      </c>
      <c r="L16" s="236">
        <v>-253.51037099999999</v>
      </c>
      <c r="M16" s="236">
        <v>21095.662224</v>
      </c>
      <c r="N16" s="214"/>
      <c r="O16" s="236">
        <v>21095.662224</v>
      </c>
      <c r="P16" s="236">
        <v>-2751.665794</v>
      </c>
      <c r="Q16" s="214"/>
      <c r="R16" s="236">
        <v>18343.996429999999</v>
      </c>
      <c r="S16" s="236">
        <v>18343.990311000001</v>
      </c>
      <c r="T16" s="236">
        <v>6.1190000000000003E-3</v>
      </c>
      <c r="U16" s="81"/>
      <c r="V16" s="236">
        <v>1067.7091310000001</v>
      </c>
      <c r="W16" s="236">
        <v>32966.519479000002</v>
      </c>
      <c r="X16" s="236">
        <v>798.85549199999991</v>
      </c>
    </row>
    <row r="17" spans="2:24">
      <c r="B17" s="235" t="s">
        <v>418</v>
      </c>
      <c r="C17" s="236">
        <v>303539.94579000003</v>
      </c>
      <c r="D17" s="236">
        <v>-84173.761293999996</v>
      </c>
      <c r="E17" s="236">
        <v>-43320.239642</v>
      </c>
      <c r="F17" s="236">
        <v>-50000</v>
      </c>
      <c r="G17" s="236">
        <v>496.13410599999997</v>
      </c>
      <c r="H17" s="236">
        <v>0</v>
      </c>
      <c r="I17" s="236">
        <v>-389.58578</v>
      </c>
      <c r="J17" s="236">
        <v>8196.5446639999991</v>
      </c>
      <c r="K17" s="236">
        <v>0</v>
      </c>
      <c r="L17" s="236">
        <v>843.385358</v>
      </c>
      <c r="M17" s="236">
        <v>219366.184496</v>
      </c>
      <c r="N17" s="214"/>
      <c r="O17" s="236">
        <v>219366.184496</v>
      </c>
      <c r="P17" s="236">
        <v>-29683.307787999998</v>
      </c>
      <c r="Q17" s="214"/>
      <c r="R17" s="236">
        <v>189682.876708</v>
      </c>
      <c r="S17" s="236">
        <v>189682.936025</v>
      </c>
      <c r="T17" s="236">
        <v>-5.9317000000000002E-2</v>
      </c>
      <c r="U17" s="81"/>
      <c r="V17" s="236">
        <v>30009.693218</v>
      </c>
      <c r="W17" s="236">
        <v>463694.71713899996</v>
      </c>
      <c r="X17" s="236">
        <v>-84627.560872000002</v>
      </c>
    </row>
    <row r="18" spans="2:24">
      <c r="B18" s="235" t="s">
        <v>419</v>
      </c>
      <c r="C18" s="236">
        <v>233012.53387099999</v>
      </c>
      <c r="D18" s="236">
        <v>-103979.367618</v>
      </c>
      <c r="E18" s="236">
        <v>-82189.886285</v>
      </c>
      <c r="F18" s="236">
        <v>-28688.247356</v>
      </c>
      <c r="G18" s="236">
        <v>3434.4982690000002</v>
      </c>
      <c r="H18" s="236">
        <v>0</v>
      </c>
      <c r="I18" s="236">
        <v>-2632.6866669999999</v>
      </c>
      <c r="J18" s="236">
        <v>10295.233372999999</v>
      </c>
      <c r="K18" s="236">
        <v>63.354168000000001</v>
      </c>
      <c r="L18" s="236">
        <v>-4261.6331200000004</v>
      </c>
      <c r="M18" s="236">
        <v>129033.166253</v>
      </c>
      <c r="N18" s="214"/>
      <c r="O18" s="236">
        <v>129033.166253</v>
      </c>
      <c r="P18" s="236">
        <v>-13444.946862000001</v>
      </c>
      <c r="Q18" s="214"/>
      <c r="R18" s="236">
        <v>115588.21939100001</v>
      </c>
      <c r="S18" s="236">
        <v>115569.186621</v>
      </c>
      <c r="T18" s="236">
        <v>19.032769999999999</v>
      </c>
      <c r="U18" s="81"/>
      <c r="V18" s="236">
        <v>49139.267970000001</v>
      </c>
      <c r="W18" s="236">
        <v>414573.50486399996</v>
      </c>
      <c r="X18" s="236">
        <v>-99975.403326999993</v>
      </c>
    </row>
    <row r="19" spans="2:24">
      <c r="B19" s="235" t="s">
        <v>420</v>
      </c>
      <c r="C19" s="236">
        <v>275440.81935800001</v>
      </c>
      <c r="D19" s="236">
        <v>-86353.586536000003</v>
      </c>
      <c r="E19" s="236">
        <v>-64699.592271000001</v>
      </c>
      <c r="F19" s="236">
        <v>0</v>
      </c>
      <c r="G19" s="236">
        <v>447.86253399999998</v>
      </c>
      <c r="H19" s="236">
        <v>0</v>
      </c>
      <c r="I19" s="236">
        <v>-418.48740800000002</v>
      </c>
      <c r="J19" s="236">
        <v>13453.786801</v>
      </c>
      <c r="K19" s="236">
        <v>-21.201443000000001</v>
      </c>
      <c r="L19" s="236">
        <v>-35115.954748999997</v>
      </c>
      <c r="M19" s="236">
        <v>189087.23282199999</v>
      </c>
      <c r="N19" s="214"/>
      <c r="O19" s="236">
        <v>189087.23282199999</v>
      </c>
      <c r="P19" s="236">
        <v>-68931.138407000006</v>
      </c>
      <c r="Q19" s="214"/>
      <c r="R19" s="236">
        <v>120156.094415</v>
      </c>
      <c r="S19" s="236">
        <v>117667.14904800001</v>
      </c>
      <c r="T19" s="236">
        <v>2488.9453669999998</v>
      </c>
      <c r="U19" s="81"/>
      <c r="V19" s="236">
        <v>37996.360411000001</v>
      </c>
      <c r="W19" s="236">
        <v>444133.42483100004</v>
      </c>
      <c r="X19" s="236">
        <v>-50797.942935999999</v>
      </c>
    </row>
    <row r="20" spans="2:24">
      <c r="B20" s="235" t="s">
        <v>421</v>
      </c>
      <c r="C20" s="236">
        <v>73788.52463</v>
      </c>
      <c r="D20" s="236">
        <v>-42819.417901000001</v>
      </c>
      <c r="E20" s="236">
        <v>-50967.737619</v>
      </c>
      <c r="F20" s="236">
        <v>0</v>
      </c>
      <c r="G20" s="236">
        <v>-269.56809399999997</v>
      </c>
      <c r="H20" s="236">
        <v>0</v>
      </c>
      <c r="I20" s="236">
        <v>0</v>
      </c>
      <c r="J20" s="236">
        <v>9249.2951329999996</v>
      </c>
      <c r="K20" s="236">
        <v>28.108197000000001</v>
      </c>
      <c r="L20" s="236">
        <v>-859.51551800000004</v>
      </c>
      <c r="M20" s="236">
        <v>30969.106728999999</v>
      </c>
      <c r="N20" s="214"/>
      <c r="O20" s="236">
        <v>30969.106728999999</v>
      </c>
      <c r="P20" s="236">
        <v>-1271.2282230000001</v>
      </c>
      <c r="Q20" s="214"/>
      <c r="R20" s="236">
        <v>29697.878506000001</v>
      </c>
      <c r="S20" s="236">
        <v>19044.543308</v>
      </c>
      <c r="T20" s="236">
        <v>10653.335198000001</v>
      </c>
      <c r="U20" s="81"/>
      <c r="V20" s="236">
        <v>20421.628066000001</v>
      </c>
      <c r="W20" s="236">
        <v>132389.37125</v>
      </c>
      <c r="X20" s="236">
        <v>-41988.010580000002</v>
      </c>
    </row>
    <row r="21" spans="2:24">
      <c r="B21" s="235" t="s">
        <v>422</v>
      </c>
      <c r="C21" s="236">
        <v>7452.9381430000003</v>
      </c>
      <c r="D21" s="236">
        <v>-1066.0905279999999</v>
      </c>
      <c r="E21" s="236">
        <v>-1517.413076</v>
      </c>
      <c r="F21" s="236">
        <v>0</v>
      </c>
      <c r="G21" s="236">
        <v>0</v>
      </c>
      <c r="H21" s="236">
        <v>0</v>
      </c>
      <c r="I21" s="236">
        <v>25.242543000000001</v>
      </c>
      <c r="J21" s="236">
        <v>426.56761599999999</v>
      </c>
      <c r="K21" s="236">
        <v>0</v>
      </c>
      <c r="L21" s="236">
        <v>-0.48761100000000002</v>
      </c>
      <c r="M21" s="236">
        <v>6386.8476149999997</v>
      </c>
      <c r="N21" s="214"/>
      <c r="O21" s="236">
        <v>6386.8476149999997</v>
      </c>
      <c r="P21" s="236">
        <v>-1098.373405</v>
      </c>
      <c r="Q21" s="214"/>
      <c r="R21" s="236">
        <v>5288.4742100000003</v>
      </c>
      <c r="S21" s="236">
        <v>5288.4742100000003</v>
      </c>
      <c r="T21" s="236">
        <v>0</v>
      </c>
      <c r="U21" s="81"/>
      <c r="V21" s="236">
        <v>430.06199600000002</v>
      </c>
      <c r="W21" s="236">
        <v>16937.857176000001</v>
      </c>
      <c r="X21" s="236">
        <v>-1090.84546</v>
      </c>
    </row>
    <row r="22" spans="2:24">
      <c r="B22" s="235" t="s">
        <v>423</v>
      </c>
      <c r="C22" s="236">
        <v>16338.216821</v>
      </c>
      <c r="D22" s="236">
        <v>-9922.7392400000008</v>
      </c>
      <c r="E22" s="236">
        <v>-12174.028840999999</v>
      </c>
      <c r="F22" s="236">
        <v>0</v>
      </c>
      <c r="G22" s="236">
        <v>-712.33293300000003</v>
      </c>
      <c r="H22" s="236">
        <v>0</v>
      </c>
      <c r="I22" s="236">
        <v>0</v>
      </c>
      <c r="J22" s="236">
        <v>2956.424274</v>
      </c>
      <c r="K22" s="236">
        <v>0</v>
      </c>
      <c r="L22" s="236">
        <v>7.1982600000000003</v>
      </c>
      <c r="M22" s="236">
        <v>6415.4775810000001</v>
      </c>
      <c r="N22" s="214"/>
      <c r="O22" s="236">
        <v>6415.4775810000001</v>
      </c>
      <c r="P22" s="236">
        <v>-204.62879599999999</v>
      </c>
      <c r="Q22" s="214"/>
      <c r="R22" s="236">
        <v>6210.8487850000001</v>
      </c>
      <c r="S22" s="236">
        <v>6086.581999</v>
      </c>
      <c r="T22" s="236">
        <v>124.266786</v>
      </c>
      <c r="U22" s="81"/>
      <c r="V22" s="236">
        <v>6946.3398980000002</v>
      </c>
      <c r="W22" s="236">
        <v>39611.628465999995</v>
      </c>
      <c r="X22" s="236">
        <v>-9929.9375</v>
      </c>
    </row>
    <row r="23" spans="2:24">
      <c r="B23" s="235" t="s">
        <v>424</v>
      </c>
      <c r="C23" s="236">
        <v>251655.429141</v>
      </c>
      <c r="D23" s="236">
        <v>-50243.485223000003</v>
      </c>
      <c r="E23" s="236">
        <v>-58536.965424000002</v>
      </c>
      <c r="F23" s="236">
        <v>0</v>
      </c>
      <c r="G23" s="236">
        <v>-2608.2179590000001</v>
      </c>
      <c r="H23" s="236">
        <v>0</v>
      </c>
      <c r="I23" s="236">
        <v>140.33769599999999</v>
      </c>
      <c r="J23" s="236">
        <v>10860.693015999999</v>
      </c>
      <c r="K23" s="236">
        <v>-177.38296500000001</v>
      </c>
      <c r="L23" s="236">
        <v>78.050413000000006</v>
      </c>
      <c r="M23" s="236">
        <v>201411.943918</v>
      </c>
      <c r="N23" s="214"/>
      <c r="O23" s="236">
        <v>201411.943918</v>
      </c>
      <c r="P23" s="236">
        <v>-31059.236044000001</v>
      </c>
      <c r="Q23" s="214"/>
      <c r="R23" s="236">
        <v>170352.70787400001</v>
      </c>
      <c r="S23" s="236">
        <v>167926.091889</v>
      </c>
      <c r="T23" s="236">
        <v>2426.6159849999999</v>
      </c>
      <c r="U23" s="81"/>
      <c r="V23" s="236">
        <v>45443.114169</v>
      </c>
      <c r="W23" s="236">
        <v>392078.93621699995</v>
      </c>
      <c r="X23" s="236">
        <v>-50284.490367000006</v>
      </c>
    </row>
    <row r="24" spans="2:24">
      <c r="B24" s="235" t="s">
        <v>425</v>
      </c>
      <c r="C24" s="236">
        <v>23910.382285</v>
      </c>
      <c r="D24" s="236">
        <v>-10027.891791</v>
      </c>
      <c r="E24" s="236">
        <v>-11799.318622999999</v>
      </c>
      <c r="F24" s="236">
        <v>-500</v>
      </c>
      <c r="G24" s="236">
        <v>65.488142999999994</v>
      </c>
      <c r="H24" s="236">
        <v>0</v>
      </c>
      <c r="I24" s="236">
        <v>-53.496364</v>
      </c>
      <c r="J24" s="236">
        <v>2093.7394439999998</v>
      </c>
      <c r="K24" s="236">
        <v>308.29540200000002</v>
      </c>
      <c r="L24" s="236">
        <v>-142.59979300000001</v>
      </c>
      <c r="M24" s="236">
        <v>13882.490494</v>
      </c>
      <c r="N24" s="214"/>
      <c r="O24" s="236">
        <v>13882.490494</v>
      </c>
      <c r="P24" s="236">
        <v>978.70515899999998</v>
      </c>
      <c r="Q24" s="214"/>
      <c r="R24" s="236">
        <v>14861.195653000001</v>
      </c>
      <c r="S24" s="236">
        <v>14860.148079000001</v>
      </c>
      <c r="T24" s="236">
        <v>1.047574</v>
      </c>
      <c r="U24" s="81"/>
      <c r="V24" s="236">
        <v>5323.2468920000001</v>
      </c>
      <c r="W24" s="236">
        <v>53082.786814999999</v>
      </c>
      <c r="X24" s="236">
        <v>-10140.091035999998</v>
      </c>
    </row>
    <row r="25" spans="2:24">
      <c r="B25" s="235" t="s">
        <v>426</v>
      </c>
      <c r="C25" s="236">
        <v>-307.26199500000001</v>
      </c>
      <c r="D25" s="236">
        <v>-5.4722739999999996</v>
      </c>
      <c r="E25" s="236">
        <v>-5.1946219999999999</v>
      </c>
      <c r="F25" s="236">
        <v>0</v>
      </c>
      <c r="G25" s="236">
        <v>0</v>
      </c>
      <c r="H25" s="236">
        <v>0</v>
      </c>
      <c r="I25" s="236">
        <v>0.61034800000000011</v>
      </c>
      <c r="J25" s="236">
        <v>0</v>
      </c>
      <c r="K25" s="236">
        <v>-0.88800000000000001</v>
      </c>
      <c r="L25" s="236">
        <v>0</v>
      </c>
      <c r="M25" s="236">
        <v>-312.73426899999998</v>
      </c>
      <c r="N25" s="214"/>
      <c r="O25" s="236">
        <v>-312.73426899999998</v>
      </c>
      <c r="P25" s="236">
        <v>0</v>
      </c>
      <c r="Q25" s="214"/>
      <c r="R25" s="236">
        <v>-312.73426899999998</v>
      </c>
      <c r="S25" s="236">
        <v>-312.73426899999998</v>
      </c>
      <c r="T25" s="236">
        <v>0</v>
      </c>
      <c r="U25" s="81"/>
      <c r="V25" s="236">
        <v>0</v>
      </c>
      <c r="W25" s="236">
        <v>514.17226800000003</v>
      </c>
      <c r="X25" s="236">
        <v>-11.873422</v>
      </c>
    </row>
    <row r="26" spans="2:24">
      <c r="B26" s="235" t="s">
        <v>427</v>
      </c>
      <c r="C26" s="236">
        <v>1620.1359460000001</v>
      </c>
      <c r="D26" s="236">
        <v>216.20227499999999</v>
      </c>
      <c r="E26" s="236">
        <v>131.72285400000001</v>
      </c>
      <c r="F26" s="236">
        <v>0</v>
      </c>
      <c r="G26" s="236">
        <v>178.62419600000001</v>
      </c>
      <c r="H26" s="236">
        <v>0</v>
      </c>
      <c r="I26" s="236">
        <v>-94.144774999999996</v>
      </c>
      <c r="J26" s="236">
        <v>0</v>
      </c>
      <c r="K26" s="236">
        <v>0</v>
      </c>
      <c r="L26" s="236">
        <v>0</v>
      </c>
      <c r="M26" s="236">
        <v>1836.338221</v>
      </c>
      <c r="N26" s="214"/>
      <c r="O26" s="236">
        <v>1836.338221</v>
      </c>
      <c r="P26" s="236">
        <v>-18.541681000000001</v>
      </c>
      <c r="Q26" s="214"/>
      <c r="R26" s="236">
        <v>1817.79654</v>
      </c>
      <c r="S26" s="236">
        <v>1817.79654</v>
      </c>
      <c r="T26" s="236">
        <v>0</v>
      </c>
      <c r="U26" s="81"/>
      <c r="V26" s="236">
        <v>0</v>
      </c>
      <c r="W26" s="236">
        <v>2492.0039179999999</v>
      </c>
      <c r="X26" s="236">
        <v>310.34705000000002</v>
      </c>
    </row>
    <row r="27" spans="2:24">
      <c r="B27" s="235" t="s">
        <v>428</v>
      </c>
      <c r="C27" s="236">
        <v>3846.85412</v>
      </c>
      <c r="D27" s="236">
        <v>-1548.7929180000001</v>
      </c>
      <c r="E27" s="236">
        <v>-1401.1900619999999</v>
      </c>
      <c r="F27" s="236">
        <v>0</v>
      </c>
      <c r="G27" s="236">
        <v>-157.00759099999999</v>
      </c>
      <c r="H27" s="236">
        <v>0</v>
      </c>
      <c r="I27" s="236">
        <v>9.4047350000000005</v>
      </c>
      <c r="J27" s="236">
        <v>0</v>
      </c>
      <c r="K27" s="236">
        <v>0</v>
      </c>
      <c r="L27" s="236">
        <v>0</v>
      </c>
      <c r="M27" s="236">
        <v>2298.0612019999999</v>
      </c>
      <c r="N27" s="214"/>
      <c r="O27" s="236">
        <v>2298.0612019999999</v>
      </c>
      <c r="P27" s="236">
        <v>632.654765</v>
      </c>
      <c r="Q27" s="214"/>
      <c r="R27" s="236">
        <v>2930.7159670000001</v>
      </c>
      <c r="S27" s="236">
        <v>2930.7159670000001</v>
      </c>
      <c r="T27" s="236">
        <v>0</v>
      </c>
      <c r="U27" s="81"/>
      <c r="V27" s="236">
        <v>0</v>
      </c>
      <c r="W27" s="236">
        <v>6369.4258849999997</v>
      </c>
      <c r="X27" s="236">
        <v>-1558.1976529999999</v>
      </c>
    </row>
    <row r="28" spans="2:24">
      <c r="B28" s="235" t="s">
        <v>429</v>
      </c>
      <c r="C28" s="236">
        <v>63468.219432999998</v>
      </c>
      <c r="D28" s="236">
        <v>-30500.351188000001</v>
      </c>
      <c r="E28" s="236">
        <v>-32115.168002999999</v>
      </c>
      <c r="F28" s="236">
        <v>-6668</v>
      </c>
      <c r="G28" s="236">
        <v>-1941.1453180000001</v>
      </c>
      <c r="H28" s="236">
        <v>0</v>
      </c>
      <c r="I28" s="236">
        <v>391.60403200000002</v>
      </c>
      <c r="J28" s="236">
        <v>9839.6391750000003</v>
      </c>
      <c r="K28" s="236">
        <v>-8.0014009999999995</v>
      </c>
      <c r="L28" s="236">
        <v>0.72032700000000005</v>
      </c>
      <c r="M28" s="236">
        <v>32967.868244999998</v>
      </c>
      <c r="N28" s="214"/>
      <c r="O28" s="236">
        <v>32967.868244999998</v>
      </c>
      <c r="P28" s="236">
        <v>38133.114813</v>
      </c>
      <c r="Q28" s="214"/>
      <c r="R28" s="236">
        <v>71100.983057999998</v>
      </c>
      <c r="S28" s="236">
        <v>71088.808713000006</v>
      </c>
      <c r="T28" s="236">
        <v>12.174345000000001</v>
      </c>
      <c r="U28" s="81"/>
      <c r="V28" s="236">
        <v>44864.255217999998</v>
      </c>
      <c r="W28" s="236">
        <v>177311.72671499997</v>
      </c>
      <c r="X28" s="236">
        <v>-30884.674146000001</v>
      </c>
    </row>
    <row r="29" spans="2:24">
      <c r="B29" s="235" t="s">
        <v>430</v>
      </c>
      <c r="C29" s="236">
        <v>11229.369425000001</v>
      </c>
      <c r="D29" s="236">
        <v>-64.082830999999999</v>
      </c>
      <c r="E29" s="236">
        <v>0</v>
      </c>
      <c r="F29" s="236">
        <v>0</v>
      </c>
      <c r="G29" s="236">
        <v>-64.082830999999999</v>
      </c>
      <c r="H29" s="236">
        <v>0</v>
      </c>
      <c r="I29" s="236">
        <v>0</v>
      </c>
      <c r="J29" s="236">
        <v>0</v>
      </c>
      <c r="K29" s="236">
        <v>0</v>
      </c>
      <c r="L29" s="236">
        <v>0</v>
      </c>
      <c r="M29" s="236">
        <v>11165.286593999999</v>
      </c>
      <c r="N29" s="214"/>
      <c r="O29" s="236">
        <v>11165.286593999999</v>
      </c>
      <c r="P29" s="236">
        <v>-1586.499863</v>
      </c>
      <c r="Q29" s="214"/>
      <c r="R29" s="236">
        <v>9578.7867310000001</v>
      </c>
      <c r="S29" s="236">
        <v>9578.7867310000001</v>
      </c>
      <c r="T29" s="236">
        <v>0</v>
      </c>
      <c r="U29" s="81"/>
      <c r="V29" s="236">
        <v>0</v>
      </c>
      <c r="W29" s="236">
        <v>14179.559352</v>
      </c>
      <c r="X29" s="236">
        <v>-64.082830999999999</v>
      </c>
    </row>
    <row r="30" spans="2:24" ht="13.8" thickBot="1">
      <c r="B30" s="237" t="s">
        <v>431</v>
      </c>
      <c r="C30" s="238">
        <v>119719.876483</v>
      </c>
      <c r="D30" s="238">
        <v>-31036.051243000002</v>
      </c>
      <c r="E30" s="238">
        <v>-42500.899936000002</v>
      </c>
      <c r="F30" s="238">
        <v>-1.632E-3</v>
      </c>
      <c r="G30" s="238">
        <v>67.081936999999996</v>
      </c>
      <c r="H30" s="238">
        <v>0</v>
      </c>
      <c r="I30" s="238">
        <v>-144.791932</v>
      </c>
      <c r="J30" s="238">
        <v>11532.990680999999</v>
      </c>
      <c r="K30" s="238">
        <v>-1.6728609999999999</v>
      </c>
      <c r="L30" s="238">
        <v>11.2425</v>
      </c>
      <c r="M30" s="238">
        <v>88683.825240000006</v>
      </c>
      <c r="N30" s="214"/>
      <c r="O30" s="238">
        <v>88683.825240000006</v>
      </c>
      <c r="P30" s="238">
        <v>-16296.608786999999</v>
      </c>
      <c r="Q30" s="214"/>
      <c r="R30" s="238">
        <v>72387.216453000001</v>
      </c>
      <c r="S30" s="238">
        <v>67813.718796999994</v>
      </c>
      <c r="T30" s="238">
        <v>4573.4976559999996</v>
      </c>
      <c r="U30" s="81"/>
      <c r="V30" s="238">
        <v>28444.073004000002</v>
      </c>
      <c r="W30" s="238">
        <v>215937.27126000001</v>
      </c>
      <c r="X30" s="238">
        <v>-30900.828949999999</v>
      </c>
    </row>
    <row r="31" spans="2:24" ht="13.8" thickBot="1">
      <c r="B31" s="239"/>
      <c r="N31" s="214"/>
      <c r="Q31" s="214"/>
    </row>
    <row r="32" spans="2:24" ht="13.8" thickBot="1">
      <c r="B32" s="241" t="s">
        <v>432</v>
      </c>
      <c r="C32" s="242">
        <v>1441873.9167569999</v>
      </c>
      <c r="D32" s="242">
        <v>-448200.170193</v>
      </c>
      <c r="E32" s="242">
        <v>-397273.24045300001</v>
      </c>
      <c r="F32" s="242">
        <v>-86038.400378000006</v>
      </c>
      <c r="G32" s="242">
        <v>-1291.5632639999999</v>
      </c>
      <c r="H32" s="242">
        <v>0</v>
      </c>
      <c r="I32" s="242">
        <v>-3131.6752289999999</v>
      </c>
      <c r="J32" s="242">
        <v>79332.893328000006</v>
      </c>
      <c r="K32" s="242">
        <v>326.78141299999999</v>
      </c>
      <c r="L32" s="242">
        <v>-40124.965609999999</v>
      </c>
      <c r="M32" s="242">
        <v>993673.74656400003</v>
      </c>
      <c r="N32" s="214"/>
      <c r="O32" s="242">
        <v>993673.74656400003</v>
      </c>
      <c r="P32" s="242">
        <v>-128915.95252799999</v>
      </c>
      <c r="Q32" s="214"/>
      <c r="R32" s="242">
        <v>864757.79403600004</v>
      </c>
      <c r="S32" s="242">
        <v>844512.00648700004</v>
      </c>
      <c r="T32" s="242">
        <v>20245.787549000001</v>
      </c>
      <c r="V32" s="242">
        <v>270781.35547200002</v>
      </c>
      <c r="W32" s="242">
        <v>2474708.1419259999</v>
      </c>
      <c r="X32" s="242">
        <v>-408103.99089499994</v>
      </c>
    </row>
    <row r="33" spans="2:24">
      <c r="B33" s="243"/>
      <c r="C33" s="243"/>
      <c r="D33" s="243"/>
      <c r="E33" s="243"/>
      <c r="F33" s="243"/>
      <c r="G33" s="243"/>
      <c r="H33" s="243"/>
      <c r="I33" s="243"/>
      <c r="J33" s="243"/>
      <c r="K33" s="243"/>
      <c r="L33" s="243"/>
      <c r="M33" s="244"/>
      <c r="N33" s="214"/>
      <c r="O33" s="244"/>
      <c r="P33" s="244"/>
      <c r="Q33" s="214"/>
      <c r="R33" s="244"/>
      <c r="S33" s="244"/>
      <c r="T33" s="244"/>
      <c r="U33" s="244"/>
      <c r="V33" s="323"/>
      <c r="W33" s="323"/>
      <c r="X33" s="323"/>
    </row>
    <row r="34" spans="2:24">
      <c r="B34" s="113" t="s">
        <v>177</v>
      </c>
      <c r="N34" s="214"/>
      <c r="Q34" s="214"/>
      <c r="R34" s="176"/>
    </row>
    <row r="35" spans="2:24">
      <c r="B35" s="113" t="s">
        <v>643</v>
      </c>
      <c r="N35" s="214"/>
      <c r="Q35" s="214"/>
    </row>
    <row r="36" spans="2:24">
      <c r="B36" s="113" t="s">
        <v>303</v>
      </c>
      <c r="N36" s="214"/>
      <c r="Q36" s="214"/>
    </row>
    <row r="37" spans="2:24">
      <c r="B37" s="113" t="s">
        <v>644</v>
      </c>
      <c r="N37" s="214"/>
      <c r="Q37" s="214"/>
    </row>
    <row r="38" spans="2:24">
      <c r="B38" s="113" t="s">
        <v>645</v>
      </c>
      <c r="N38" s="214"/>
      <c r="Q38" s="214"/>
    </row>
    <row r="39" spans="2:24">
      <c r="N39" s="214"/>
      <c r="Q39" s="214"/>
    </row>
    <row r="40" spans="2:24">
      <c r="B40" s="113" t="s">
        <v>34</v>
      </c>
    </row>
  </sheetData>
  <mergeCells count="24">
    <mergeCell ref="L8:L12"/>
    <mergeCell ref="V8:V12"/>
    <mergeCell ref="W8:W12"/>
    <mergeCell ref="X8:X12"/>
    <mergeCell ref="T7:T12"/>
    <mergeCell ref="V7:X7"/>
    <mergeCell ref="D8:D12"/>
    <mergeCell ref="E8:E12"/>
    <mergeCell ref="F8:F12"/>
    <mergeCell ref="G8:G12"/>
    <mergeCell ref="H8:H12"/>
    <mergeCell ref="I8:I12"/>
    <mergeCell ref="J8:J12"/>
    <mergeCell ref="K8:K12"/>
    <mergeCell ref="B4:X4"/>
    <mergeCell ref="B5:X5"/>
    <mergeCell ref="B7:B12"/>
    <mergeCell ref="C7:C12"/>
    <mergeCell ref="D7:L7"/>
    <mergeCell ref="M7:M12"/>
    <mergeCell ref="O7:O12"/>
    <mergeCell ref="P7:P12"/>
    <mergeCell ref="R7:R12"/>
    <mergeCell ref="S7:S12"/>
  </mergeCells>
  <conditionalFormatting sqref="B14:B16 B24:B25 B30 B27 B20:B22">
    <cfRule type="cellIs" dxfId="143" priority="8" stopIfTrue="1" operator="equal">
      <formula>"División"</formula>
    </cfRule>
  </conditionalFormatting>
  <conditionalFormatting sqref="B28">
    <cfRule type="cellIs" dxfId="142" priority="7" stopIfTrue="1" operator="equal">
      <formula>"División"</formula>
    </cfRule>
  </conditionalFormatting>
  <conditionalFormatting sqref="B26">
    <cfRule type="cellIs" dxfId="141" priority="6" stopIfTrue="1" operator="equal">
      <formula>"División"</formula>
    </cfRule>
  </conditionalFormatting>
  <conditionalFormatting sqref="B17:B18">
    <cfRule type="cellIs" dxfId="140" priority="5" stopIfTrue="1" operator="equal">
      <formula>"División"</formula>
    </cfRule>
  </conditionalFormatting>
  <conditionalFormatting sqref="B23">
    <cfRule type="cellIs" dxfId="139" priority="4" stopIfTrue="1" operator="equal">
      <formula>"División"</formula>
    </cfRule>
  </conditionalFormatting>
  <conditionalFormatting sqref="B19">
    <cfRule type="cellIs" dxfId="138" priority="3" stopIfTrue="1" operator="equal">
      <formula>"División"</formula>
    </cfRule>
  </conditionalFormatting>
  <conditionalFormatting sqref="B29">
    <cfRule type="cellIs" dxfId="137" priority="2" stopIfTrue="1" operator="equal">
      <formula>"División"</formula>
    </cfRule>
  </conditionalFormatting>
  <conditionalFormatting sqref="B32">
    <cfRule type="cellIs" dxfId="136" priority="1" operator="equal">
      <formula>"Sistema Bancario PRELIMINAR"</formula>
    </cfRule>
  </conditionalFormatting>
  <hyperlinks>
    <hyperlink ref="X3" location="'Índice '!A1" tooltip="Ir al Índice" display="Volver" xr:uid="{735DDDB9-B6F2-44E8-8487-3DD93600EF83}"/>
  </hyperlinks>
  <printOptions horizontalCentered="1"/>
  <pageMargins left="0.2" right="0.2" top="0.35" bottom="0.33" header="0" footer="0"/>
  <pageSetup scale="10" orientation="landscape" r:id="rId1"/>
  <headerFooter alignWithMargins="0">
    <oddFooter>&amp;L- &amp;P -&amp;R&amp;D</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12A57F-A7B5-4F51-86E7-8420F5E7FABC}">
  <sheetPr codeName="Hoja6">
    <tabColor theme="8" tint="0.59999389629810485"/>
  </sheetPr>
  <dimension ref="A1:V38"/>
  <sheetViews>
    <sheetView showGridLines="0" zoomScale="85" zoomScaleNormal="85" workbookViewId="0"/>
  </sheetViews>
  <sheetFormatPr baseColWidth="10" defaultColWidth="15.109375" defaultRowHeight="13.2" outlineLevelRow="1"/>
  <cols>
    <col min="1" max="1" width="5.109375" bestFit="1" customWidth="1"/>
    <col min="2" max="2" width="36.44140625" style="1" customWidth="1"/>
    <col min="3" max="3" width="14.44140625" style="1" customWidth="1"/>
    <col min="4" max="5" width="11.5546875" style="1" customWidth="1"/>
    <col min="6" max="7" width="13.6640625" style="1" bestFit="1" customWidth="1"/>
    <col min="8" max="9" width="13.6640625" style="1" customWidth="1"/>
    <col min="10" max="10" width="23" style="1" customWidth="1"/>
    <col min="11" max="11" width="18.6640625" style="1" customWidth="1"/>
    <col min="12" max="12" width="23.109375" style="1" customWidth="1"/>
    <col min="13" max="13" width="18.6640625" style="1" customWidth="1"/>
    <col min="14" max="14" width="17.33203125" style="1" customWidth="1"/>
    <col min="15" max="15" width="13.33203125" style="1" bestFit="1" customWidth="1"/>
    <col min="16" max="17" width="13.44140625" style="1" customWidth="1"/>
    <col min="18" max="18" width="15.6640625" style="1" customWidth="1"/>
    <col min="19" max="19" width="27.6640625" style="1" customWidth="1"/>
    <col min="20" max="20" width="26" style="1" customWidth="1"/>
    <col min="21" max="21" width="18.44140625" style="1" customWidth="1"/>
    <col min="22" max="22" width="2" style="1" customWidth="1"/>
    <col min="23" max="16384" width="15.109375" style="1"/>
  </cols>
  <sheetData>
    <row r="1" spans="1:22">
      <c r="B1" s="116"/>
    </row>
    <row r="2" spans="1:22" s="310" customFormat="1" ht="22.8" hidden="1" outlineLevel="1">
      <c r="A2"/>
      <c r="B2" s="206"/>
      <c r="C2" s="52" t="s">
        <v>200</v>
      </c>
      <c r="D2" s="52" t="s">
        <v>202</v>
      </c>
      <c r="E2" s="52" t="s">
        <v>646</v>
      </c>
      <c r="F2" s="52" t="s">
        <v>647</v>
      </c>
      <c r="G2" s="52" t="s">
        <v>648</v>
      </c>
      <c r="H2" s="52" t="s">
        <v>649</v>
      </c>
      <c r="I2" s="52" t="s">
        <v>650</v>
      </c>
      <c r="J2" s="52" t="s">
        <v>651</v>
      </c>
      <c r="K2" s="52" t="s">
        <v>652</v>
      </c>
      <c r="L2" s="52" t="s">
        <v>653</v>
      </c>
      <c r="M2" s="52" t="s">
        <v>654</v>
      </c>
      <c r="N2" s="52" t="s">
        <v>655</v>
      </c>
      <c r="O2" s="52" t="s">
        <v>204</v>
      </c>
      <c r="P2" s="52" t="s">
        <v>656</v>
      </c>
      <c r="Q2" s="295" t="s">
        <v>657</v>
      </c>
      <c r="R2" s="295" t="s">
        <v>658</v>
      </c>
      <c r="S2" s="247" t="s">
        <v>659</v>
      </c>
      <c r="T2" s="247" t="s">
        <v>660</v>
      </c>
      <c r="U2" s="247" t="s">
        <v>661</v>
      </c>
    </row>
    <row r="3" spans="1:22" ht="20.399999999999999" customHeight="1" collapsed="1" thickBot="1">
      <c r="B3" s="209" t="s">
        <v>400</v>
      </c>
      <c r="U3" s="210" t="s">
        <v>36</v>
      </c>
    </row>
    <row r="4" spans="1:22" ht="17.399999999999999" customHeight="1">
      <c r="B4" s="14" t="s">
        <v>662</v>
      </c>
      <c r="C4" s="15"/>
      <c r="D4" s="15"/>
      <c r="E4" s="15"/>
      <c r="F4" s="15"/>
      <c r="G4" s="15"/>
      <c r="H4" s="15"/>
      <c r="I4" s="15"/>
      <c r="J4" s="15"/>
      <c r="K4" s="15"/>
      <c r="L4" s="15"/>
      <c r="M4" s="15"/>
      <c r="N4" s="15"/>
      <c r="O4" s="15"/>
      <c r="P4" s="15"/>
      <c r="Q4" s="15"/>
      <c r="R4" s="15"/>
      <c r="S4" s="15"/>
      <c r="T4" s="15"/>
      <c r="U4" s="15"/>
      <c r="V4" s="16"/>
    </row>
    <row r="5" spans="1:22" ht="22.5" customHeight="1" thickBot="1">
      <c r="B5" s="211" t="s">
        <v>402</v>
      </c>
      <c r="C5" s="212"/>
      <c r="D5" s="212"/>
      <c r="E5" s="212"/>
      <c r="F5" s="212"/>
      <c r="G5" s="212"/>
      <c r="H5" s="212"/>
      <c r="I5" s="212"/>
      <c r="J5" s="212"/>
      <c r="K5" s="212"/>
      <c r="L5" s="212"/>
      <c r="M5" s="212"/>
      <c r="N5" s="212"/>
      <c r="O5" s="212"/>
      <c r="P5" s="212"/>
      <c r="Q5" s="212"/>
      <c r="R5" s="212"/>
      <c r="S5" s="212"/>
      <c r="T5" s="212"/>
      <c r="U5" s="212"/>
      <c r="V5" s="213"/>
    </row>
    <row r="6" spans="1:22">
      <c r="B6" s="214"/>
      <c r="C6" s="214"/>
      <c r="D6" s="214"/>
      <c r="E6" s="214"/>
      <c r="F6" s="214"/>
      <c r="G6" s="214"/>
      <c r="H6" s="214"/>
      <c r="I6" s="214"/>
      <c r="J6" s="214"/>
      <c r="K6" s="214"/>
      <c r="L6" s="214"/>
      <c r="M6" s="214"/>
      <c r="N6" s="214"/>
      <c r="O6" s="214"/>
      <c r="P6" s="214"/>
      <c r="Q6" s="214"/>
      <c r="R6" s="214"/>
      <c r="S6" s="214"/>
      <c r="T6" s="214"/>
      <c r="U6" s="214"/>
      <c r="V6" s="214"/>
    </row>
    <row r="7" spans="1:22">
      <c r="B7" s="273"/>
      <c r="C7" s="273"/>
      <c r="D7" s="273"/>
      <c r="E7" s="273"/>
      <c r="F7" s="273"/>
      <c r="G7" s="273"/>
      <c r="H7" s="273"/>
      <c r="I7" s="273"/>
      <c r="J7" s="273"/>
      <c r="K7" s="273"/>
      <c r="L7" s="273"/>
      <c r="M7" s="273"/>
      <c r="N7" s="273"/>
      <c r="O7" s="273"/>
      <c r="P7" s="273"/>
      <c r="Q7" s="273"/>
      <c r="R7" s="273"/>
      <c r="S7" s="273"/>
      <c r="T7" s="273"/>
      <c r="U7" s="273"/>
      <c r="V7" s="273"/>
    </row>
    <row r="8" spans="1:22">
      <c r="B8" s="215" t="s">
        <v>403</v>
      </c>
      <c r="C8" s="299" t="s">
        <v>663</v>
      </c>
      <c r="D8" s="218"/>
      <c r="E8" s="218"/>
      <c r="F8" s="218"/>
      <c r="G8" s="218"/>
      <c r="H8" s="218"/>
      <c r="I8" s="218"/>
      <c r="J8" s="218"/>
      <c r="K8" s="218"/>
      <c r="L8" s="218"/>
      <c r="M8" s="218"/>
      <c r="N8" s="218"/>
      <c r="O8" s="218"/>
      <c r="P8" s="218"/>
      <c r="Q8" s="218"/>
      <c r="R8" s="218"/>
      <c r="S8" s="218"/>
      <c r="T8" s="218"/>
      <c r="U8" s="219"/>
      <c r="V8" s="321"/>
    </row>
    <row r="9" spans="1:22">
      <c r="B9" s="302"/>
      <c r="C9" s="216" t="s">
        <v>413</v>
      </c>
      <c r="D9" s="217" t="s">
        <v>664</v>
      </c>
      <c r="E9" s="218"/>
      <c r="F9" s="218"/>
      <c r="G9" s="218"/>
      <c r="H9" s="218"/>
      <c r="I9" s="218"/>
      <c r="J9" s="218"/>
      <c r="K9" s="218"/>
      <c r="L9" s="218"/>
      <c r="M9" s="218"/>
      <c r="N9" s="219"/>
      <c r="O9" s="217" t="s">
        <v>665</v>
      </c>
      <c r="P9" s="218"/>
      <c r="Q9" s="218"/>
      <c r="R9" s="218"/>
      <c r="S9" s="218"/>
      <c r="T9" s="218"/>
      <c r="U9" s="219"/>
      <c r="V9" s="321"/>
    </row>
    <row r="10" spans="1:22" ht="13.2" customHeight="1">
      <c r="B10" s="302"/>
      <c r="C10" s="226"/>
      <c r="D10" s="216" t="s">
        <v>413</v>
      </c>
      <c r="E10" s="217" t="s">
        <v>666</v>
      </c>
      <c r="F10" s="218"/>
      <c r="G10" s="218"/>
      <c r="H10" s="218"/>
      <c r="I10" s="218"/>
      <c r="J10" s="219"/>
      <c r="K10" s="217" t="s">
        <v>667</v>
      </c>
      <c r="L10" s="218"/>
      <c r="M10" s="219"/>
      <c r="N10" s="248" t="s">
        <v>668</v>
      </c>
      <c r="O10" s="223" t="s">
        <v>413</v>
      </c>
      <c r="P10" s="217" t="s">
        <v>669</v>
      </c>
      <c r="Q10" s="218"/>
      <c r="R10" s="218"/>
      <c r="S10" s="218"/>
      <c r="T10" s="216" t="s">
        <v>670</v>
      </c>
      <c r="U10" s="220" t="s">
        <v>668</v>
      </c>
      <c r="V10" s="321"/>
    </row>
    <row r="11" spans="1:22" ht="12.75" customHeight="1">
      <c r="B11" s="302"/>
      <c r="C11" s="226"/>
      <c r="D11" s="249"/>
      <c r="E11" s="226" t="s">
        <v>413</v>
      </c>
      <c r="F11" s="223" t="s">
        <v>513</v>
      </c>
      <c r="G11" s="223" t="s">
        <v>514</v>
      </c>
      <c r="H11" s="223" t="s">
        <v>515</v>
      </c>
      <c r="I11" s="216" t="s">
        <v>516</v>
      </c>
      <c r="J11" s="216" t="s">
        <v>405</v>
      </c>
      <c r="K11" s="216" t="s">
        <v>413</v>
      </c>
      <c r="L11" s="216" t="s">
        <v>405</v>
      </c>
      <c r="M11" s="216" t="s">
        <v>671</v>
      </c>
      <c r="N11" s="249"/>
      <c r="O11" s="225"/>
      <c r="P11" s="223" t="s">
        <v>413</v>
      </c>
      <c r="Q11" s="216" t="s">
        <v>407</v>
      </c>
      <c r="R11" s="248" t="s">
        <v>408</v>
      </c>
      <c r="S11" s="248" t="s">
        <v>409</v>
      </c>
      <c r="T11" s="226"/>
      <c r="U11" s="259"/>
      <c r="V11" s="321"/>
    </row>
    <row r="12" spans="1:22">
      <c r="B12" s="306"/>
      <c r="C12" s="230"/>
      <c r="D12" s="250"/>
      <c r="E12" s="230"/>
      <c r="F12" s="229"/>
      <c r="G12" s="229"/>
      <c r="H12" s="229"/>
      <c r="I12" s="230"/>
      <c r="J12" s="230"/>
      <c r="K12" s="230"/>
      <c r="L12" s="230"/>
      <c r="M12" s="230"/>
      <c r="N12" s="250"/>
      <c r="O12" s="229"/>
      <c r="P12" s="229"/>
      <c r="Q12" s="230"/>
      <c r="R12" s="250"/>
      <c r="S12" s="250"/>
      <c r="T12" s="230"/>
      <c r="U12" s="264"/>
      <c r="V12" s="321"/>
    </row>
    <row r="13" spans="1:22" ht="13.8" thickBot="1">
      <c r="B13" s="113"/>
      <c r="C13" s="113"/>
      <c r="D13" s="113"/>
      <c r="E13" s="113"/>
      <c r="F13" s="176"/>
      <c r="G13" s="176"/>
      <c r="H13" s="176"/>
      <c r="I13" s="176"/>
      <c r="J13" s="176"/>
      <c r="K13" s="176"/>
      <c r="L13" s="176"/>
      <c r="M13" s="176"/>
      <c r="N13" s="323"/>
      <c r="O13" s="176"/>
      <c r="P13" s="176"/>
      <c r="Q13" s="176"/>
      <c r="R13" s="176"/>
      <c r="S13" s="176"/>
      <c r="T13" s="323"/>
      <c r="U13" s="176"/>
      <c r="V13" s="323"/>
    </row>
    <row r="14" spans="1:22">
      <c r="B14" s="232" t="s">
        <v>415</v>
      </c>
      <c r="C14" s="233">
        <v>28638.548015</v>
      </c>
      <c r="D14" s="233">
        <v>51936.403846000001</v>
      </c>
      <c r="E14" s="233">
        <v>49037.999617000001</v>
      </c>
      <c r="F14" s="233">
        <v>35664.994396000002</v>
      </c>
      <c r="G14" s="233">
        <v>2439.3901310000001</v>
      </c>
      <c r="H14" s="233">
        <v>6460.4723670000003</v>
      </c>
      <c r="I14" s="233">
        <v>0</v>
      </c>
      <c r="J14" s="233">
        <v>2396.632087</v>
      </c>
      <c r="K14" s="233">
        <v>1364.541107</v>
      </c>
      <c r="L14" s="233">
        <v>1364.541107</v>
      </c>
      <c r="M14" s="233">
        <v>0</v>
      </c>
      <c r="N14" s="233">
        <v>1533.863122</v>
      </c>
      <c r="O14" s="233">
        <v>-23297.855831000001</v>
      </c>
      <c r="P14" s="233">
        <v>-20825.250960000001</v>
      </c>
      <c r="Q14" s="233">
        <v>-12166.069516</v>
      </c>
      <c r="R14" s="233">
        <v>-1420.6454980000001</v>
      </c>
      <c r="S14" s="233">
        <v>-6245.8496699999996</v>
      </c>
      <c r="T14" s="233">
        <v>-1443.823308</v>
      </c>
      <c r="U14" s="233">
        <v>-931.21975899999995</v>
      </c>
      <c r="V14" s="48"/>
    </row>
    <row r="15" spans="1:22">
      <c r="B15" s="235" t="s">
        <v>416</v>
      </c>
      <c r="C15" s="236">
        <v>7411.0316720000001</v>
      </c>
      <c r="D15" s="236">
        <v>12860.298783</v>
      </c>
      <c r="E15" s="236">
        <v>12129.912397</v>
      </c>
      <c r="F15" s="236">
        <v>10628.055206000001</v>
      </c>
      <c r="G15" s="236">
        <v>0</v>
      </c>
      <c r="H15" s="236">
        <v>0</v>
      </c>
      <c r="I15" s="236">
        <v>538.41238299999998</v>
      </c>
      <c r="J15" s="236">
        <v>0</v>
      </c>
      <c r="K15" s="236">
        <v>730.38638600000002</v>
      </c>
      <c r="L15" s="236">
        <v>730.38638600000002</v>
      </c>
      <c r="M15" s="236">
        <v>0</v>
      </c>
      <c r="N15" s="236">
        <v>0</v>
      </c>
      <c r="O15" s="236">
        <v>-5449.2671110000001</v>
      </c>
      <c r="P15" s="236">
        <v>-4151.2758409999997</v>
      </c>
      <c r="Q15" s="236">
        <v>-3201.4527090000001</v>
      </c>
      <c r="R15" s="236">
        <v>-156.59964299999999</v>
      </c>
      <c r="S15" s="236">
        <v>-230.866467</v>
      </c>
      <c r="T15" s="236">
        <v>-314.67943700000001</v>
      </c>
      <c r="U15" s="236">
        <v>-965.56692399999997</v>
      </c>
      <c r="V15" s="48"/>
    </row>
    <row r="16" spans="1:22">
      <c r="B16" s="235" t="s">
        <v>417</v>
      </c>
      <c r="C16" s="236">
        <v>5135.8256039999997</v>
      </c>
      <c r="D16" s="236">
        <v>32662.574687</v>
      </c>
      <c r="E16" s="236">
        <v>34103.088335</v>
      </c>
      <c r="F16" s="236">
        <v>22423.040548000001</v>
      </c>
      <c r="G16" s="236">
        <v>1938.7560820000001</v>
      </c>
      <c r="H16" s="236">
        <v>6227.8414650000004</v>
      </c>
      <c r="I16" s="236">
        <v>808.13750200000004</v>
      </c>
      <c r="J16" s="236">
        <v>2272.9826389999998</v>
      </c>
      <c r="K16" s="236">
        <v>4376.1901939999998</v>
      </c>
      <c r="L16" s="236">
        <v>4376.1901939999998</v>
      </c>
      <c r="M16" s="236">
        <v>0</v>
      </c>
      <c r="N16" s="236">
        <v>-5816.7038419999999</v>
      </c>
      <c r="O16" s="236">
        <v>-27526.749082999999</v>
      </c>
      <c r="P16" s="236">
        <v>-25933.443466000001</v>
      </c>
      <c r="Q16" s="236">
        <v>-18992.924519</v>
      </c>
      <c r="R16" s="236">
        <v>-1375.5523949999999</v>
      </c>
      <c r="S16" s="236">
        <v>-4056.710407</v>
      </c>
      <c r="T16" s="236">
        <v>-1585.635614</v>
      </c>
      <c r="U16" s="236">
        <v>0</v>
      </c>
      <c r="V16" s="48"/>
    </row>
    <row r="17" spans="2:22">
      <c r="B17" s="235" t="s">
        <v>418</v>
      </c>
      <c r="C17" s="236">
        <v>197977.71741000001</v>
      </c>
      <c r="D17" s="236">
        <v>286546.14409100002</v>
      </c>
      <c r="E17" s="236">
        <v>275677.83367700002</v>
      </c>
      <c r="F17" s="236">
        <v>127464.111324</v>
      </c>
      <c r="G17" s="236">
        <v>82248.526454000006</v>
      </c>
      <c r="H17" s="236">
        <v>47114.857232000002</v>
      </c>
      <c r="I17" s="236">
        <v>15952.94101</v>
      </c>
      <c r="J17" s="236">
        <v>2361.009834</v>
      </c>
      <c r="K17" s="236">
        <v>15023.619287</v>
      </c>
      <c r="L17" s="236">
        <v>14889.452703000001</v>
      </c>
      <c r="M17" s="236">
        <v>0</v>
      </c>
      <c r="N17" s="236">
        <v>-4155.3088729999999</v>
      </c>
      <c r="O17" s="236">
        <v>-88568.426680999997</v>
      </c>
      <c r="P17" s="236">
        <v>-88268.746555999998</v>
      </c>
      <c r="Q17" s="236">
        <v>-51904.375009000003</v>
      </c>
      <c r="R17" s="236">
        <v>-4037.6373739999999</v>
      </c>
      <c r="S17" s="236">
        <v>-31383.074058999999</v>
      </c>
      <c r="T17" s="236">
        <v>-4837.4102839999996</v>
      </c>
      <c r="U17" s="236">
        <v>4848.4284029999999</v>
      </c>
      <c r="V17" s="48"/>
    </row>
    <row r="18" spans="2:22">
      <c r="B18" s="235" t="s">
        <v>419</v>
      </c>
      <c r="C18" s="236">
        <v>248752.126999</v>
      </c>
      <c r="D18" s="236">
        <v>355962.04505299998</v>
      </c>
      <c r="E18" s="236">
        <v>308171.48063000001</v>
      </c>
      <c r="F18" s="236">
        <v>186020.42207199999</v>
      </c>
      <c r="G18" s="236">
        <v>72877.979086000007</v>
      </c>
      <c r="H18" s="236">
        <v>38683.936828999998</v>
      </c>
      <c r="I18" s="236">
        <v>1259.82925</v>
      </c>
      <c r="J18" s="236">
        <v>4953.1243700000005</v>
      </c>
      <c r="K18" s="236">
        <v>36236.886552999997</v>
      </c>
      <c r="L18" s="236">
        <v>36236.886552999997</v>
      </c>
      <c r="M18" s="236">
        <v>0</v>
      </c>
      <c r="N18" s="236">
        <v>11553.67787</v>
      </c>
      <c r="O18" s="236">
        <v>-107209.91805399999</v>
      </c>
      <c r="P18" s="236">
        <v>-87654.314593999996</v>
      </c>
      <c r="Q18" s="236">
        <v>-51653.870864999997</v>
      </c>
      <c r="R18" s="236">
        <v>-7551.1655309999996</v>
      </c>
      <c r="S18" s="236">
        <v>-26426.614463000002</v>
      </c>
      <c r="T18" s="236">
        <v>-7475.9244310000004</v>
      </c>
      <c r="U18" s="236">
        <v>-11599.276109</v>
      </c>
      <c r="V18" s="48"/>
    </row>
    <row r="19" spans="2:22">
      <c r="B19" s="235" t="s">
        <v>420</v>
      </c>
      <c r="C19" s="236">
        <v>186928.65899200001</v>
      </c>
      <c r="D19" s="236">
        <v>332822.52439799998</v>
      </c>
      <c r="E19" s="236">
        <v>246038.09258699999</v>
      </c>
      <c r="F19" s="236">
        <v>102570.22868499999</v>
      </c>
      <c r="G19" s="236">
        <v>48328.934342</v>
      </c>
      <c r="H19" s="236">
        <v>67712.076132000002</v>
      </c>
      <c r="I19" s="236">
        <v>1150.6391590000001</v>
      </c>
      <c r="J19" s="236">
        <v>202.18525299999999</v>
      </c>
      <c r="K19" s="236">
        <v>85899.125499999995</v>
      </c>
      <c r="L19" s="236">
        <v>85899.125499999995</v>
      </c>
      <c r="M19" s="236">
        <v>0</v>
      </c>
      <c r="N19" s="236">
        <v>885.30631100000005</v>
      </c>
      <c r="O19" s="236">
        <v>-145893.865406</v>
      </c>
      <c r="P19" s="236">
        <v>-84777.008958000006</v>
      </c>
      <c r="Q19" s="236">
        <v>-45203.036003000001</v>
      </c>
      <c r="R19" s="236">
        <v>-3507.372918</v>
      </c>
      <c r="S19" s="236">
        <v>-30295.711359000001</v>
      </c>
      <c r="T19" s="236">
        <v>-7136.585548</v>
      </c>
      <c r="U19" s="236">
        <v>-53365.922538999999</v>
      </c>
      <c r="V19" s="48"/>
    </row>
    <row r="20" spans="2:22">
      <c r="B20" s="235" t="s">
        <v>421</v>
      </c>
      <c r="C20" s="236">
        <v>108081.553201</v>
      </c>
      <c r="D20" s="236">
        <v>120650.027499</v>
      </c>
      <c r="E20" s="236">
        <v>112006.51418500001</v>
      </c>
      <c r="F20" s="236">
        <v>651.77621199999999</v>
      </c>
      <c r="G20" s="236">
        <v>106805.15236199999</v>
      </c>
      <c r="H20" s="236">
        <v>3663.4684400000001</v>
      </c>
      <c r="I20" s="236">
        <v>0.76388900000000004</v>
      </c>
      <c r="J20" s="236">
        <v>0</v>
      </c>
      <c r="K20" s="236">
        <v>8643.5133139999998</v>
      </c>
      <c r="L20" s="236">
        <v>8643.5133139999998</v>
      </c>
      <c r="M20" s="236">
        <v>0</v>
      </c>
      <c r="N20" s="236">
        <v>0</v>
      </c>
      <c r="O20" s="236">
        <v>-12568.474297999999</v>
      </c>
      <c r="P20" s="236">
        <v>-12360.299959</v>
      </c>
      <c r="Q20" s="236">
        <v>-7207.047912</v>
      </c>
      <c r="R20" s="236">
        <v>-2113.602723</v>
      </c>
      <c r="S20" s="236">
        <v>-1437.4497469999999</v>
      </c>
      <c r="T20" s="236">
        <v>-168.432098</v>
      </c>
      <c r="U20" s="236">
        <v>0</v>
      </c>
      <c r="V20" s="48"/>
    </row>
    <row r="21" spans="2:22">
      <c r="B21" s="235" t="s">
        <v>422</v>
      </c>
      <c r="C21" s="236">
        <v>19227.020885000002</v>
      </c>
      <c r="D21" s="236">
        <v>28121.978328000001</v>
      </c>
      <c r="E21" s="236">
        <v>17133.438687000002</v>
      </c>
      <c r="F21" s="236">
        <v>15786.323778</v>
      </c>
      <c r="G21" s="236">
        <v>292.77065099999999</v>
      </c>
      <c r="H21" s="236">
        <v>274.52851399999997</v>
      </c>
      <c r="I21" s="236">
        <v>3.3333330000000001</v>
      </c>
      <c r="J21" s="236">
        <v>0</v>
      </c>
      <c r="K21" s="236">
        <v>2471.6399980000001</v>
      </c>
      <c r="L21" s="236">
        <v>2471.6399980000001</v>
      </c>
      <c r="M21" s="236">
        <v>0</v>
      </c>
      <c r="N21" s="236">
        <v>8516.8996430000007</v>
      </c>
      <c r="O21" s="236">
        <v>-8894.9574429999993</v>
      </c>
      <c r="P21" s="236">
        <v>-8514.2856630000006</v>
      </c>
      <c r="Q21" s="236">
        <v>-5936.4710969999996</v>
      </c>
      <c r="R21" s="236">
        <v>-374.23924299999999</v>
      </c>
      <c r="S21" s="236">
        <v>-2126.6532619999998</v>
      </c>
      <c r="T21" s="236">
        <v>-755.51216499999998</v>
      </c>
      <c r="U21" s="236">
        <v>404.716185</v>
      </c>
      <c r="V21" s="48"/>
    </row>
    <row r="22" spans="2:22">
      <c r="B22" s="235" t="s">
        <v>423</v>
      </c>
      <c r="C22" s="236">
        <v>26371.131008</v>
      </c>
      <c r="D22" s="236">
        <v>27952.118115000001</v>
      </c>
      <c r="E22" s="236">
        <v>27639.214865999998</v>
      </c>
      <c r="F22" s="236">
        <v>3.0527000000000002</v>
      </c>
      <c r="G22" s="236">
        <v>27279.616396000001</v>
      </c>
      <c r="H22" s="236">
        <v>164.98134099999999</v>
      </c>
      <c r="I22" s="236">
        <v>0</v>
      </c>
      <c r="J22" s="236">
        <v>0</v>
      </c>
      <c r="K22" s="236">
        <v>312.90324900000002</v>
      </c>
      <c r="L22" s="236">
        <v>312.90324900000002</v>
      </c>
      <c r="M22" s="236">
        <v>0</v>
      </c>
      <c r="N22" s="236">
        <v>0</v>
      </c>
      <c r="O22" s="236">
        <v>-1580.9871069999999</v>
      </c>
      <c r="P22" s="236">
        <v>-3515.6039409999998</v>
      </c>
      <c r="Q22" s="236">
        <v>-2866.4502750000001</v>
      </c>
      <c r="R22" s="236">
        <v>-20.568057</v>
      </c>
      <c r="S22" s="236">
        <v>-628.58560899999998</v>
      </c>
      <c r="T22" s="236">
        <v>0</v>
      </c>
      <c r="U22" s="236">
        <v>1991.3593860000001</v>
      </c>
      <c r="V22" s="48"/>
    </row>
    <row r="23" spans="2:22">
      <c r="B23" s="235" t="s">
        <v>424</v>
      </c>
      <c r="C23" s="236">
        <v>153577.44899899999</v>
      </c>
      <c r="D23" s="236">
        <v>333411.45874600002</v>
      </c>
      <c r="E23" s="236">
        <v>280861.71912999998</v>
      </c>
      <c r="F23" s="236">
        <v>120558.055701</v>
      </c>
      <c r="G23" s="236">
        <v>87222.827296999996</v>
      </c>
      <c r="H23" s="236">
        <v>60361.630654000001</v>
      </c>
      <c r="I23" s="236">
        <v>58.750002000000002</v>
      </c>
      <c r="J23" s="236">
        <v>10172.316391</v>
      </c>
      <c r="K23" s="236">
        <v>24859.983194</v>
      </c>
      <c r="L23" s="236">
        <v>24154.519319999999</v>
      </c>
      <c r="M23" s="236">
        <v>705.46387400000003</v>
      </c>
      <c r="N23" s="236">
        <v>27689.756421999999</v>
      </c>
      <c r="O23" s="236">
        <v>-179834.009747</v>
      </c>
      <c r="P23" s="236">
        <v>-88968.446689000004</v>
      </c>
      <c r="Q23" s="236">
        <v>-53850.538089999995</v>
      </c>
      <c r="R23" s="236">
        <v>-8800.5293700000002</v>
      </c>
      <c r="S23" s="236">
        <v>-24954.752511999999</v>
      </c>
      <c r="T23" s="236">
        <v>-9994.0840860000008</v>
      </c>
      <c r="U23" s="236">
        <v>-80435.556876000002</v>
      </c>
      <c r="V23" s="48"/>
    </row>
    <row r="24" spans="2:22">
      <c r="B24" s="235" t="s">
        <v>425</v>
      </c>
      <c r="C24" s="236">
        <v>27386.131561999999</v>
      </c>
      <c r="D24" s="236">
        <v>53567.356480000002</v>
      </c>
      <c r="E24" s="236">
        <v>48985.720689000002</v>
      </c>
      <c r="F24" s="236">
        <v>36513.227600999999</v>
      </c>
      <c r="G24" s="236">
        <v>7177.8137290000004</v>
      </c>
      <c r="H24" s="236">
        <v>3775.551363</v>
      </c>
      <c r="I24" s="236">
        <v>51.111111000000001</v>
      </c>
      <c r="J24" s="236">
        <v>16.876284999999999</v>
      </c>
      <c r="K24" s="236">
        <v>8422.3796180000008</v>
      </c>
      <c r="L24" s="236">
        <v>8422.3796180000008</v>
      </c>
      <c r="M24" s="236">
        <v>0</v>
      </c>
      <c r="N24" s="236">
        <v>-3840.7438269999998</v>
      </c>
      <c r="O24" s="236">
        <v>-26181.224918</v>
      </c>
      <c r="P24" s="236">
        <v>-21652.959771999998</v>
      </c>
      <c r="Q24" s="236">
        <v>-9629.6945340000002</v>
      </c>
      <c r="R24" s="236">
        <v>-1138.397946</v>
      </c>
      <c r="S24" s="236">
        <v>-10793.603286</v>
      </c>
      <c r="T24" s="236">
        <v>-1847.969202</v>
      </c>
      <c r="U24" s="236">
        <v>-2654.8276070000002</v>
      </c>
      <c r="V24" s="48"/>
    </row>
    <row r="25" spans="2:22">
      <c r="B25" s="235" t="s">
        <v>426</v>
      </c>
      <c r="C25" s="236">
        <v>158.113123</v>
      </c>
      <c r="D25" s="236">
        <v>200.977386</v>
      </c>
      <c r="E25" s="236">
        <v>200.977386</v>
      </c>
      <c r="F25" s="236">
        <v>14.684443999999999</v>
      </c>
      <c r="G25" s="236">
        <v>0</v>
      </c>
      <c r="H25" s="236">
        <v>0</v>
      </c>
      <c r="I25" s="236">
        <v>0</v>
      </c>
      <c r="J25" s="236">
        <v>157.15086199999999</v>
      </c>
      <c r="K25" s="236">
        <v>0</v>
      </c>
      <c r="L25" s="236">
        <v>0</v>
      </c>
      <c r="M25" s="236">
        <v>0</v>
      </c>
      <c r="N25" s="236">
        <v>0</v>
      </c>
      <c r="O25" s="236">
        <v>-42.864263000000001</v>
      </c>
      <c r="P25" s="236">
        <v>-42.864263000000001</v>
      </c>
      <c r="Q25" s="236">
        <v>-42.864263000000001</v>
      </c>
      <c r="R25" s="236">
        <v>0</v>
      </c>
      <c r="S25" s="236">
        <v>0</v>
      </c>
      <c r="T25" s="236">
        <v>0</v>
      </c>
      <c r="U25" s="236">
        <v>0</v>
      </c>
      <c r="V25" s="48"/>
    </row>
    <row r="26" spans="2:22">
      <c r="B26" s="235" t="s">
        <v>427</v>
      </c>
      <c r="C26" s="236">
        <v>874.38485700000001</v>
      </c>
      <c r="D26" s="236">
        <v>1415.770704</v>
      </c>
      <c r="E26" s="236">
        <v>1415.770704</v>
      </c>
      <c r="F26" s="236">
        <v>923.31285300000002</v>
      </c>
      <c r="G26" s="236">
        <v>0</v>
      </c>
      <c r="H26" s="236">
        <v>0</v>
      </c>
      <c r="I26" s="236">
        <v>490.80208599999997</v>
      </c>
      <c r="J26" s="236">
        <v>0</v>
      </c>
      <c r="K26" s="236">
        <v>0</v>
      </c>
      <c r="L26" s="236">
        <v>0</v>
      </c>
      <c r="M26" s="236">
        <v>0</v>
      </c>
      <c r="N26" s="236">
        <v>0</v>
      </c>
      <c r="O26" s="236">
        <v>-541.38584700000001</v>
      </c>
      <c r="P26" s="236">
        <v>-531.00671599999998</v>
      </c>
      <c r="Q26" s="236">
        <v>-477.790209</v>
      </c>
      <c r="R26" s="236">
        <v>-53.216507</v>
      </c>
      <c r="S26" s="236">
        <v>0</v>
      </c>
      <c r="T26" s="236">
        <v>0</v>
      </c>
      <c r="U26" s="236">
        <v>0</v>
      </c>
      <c r="V26" s="48"/>
    </row>
    <row r="27" spans="2:22">
      <c r="B27" s="235" t="s">
        <v>428</v>
      </c>
      <c r="C27" s="236">
        <v>315.45662099999998</v>
      </c>
      <c r="D27" s="236">
        <v>2103.4681270000001</v>
      </c>
      <c r="E27" s="236">
        <v>2103.4681270000001</v>
      </c>
      <c r="F27" s="236">
        <v>1111.860214</v>
      </c>
      <c r="G27" s="236">
        <v>0.49374899999999999</v>
      </c>
      <c r="H27" s="236">
        <v>0</v>
      </c>
      <c r="I27" s="236">
        <v>0</v>
      </c>
      <c r="J27" s="236">
        <v>0</v>
      </c>
      <c r="K27" s="236">
        <v>0</v>
      </c>
      <c r="L27" s="236">
        <v>0</v>
      </c>
      <c r="M27" s="236">
        <v>0</v>
      </c>
      <c r="N27" s="236">
        <v>0</v>
      </c>
      <c r="O27" s="236">
        <v>-1788.0115060000001</v>
      </c>
      <c r="P27" s="236">
        <v>-1782.700253</v>
      </c>
      <c r="Q27" s="236">
        <v>-1780.408586</v>
      </c>
      <c r="R27" s="236">
        <v>-2.2916669999999999</v>
      </c>
      <c r="S27" s="236">
        <v>0</v>
      </c>
      <c r="T27" s="236">
        <v>0</v>
      </c>
      <c r="U27" s="236">
        <v>0</v>
      </c>
      <c r="V27" s="48"/>
    </row>
    <row r="28" spans="2:22">
      <c r="B28" s="235" t="s">
        <v>429</v>
      </c>
      <c r="C28" s="236">
        <v>129459.430442</v>
      </c>
      <c r="D28" s="236">
        <v>229515.50486700001</v>
      </c>
      <c r="E28" s="236">
        <v>206257.07579100001</v>
      </c>
      <c r="F28" s="236">
        <v>107255.57589599999</v>
      </c>
      <c r="G28" s="236">
        <v>56644.560366999998</v>
      </c>
      <c r="H28" s="236">
        <v>31969.373054</v>
      </c>
      <c r="I28" s="236">
        <v>143.75489099999999</v>
      </c>
      <c r="J28" s="236">
        <v>2875.0440979999998</v>
      </c>
      <c r="K28" s="236">
        <v>17413.045081</v>
      </c>
      <c r="L28" s="236">
        <v>17249.317255000002</v>
      </c>
      <c r="M28" s="236">
        <v>0</v>
      </c>
      <c r="N28" s="236">
        <v>5845.3839950000001</v>
      </c>
      <c r="O28" s="236">
        <v>-100056.074425</v>
      </c>
      <c r="P28" s="236">
        <v>-105188.99357799999</v>
      </c>
      <c r="Q28" s="236">
        <v>-67069.041362000004</v>
      </c>
      <c r="R28" s="236">
        <v>-5324.1279160000004</v>
      </c>
      <c r="S28" s="236">
        <v>-30642.645915000001</v>
      </c>
      <c r="T28" s="236">
        <v>-6894.0827639999998</v>
      </c>
      <c r="U28" s="236">
        <v>12558.102203</v>
      </c>
      <c r="V28" s="48"/>
    </row>
    <row r="29" spans="2:22">
      <c r="B29" s="235" t="s">
        <v>430</v>
      </c>
      <c r="C29" s="236">
        <v>3676.7022510000002</v>
      </c>
      <c r="D29" s="236">
        <v>4525.4381359999998</v>
      </c>
      <c r="E29" s="236">
        <v>4525.4381359999998</v>
      </c>
      <c r="F29" s="236">
        <v>0</v>
      </c>
      <c r="G29" s="236">
        <v>0</v>
      </c>
      <c r="H29" s="236">
        <v>0</v>
      </c>
      <c r="I29" s="236">
        <v>0</v>
      </c>
      <c r="J29" s="236">
        <v>0</v>
      </c>
      <c r="K29" s="236">
        <v>0</v>
      </c>
      <c r="L29" s="236">
        <v>0</v>
      </c>
      <c r="M29" s="236">
        <v>0</v>
      </c>
      <c r="N29" s="236">
        <v>0</v>
      </c>
      <c r="O29" s="236">
        <v>-848.73588500000005</v>
      </c>
      <c r="P29" s="236">
        <v>-848.641704</v>
      </c>
      <c r="Q29" s="236">
        <v>-848.641704</v>
      </c>
      <c r="R29" s="236">
        <v>0</v>
      </c>
      <c r="S29" s="236">
        <v>0</v>
      </c>
      <c r="T29" s="236">
        <v>0</v>
      </c>
      <c r="U29" s="236">
        <v>0</v>
      </c>
      <c r="V29" s="48"/>
    </row>
    <row r="30" spans="2:22" ht="13.8" thickBot="1">
      <c r="B30" s="237" t="s">
        <v>431</v>
      </c>
      <c r="C30" s="238">
        <v>122690.726178</v>
      </c>
      <c r="D30" s="238">
        <v>217727.911012</v>
      </c>
      <c r="E30" s="238">
        <v>212646.627534</v>
      </c>
      <c r="F30" s="238">
        <v>82559.847007000004</v>
      </c>
      <c r="G30" s="238">
        <v>65750.549346</v>
      </c>
      <c r="H30" s="238">
        <v>61137.734580999997</v>
      </c>
      <c r="I30" s="238">
        <v>527.72705599999995</v>
      </c>
      <c r="J30" s="238">
        <v>0</v>
      </c>
      <c r="K30" s="238">
        <v>10337.442763999999</v>
      </c>
      <c r="L30" s="238">
        <v>10337.442763999999</v>
      </c>
      <c r="M30" s="238">
        <v>0</v>
      </c>
      <c r="N30" s="238">
        <v>-5256.1592860000001</v>
      </c>
      <c r="O30" s="238">
        <v>-95037.184834</v>
      </c>
      <c r="P30" s="238">
        <v>-86955.462411</v>
      </c>
      <c r="Q30" s="238">
        <v>-56931.207726000001</v>
      </c>
      <c r="R30" s="238">
        <v>-5460.0620650000001</v>
      </c>
      <c r="S30" s="238">
        <v>-23885.466096</v>
      </c>
      <c r="T30" s="238">
        <v>-5254.3118720000002</v>
      </c>
      <c r="U30" s="238">
        <v>-2117.8944839999999</v>
      </c>
      <c r="V30" s="48"/>
    </row>
    <row r="31" spans="2:22" ht="13.8" thickBot="1">
      <c r="B31" s="239"/>
      <c r="C31" s="113"/>
      <c r="D31" s="113"/>
      <c r="E31" s="113"/>
      <c r="F31" s="113"/>
      <c r="G31" s="113"/>
      <c r="H31" s="113"/>
      <c r="I31" s="113"/>
      <c r="J31" s="113"/>
      <c r="K31" s="113"/>
      <c r="L31" s="113"/>
      <c r="M31" s="113"/>
      <c r="N31" s="113"/>
      <c r="O31" s="113"/>
      <c r="P31" s="113"/>
      <c r="Q31" s="113"/>
      <c r="R31" s="113"/>
      <c r="S31" s="113"/>
      <c r="T31" s="113"/>
      <c r="U31" s="113"/>
      <c r="V31" s="324"/>
    </row>
    <row r="32" spans="2:22" ht="13.8" thickBot="1">
      <c r="B32" s="241" t="s">
        <v>432</v>
      </c>
      <c r="C32" s="242">
        <v>1266662.0078189999</v>
      </c>
      <c r="D32" s="242">
        <v>2091982.0002580001</v>
      </c>
      <c r="E32" s="242">
        <v>1838934.3724779999</v>
      </c>
      <c r="F32" s="242">
        <v>850148.56863700005</v>
      </c>
      <c r="G32" s="242">
        <v>559007.36999200005</v>
      </c>
      <c r="H32" s="242">
        <v>327546.45197200001</v>
      </c>
      <c r="I32" s="242">
        <v>20986.201671999999</v>
      </c>
      <c r="J32" s="242">
        <v>25407.321819000001</v>
      </c>
      <c r="K32" s="242">
        <v>216091.65624499999</v>
      </c>
      <c r="L32" s="242">
        <v>215088.297961</v>
      </c>
      <c r="M32" s="242">
        <v>705.46387400000003</v>
      </c>
      <c r="N32" s="242">
        <v>36955.971534999997</v>
      </c>
      <c r="O32" s="242">
        <v>-825319.99243900005</v>
      </c>
      <c r="P32" s="242">
        <v>-641971.30532399996</v>
      </c>
      <c r="Q32" s="242">
        <v>-389761.884379</v>
      </c>
      <c r="R32" s="242">
        <v>-41336.008852999999</v>
      </c>
      <c r="S32" s="242">
        <v>-193107.98285199999</v>
      </c>
      <c r="T32" s="242">
        <v>-47708.450809000002</v>
      </c>
      <c r="U32" s="242">
        <v>-132267.65812099999</v>
      </c>
      <c r="V32" s="323"/>
    </row>
    <row r="33" spans="2:22">
      <c r="B33" s="243"/>
      <c r="C33" s="244"/>
      <c r="D33" s="244"/>
      <c r="E33" s="244"/>
      <c r="F33" s="244"/>
      <c r="G33" s="244"/>
      <c r="H33" s="244"/>
      <c r="I33" s="244"/>
      <c r="J33" s="244"/>
      <c r="K33" s="244"/>
      <c r="L33" s="244"/>
      <c r="M33" s="244"/>
      <c r="N33" s="244"/>
      <c r="O33" s="244"/>
      <c r="P33" s="244"/>
      <c r="Q33" s="244"/>
      <c r="R33" s="244"/>
      <c r="S33" s="244"/>
      <c r="T33" s="244"/>
      <c r="U33" s="244"/>
      <c r="V33" s="323"/>
    </row>
    <row r="34" spans="2:22">
      <c r="B34" s="113" t="s">
        <v>177</v>
      </c>
      <c r="C34" s="244"/>
      <c r="D34" s="244"/>
      <c r="E34" s="244"/>
      <c r="F34" s="244"/>
      <c r="G34" s="244"/>
      <c r="H34" s="244"/>
      <c r="I34" s="244"/>
      <c r="J34" s="244"/>
      <c r="K34" s="244"/>
      <c r="L34" s="244"/>
      <c r="M34" s="244"/>
      <c r="N34" s="244"/>
      <c r="O34" s="244"/>
      <c r="P34" s="244"/>
      <c r="Q34" s="244"/>
      <c r="R34" s="244"/>
      <c r="S34" s="244"/>
      <c r="T34" s="244"/>
      <c r="U34" s="244"/>
      <c r="V34" s="323"/>
    </row>
    <row r="35" spans="2:22">
      <c r="B35" s="1" t="s">
        <v>672</v>
      </c>
      <c r="C35" s="244"/>
      <c r="D35" s="244"/>
      <c r="E35" s="244"/>
      <c r="F35" s="244"/>
      <c r="G35" s="244"/>
      <c r="H35" s="244"/>
      <c r="I35" s="244"/>
      <c r="J35" s="244"/>
      <c r="K35" s="244"/>
      <c r="L35" s="244"/>
      <c r="M35" s="244"/>
      <c r="N35" s="244"/>
      <c r="O35" s="244"/>
      <c r="P35" s="244"/>
      <c r="Q35" s="244"/>
      <c r="R35" s="244"/>
      <c r="S35" s="244"/>
      <c r="T35" s="244"/>
      <c r="U35" s="244"/>
      <c r="V35" s="323"/>
    </row>
    <row r="36" spans="2:22">
      <c r="B36" s="1" t="s">
        <v>673</v>
      </c>
      <c r="C36" s="244"/>
      <c r="D36" s="244"/>
      <c r="E36" s="244"/>
      <c r="F36" s="244"/>
      <c r="G36" s="244"/>
      <c r="H36" s="244"/>
      <c r="I36" s="244"/>
      <c r="J36" s="244"/>
      <c r="K36" s="244"/>
      <c r="L36" s="244"/>
      <c r="M36" s="244"/>
      <c r="N36" s="244"/>
      <c r="O36" s="244"/>
      <c r="P36" s="244"/>
      <c r="Q36" s="244"/>
      <c r="R36" s="244"/>
      <c r="S36" s="244"/>
      <c r="T36" s="244"/>
      <c r="U36" s="244"/>
      <c r="V36" s="323"/>
    </row>
    <row r="37" spans="2:22">
      <c r="B37" s="268"/>
      <c r="C37" s="244"/>
      <c r="D37" s="244"/>
      <c r="E37" s="244"/>
      <c r="F37" s="244"/>
      <c r="G37" s="244"/>
      <c r="H37" s="244"/>
      <c r="I37" s="244"/>
      <c r="J37" s="244"/>
      <c r="K37" s="244"/>
      <c r="L37" s="244"/>
      <c r="M37" s="244"/>
      <c r="N37" s="244"/>
      <c r="O37" s="244"/>
      <c r="P37" s="244"/>
      <c r="Q37" s="244"/>
      <c r="R37" s="244"/>
      <c r="S37" s="244"/>
      <c r="T37" s="244"/>
      <c r="U37" s="244"/>
      <c r="V37" s="323"/>
    </row>
    <row r="38" spans="2:22">
      <c r="B38" s="113" t="s">
        <v>34</v>
      </c>
    </row>
  </sheetData>
  <mergeCells count="28">
    <mergeCell ref="R11:R12"/>
    <mergeCell ref="S11:S12"/>
    <mergeCell ref="J11:J12"/>
    <mergeCell ref="K11:K12"/>
    <mergeCell ref="L11:L12"/>
    <mergeCell ref="M11:M12"/>
    <mergeCell ref="P11:P12"/>
    <mergeCell ref="Q11:Q12"/>
    <mergeCell ref="N10:N12"/>
    <mergeCell ref="O10:O12"/>
    <mergeCell ref="P10:S10"/>
    <mergeCell ref="T10:T12"/>
    <mergeCell ref="U10:U12"/>
    <mergeCell ref="E11:E12"/>
    <mergeCell ref="F11:F12"/>
    <mergeCell ref="G11:G12"/>
    <mergeCell ref="H11:H12"/>
    <mergeCell ref="I11:I12"/>
    <mergeCell ref="B4:V4"/>
    <mergeCell ref="B5:V5"/>
    <mergeCell ref="B8:B12"/>
    <mergeCell ref="C8:U8"/>
    <mergeCell ref="C9:C12"/>
    <mergeCell ref="D9:N9"/>
    <mergeCell ref="O9:U9"/>
    <mergeCell ref="D10:D12"/>
    <mergeCell ref="E10:J10"/>
    <mergeCell ref="K10:M10"/>
  </mergeCells>
  <conditionalFormatting sqref="B14:B16 B24:B25 B30 B27 B20:B22">
    <cfRule type="cellIs" dxfId="135" priority="8" stopIfTrue="1" operator="equal">
      <formula>"División"</formula>
    </cfRule>
  </conditionalFormatting>
  <conditionalFormatting sqref="B28">
    <cfRule type="cellIs" dxfId="134" priority="7" stopIfTrue="1" operator="equal">
      <formula>"División"</formula>
    </cfRule>
  </conditionalFormatting>
  <conditionalFormatting sqref="B26">
    <cfRule type="cellIs" dxfId="133" priority="6" stopIfTrue="1" operator="equal">
      <formula>"División"</formula>
    </cfRule>
  </conditionalFormatting>
  <conditionalFormatting sqref="B17:B18">
    <cfRule type="cellIs" dxfId="132" priority="5" stopIfTrue="1" operator="equal">
      <formula>"División"</formula>
    </cfRule>
  </conditionalFormatting>
  <conditionalFormatting sqref="B23">
    <cfRule type="cellIs" dxfId="131" priority="4" stopIfTrue="1" operator="equal">
      <formula>"División"</formula>
    </cfRule>
  </conditionalFormatting>
  <conditionalFormatting sqref="B19">
    <cfRule type="cellIs" dxfId="130" priority="3" stopIfTrue="1" operator="equal">
      <formula>"División"</formula>
    </cfRule>
  </conditionalFormatting>
  <conditionalFormatting sqref="B29">
    <cfRule type="cellIs" dxfId="129" priority="2" stopIfTrue="1" operator="equal">
      <formula>"División"</formula>
    </cfRule>
  </conditionalFormatting>
  <conditionalFormatting sqref="B32">
    <cfRule type="cellIs" dxfId="128" priority="1" operator="equal">
      <formula>"Sistema Bancario PRELIMINAR"</formula>
    </cfRule>
  </conditionalFormatting>
  <hyperlinks>
    <hyperlink ref="U3" location="'Índice '!A1" tooltip="Ir al Índice" display="Volver" xr:uid="{627417E0-DBF1-4738-A2DC-F8AA292D6AEF}"/>
  </hyperlinks>
  <pageMargins left="0.2" right="0.22" top="0.44" bottom="1" header="0" footer="0"/>
  <pageSetup scale="48" orientation="landscape" r:id="rId1"/>
  <headerFooter alignWithMargins="0">
    <oddFooter>&amp;L- &amp;P -&amp;R&amp;D</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E6FC5-BC43-458A-82AD-B5A818DAD33E}">
  <sheetPr codeName="Hoja8">
    <tabColor theme="8" tint="0.59999389629810485"/>
  </sheetPr>
  <dimension ref="A1:V39"/>
  <sheetViews>
    <sheetView showGridLines="0" zoomScale="85" zoomScaleNormal="85" workbookViewId="0"/>
  </sheetViews>
  <sheetFormatPr baseColWidth="10" defaultColWidth="15.109375" defaultRowHeight="13.2" outlineLevelRow="1"/>
  <cols>
    <col min="1" max="1" width="5.109375" bestFit="1" customWidth="1"/>
    <col min="2" max="2" width="36.44140625" style="1" customWidth="1"/>
    <col min="3" max="3" width="14.44140625" style="1" customWidth="1"/>
    <col min="4" max="5" width="11.5546875" style="1" customWidth="1"/>
    <col min="6" max="7" width="13.6640625" style="1" bestFit="1" customWidth="1"/>
    <col min="8" max="9" width="13.6640625" style="1" customWidth="1"/>
    <col min="10" max="10" width="23" style="1" customWidth="1"/>
    <col min="11" max="11" width="18.6640625" style="1" customWidth="1"/>
    <col min="12" max="12" width="23.109375" style="1" customWidth="1"/>
    <col min="13" max="13" width="21.44140625" style="1" customWidth="1"/>
    <col min="14" max="14" width="17.33203125" style="1" customWidth="1"/>
    <col min="15" max="15" width="13.33203125" style="1" bestFit="1" customWidth="1"/>
    <col min="16" max="17" width="13.44140625" style="1" customWidth="1"/>
    <col min="18" max="18" width="15.6640625" style="1" customWidth="1"/>
    <col min="19" max="19" width="27.6640625" style="1" customWidth="1"/>
    <col min="20" max="20" width="26" style="1" customWidth="1"/>
    <col min="21" max="21" width="18.44140625" style="1" customWidth="1"/>
    <col min="22" max="22" width="2" style="1" customWidth="1"/>
    <col min="23" max="16384" width="15.109375" style="1"/>
  </cols>
  <sheetData>
    <row r="1" spans="1:22">
      <c r="B1" s="116"/>
    </row>
    <row r="2" spans="1:22" s="310" customFormat="1" ht="22.8" hidden="1" outlineLevel="1">
      <c r="A2"/>
      <c r="B2" s="206"/>
      <c r="C2" s="52" t="s">
        <v>206</v>
      </c>
      <c r="D2" s="52" t="s">
        <v>208</v>
      </c>
      <c r="E2" s="52" t="s">
        <v>674</v>
      </c>
      <c r="F2" s="52" t="s">
        <v>675</v>
      </c>
      <c r="G2" s="52" t="s">
        <v>676</v>
      </c>
      <c r="H2" s="52" t="s">
        <v>677</v>
      </c>
      <c r="I2" s="52" t="s">
        <v>678</v>
      </c>
      <c r="J2" s="52" t="s">
        <v>679</v>
      </c>
      <c r="K2" s="52" t="s">
        <v>680</v>
      </c>
      <c r="L2" s="52" t="s">
        <v>681</v>
      </c>
      <c r="M2" s="52" t="s">
        <v>682</v>
      </c>
      <c r="N2" s="52" t="s">
        <v>683</v>
      </c>
      <c r="O2" s="52" t="s">
        <v>210</v>
      </c>
      <c r="P2" s="52" t="s">
        <v>684</v>
      </c>
      <c r="Q2" s="295" t="s">
        <v>685</v>
      </c>
      <c r="R2" s="295" t="s">
        <v>686</v>
      </c>
      <c r="S2" s="247" t="s">
        <v>687</v>
      </c>
      <c r="T2" s="247" t="s">
        <v>688</v>
      </c>
      <c r="U2" s="247" t="s">
        <v>689</v>
      </c>
    </row>
    <row r="3" spans="1:22" ht="25.2" customHeight="1" collapsed="1" thickBot="1">
      <c r="B3" s="209" t="s">
        <v>400</v>
      </c>
      <c r="U3" s="210" t="s">
        <v>36</v>
      </c>
    </row>
    <row r="4" spans="1:22" ht="17.399999999999999">
      <c r="B4" s="14" t="s">
        <v>690</v>
      </c>
      <c r="C4" s="15"/>
      <c r="D4" s="15"/>
      <c r="E4" s="15"/>
      <c r="F4" s="15"/>
      <c r="G4" s="15"/>
      <c r="H4" s="15"/>
      <c r="I4" s="15"/>
      <c r="J4" s="15"/>
      <c r="K4" s="15"/>
      <c r="L4" s="15"/>
      <c r="M4" s="15"/>
      <c r="N4" s="15"/>
      <c r="O4" s="15"/>
      <c r="P4" s="15"/>
      <c r="Q4" s="15"/>
      <c r="R4" s="15"/>
      <c r="S4" s="15"/>
      <c r="T4" s="15"/>
      <c r="U4" s="15"/>
      <c r="V4" s="16"/>
    </row>
    <row r="5" spans="1:22" ht="22.5" customHeight="1" thickBot="1">
      <c r="B5" s="211" t="s">
        <v>402</v>
      </c>
      <c r="C5" s="212"/>
      <c r="D5" s="212"/>
      <c r="E5" s="212"/>
      <c r="F5" s="212"/>
      <c r="G5" s="212"/>
      <c r="H5" s="212"/>
      <c r="I5" s="212"/>
      <c r="J5" s="212"/>
      <c r="K5" s="212"/>
      <c r="L5" s="212"/>
      <c r="M5" s="212"/>
      <c r="N5" s="212"/>
      <c r="O5" s="212"/>
      <c r="P5" s="212"/>
      <c r="Q5" s="212"/>
      <c r="R5" s="212"/>
      <c r="S5" s="212"/>
      <c r="T5" s="212"/>
      <c r="U5" s="212"/>
      <c r="V5" s="213"/>
    </row>
    <row r="6" spans="1:22">
      <c r="B6" s="214"/>
      <c r="C6" s="214"/>
      <c r="D6" s="214"/>
      <c r="E6" s="214"/>
      <c r="F6" s="214"/>
      <c r="G6" s="214"/>
      <c r="H6" s="214"/>
      <c r="I6" s="214"/>
      <c r="J6" s="214"/>
      <c r="K6" s="214"/>
      <c r="L6" s="214"/>
      <c r="M6" s="214"/>
      <c r="N6" s="214"/>
      <c r="O6" s="214"/>
      <c r="P6" s="214"/>
      <c r="Q6" s="214"/>
      <c r="R6" s="214"/>
      <c r="S6" s="214"/>
      <c r="T6" s="214"/>
      <c r="U6" s="214"/>
      <c r="V6" s="214"/>
    </row>
    <row r="7" spans="1:22">
      <c r="B7" s="273"/>
      <c r="C7" s="273"/>
      <c r="D7" s="273"/>
      <c r="E7" s="273"/>
      <c r="F7" s="273"/>
      <c r="G7" s="273"/>
      <c r="H7" s="273"/>
      <c r="I7" s="273"/>
      <c r="J7" s="273"/>
      <c r="K7" s="273"/>
      <c r="L7" s="273"/>
      <c r="M7" s="273"/>
      <c r="N7" s="273"/>
      <c r="O7" s="273"/>
      <c r="P7" s="273"/>
      <c r="Q7" s="273"/>
      <c r="R7" s="273"/>
      <c r="S7" s="273"/>
      <c r="T7" s="273"/>
      <c r="U7" s="273"/>
      <c r="V7" s="273"/>
    </row>
    <row r="8" spans="1:22">
      <c r="B8" s="215" t="s">
        <v>403</v>
      </c>
      <c r="C8" s="299" t="s">
        <v>691</v>
      </c>
      <c r="D8" s="218"/>
      <c r="E8" s="218"/>
      <c r="F8" s="218"/>
      <c r="G8" s="218"/>
      <c r="H8" s="218"/>
      <c r="I8" s="218"/>
      <c r="J8" s="218"/>
      <c r="K8" s="218"/>
      <c r="L8" s="218"/>
      <c r="M8" s="218"/>
      <c r="N8" s="218"/>
      <c r="O8" s="218"/>
      <c r="P8" s="218"/>
      <c r="Q8" s="218"/>
      <c r="R8" s="218"/>
      <c r="S8" s="218"/>
      <c r="T8" s="218"/>
      <c r="U8" s="219"/>
      <c r="V8" s="321"/>
    </row>
    <row r="9" spans="1:22">
      <c r="B9" s="302"/>
      <c r="C9" s="216" t="s">
        <v>413</v>
      </c>
      <c r="D9" s="217" t="s">
        <v>692</v>
      </c>
      <c r="E9" s="218"/>
      <c r="F9" s="218"/>
      <c r="G9" s="218"/>
      <c r="H9" s="218"/>
      <c r="I9" s="218"/>
      <c r="J9" s="218"/>
      <c r="K9" s="218"/>
      <c r="L9" s="218"/>
      <c r="M9" s="218"/>
      <c r="N9" s="219"/>
      <c r="O9" s="217" t="s">
        <v>693</v>
      </c>
      <c r="P9" s="218"/>
      <c r="Q9" s="218"/>
      <c r="R9" s="218"/>
      <c r="S9" s="218"/>
      <c r="T9" s="218"/>
      <c r="U9" s="219"/>
      <c r="V9" s="321"/>
    </row>
    <row r="10" spans="1:22" ht="13.2" customHeight="1">
      <c r="B10" s="302"/>
      <c r="C10" s="226"/>
      <c r="D10" s="216" t="s">
        <v>413</v>
      </c>
      <c r="E10" s="217" t="s">
        <v>666</v>
      </c>
      <c r="F10" s="218"/>
      <c r="G10" s="218"/>
      <c r="H10" s="218"/>
      <c r="I10" s="218"/>
      <c r="J10" s="219"/>
      <c r="K10" s="217" t="s">
        <v>667</v>
      </c>
      <c r="L10" s="218"/>
      <c r="M10" s="219"/>
      <c r="N10" s="248" t="s">
        <v>668</v>
      </c>
      <c r="O10" s="223" t="s">
        <v>413</v>
      </c>
      <c r="P10" s="217" t="s">
        <v>669</v>
      </c>
      <c r="Q10" s="218"/>
      <c r="R10" s="218"/>
      <c r="S10" s="218"/>
      <c r="T10" s="216" t="s">
        <v>694</v>
      </c>
      <c r="U10" s="220" t="s">
        <v>668</v>
      </c>
      <c r="V10" s="321"/>
    </row>
    <row r="11" spans="1:22" ht="12.75" customHeight="1">
      <c r="B11" s="302"/>
      <c r="C11" s="226"/>
      <c r="D11" s="249"/>
      <c r="E11" s="226" t="s">
        <v>413</v>
      </c>
      <c r="F11" s="223" t="s">
        <v>513</v>
      </c>
      <c r="G11" s="223" t="s">
        <v>514</v>
      </c>
      <c r="H11" s="223" t="s">
        <v>515</v>
      </c>
      <c r="I11" s="249" t="s">
        <v>516</v>
      </c>
      <c r="J11" s="216" t="s">
        <v>405</v>
      </c>
      <c r="K11" s="216" t="s">
        <v>413</v>
      </c>
      <c r="L11" s="216" t="s">
        <v>405</v>
      </c>
      <c r="M11" s="216" t="s">
        <v>695</v>
      </c>
      <c r="N11" s="249"/>
      <c r="O11" s="225"/>
      <c r="P11" s="223" t="s">
        <v>413</v>
      </c>
      <c r="Q11" s="216" t="s">
        <v>407</v>
      </c>
      <c r="R11" s="248" t="s">
        <v>408</v>
      </c>
      <c r="S11" s="248" t="s">
        <v>409</v>
      </c>
      <c r="T11" s="226"/>
      <c r="U11" s="259"/>
      <c r="V11" s="321"/>
    </row>
    <row r="12" spans="1:22">
      <c r="B12" s="306"/>
      <c r="C12" s="230"/>
      <c r="D12" s="250"/>
      <c r="E12" s="230"/>
      <c r="F12" s="229"/>
      <c r="G12" s="229"/>
      <c r="H12" s="229"/>
      <c r="I12" s="250"/>
      <c r="J12" s="230"/>
      <c r="K12" s="230"/>
      <c r="L12" s="230"/>
      <c r="M12" s="230"/>
      <c r="N12" s="250"/>
      <c r="O12" s="229"/>
      <c r="P12" s="229"/>
      <c r="Q12" s="230"/>
      <c r="R12" s="250"/>
      <c r="S12" s="250"/>
      <c r="T12" s="230"/>
      <c r="U12" s="264"/>
      <c r="V12" s="321"/>
    </row>
    <row r="13" spans="1:22" ht="13.8" thickBot="1">
      <c r="B13" s="113"/>
      <c r="C13" s="113"/>
      <c r="D13" s="113"/>
      <c r="E13" s="113"/>
      <c r="F13" s="176"/>
      <c r="G13" s="176"/>
      <c r="H13" s="176"/>
      <c r="I13" s="176"/>
      <c r="J13" s="176"/>
      <c r="K13" s="176"/>
      <c r="L13" s="176"/>
      <c r="M13" s="176"/>
      <c r="N13" s="323"/>
      <c r="O13" s="176"/>
      <c r="P13" s="176"/>
      <c r="Q13" s="176"/>
      <c r="R13" s="176"/>
      <c r="S13" s="176"/>
      <c r="T13" s="323"/>
      <c r="U13" s="176"/>
      <c r="V13" s="323"/>
    </row>
    <row r="14" spans="1:22">
      <c r="B14" s="232" t="s">
        <v>415</v>
      </c>
      <c r="C14" s="233">
        <v>24549.723601000002</v>
      </c>
      <c r="D14" s="233">
        <v>63126.748723999997</v>
      </c>
      <c r="E14" s="233">
        <v>61400.48676</v>
      </c>
      <c r="F14" s="233">
        <v>35101.135696999998</v>
      </c>
      <c r="G14" s="233">
        <v>218.82632100000001</v>
      </c>
      <c r="H14" s="233">
        <v>25398.152935999999</v>
      </c>
      <c r="I14" s="233">
        <v>0</v>
      </c>
      <c r="J14" s="233">
        <v>654.13974199999996</v>
      </c>
      <c r="K14" s="233">
        <v>176.36764400000001</v>
      </c>
      <c r="L14" s="233">
        <v>176.36764400000001</v>
      </c>
      <c r="M14" s="233">
        <v>0</v>
      </c>
      <c r="N14" s="233">
        <v>1549.8943200000001</v>
      </c>
      <c r="O14" s="233">
        <v>-38577.025122999999</v>
      </c>
      <c r="P14" s="233">
        <v>-34602.989807999998</v>
      </c>
      <c r="Q14" s="233">
        <v>-9970.977828000001</v>
      </c>
      <c r="R14" s="233">
        <v>0</v>
      </c>
      <c r="S14" s="233">
        <v>-24631.981964999999</v>
      </c>
      <c r="T14" s="233">
        <v>-3974.0353150000001</v>
      </c>
      <c r="U14" s="233">
        <v>0</v>
      </c>
      <c r="V14" s="48"/>
    </row>
    <row r="15" spans="1:22">
      <c r="B15" s="235" t="s">
        <v>416</v>
      </c>
      <c r="C15" s="236">
        <v>3873.64374</v>
      </c>
      <c r="D15" s="236">
        <v>10579.325602999999</v>
      </c>
      <c r="E15" s="236">
        <v>10688.577184</v>
      </c>
      <c r="F15" s="236">
        <v>10688.577184</v>
      </c>
      <c r="G15" s="236">
        <v>0</v>
      </c>
      <c r="H15" s="236">
        <v>0</v>
      </c>
      <c r="I15" s="236">
        <v>0</v>
      </c>
      <c r="J15" s="236">
        <v>0</v>
      </c>
      <c r="K15" s="236">
        <v>1861.5850350000001</v>
      </c>
      <c r="L15" s="236">
        <v>1861.5850350000001</v>
      </c>
      <c r="M15" s="236">
        <v>0</v>
      </c>
      <c r="N15" s="236">
        <v>-1970.836616</v>
      </c>
      <c r="O15" s="236">
        <v>-6705.6818629999998</v>
      </c>
      <c r="P15" s="236">
        <v>-5317.4803609999999</v>
      </c>
      <c r="Q15" s="236">
        <v>-188.80758</v>
      </c>
      <c r="R15" s="236">
        <v>0</v>
      </c>
      <c r="S15" s="236">
        <v>-5128.6727810000002</v>
      </c>
      <c r="T15" s="236">
        <v>-1388.2015019999999</v>
      </c>
      <c r="U15" s="236">
        <v>0</v>
      </c>
      <c r="V15" s="48"/>
    </row>
    <row r="16" spans="1:22">
      <c r="B16" s="235" t="s">
        <v>417</v>
      </c>
      <c r="C16" s="236">
        <v>24801.462756000001</v>
      </c>
      <c r="D16" s="236">
        <v>56607.664710999998</v>
      </c>
      <c r="E16" s="236">
        <v>44532.824796000001</v>
      </c>
      <c r="F16" s="236">
        <v>27447.759499</v>
      </c>
      <c r="G16" s="236">
        <v>0</v>
      </c>
      <c r="H16" s="236">
        <v>17085.065297000001</v>
      </c>
      <c r="I16" s="236">
        <v>0</v>
      </c>
      <c r="J16" s="236">
        <v>0</v>
      </c>
      <c r="K16" s="236">
        <v>12074.839915</v>
      </c>
      <c r="L16" s="236">
        <v>12074.839915</v>
      </c>
      <c r="M16" s="236">
        <v>0</v>
      </c>
      <c r="N16" s="236">
        <v>0</v>
      </c>
      <c r="O16" s="236">
        <v>-31806.201955</v>
      </c>
      <c r="P16" s="236">
        <v>-27419.234756999998</v>
      </c>
      <c r="Q16" s="236">
        <v>-2844.4874069999996</v>
      </c>
      <c r="R16" s="236">
        <v>0</v>
      </c>
      <c r="S16" s="236">
        <v>-23791.594869</v>
      </c>
      <c r="T16" s="236">
        <v>-4386.9671980000003</v>
      </c>
      <c r="U16" s="236">
        <v>0</v>
      </c>
      <c r="V16" s="48"/>
    </row>
    <row r="17" spans="2:22">
      <c r="B17" s="235" t="s">
        <v>418</v>
      </c>
      <c r="C17" s="236">
        <v>140580.00836000001</v>
      </c>
      <c r="D17" s="236">
        <v>287538.77072799997</v>
      </c>
      <c r="E17" s="236">
        <v>303067.84162100003</v>
      </c>
      <c r="F17" s="236">
        <v>112506.44210499999</v>
      </c>
      <c r="G17" s="236">
        <v>1022.842547</v>
      </c>
      <c r="H17" s="236">
        <v>179522.97215099999</v>
      </c>
      <c r="I17" s="236">
        <v>0</v>
      </c>
      <c r="J17" s="236">
        <v>9105.3883929999993</v>
      </c>
      <c r="K17" s="236">
        <v>8570.621803</v>
      </c>
      <c r="L17" s="236">
        <v>8570.621803</v>
      </c>
      <c r="M17" s="236">
        <v>0</v>
      </c>
      <c r="N17" s="236">
        <v>-24099.692695999998</v>
      </c>
      <c r="O17" s="236">
        <v>-146958.762368</v>
      </c>
      <c r="P17" s="236">
        <v>-130822.233545</v>
      </c>
      <c r="Q17" s="236">
        <v>-23202.758723999999</v>
      </c>
      <c r="R17" s="236">
        <v>0</v>
      </c>
      <c r="S17" s="236">
        <v>-107615.911714</v>
      </c>
      <c r="T17" s="236">
        <v>-16136.528823000001</v>
      </c>
      <c r="U17" s="236">
        <v>0</v>
      </c>
      <c r="V17" s="48"/>
    </row>
    <row r="18" spans="2:22">
      <c r="B18" s="235" t="s">
        <v>419</v>
      </c>
      <c r="C18" s="236">
        <v>90720.627745000005</v>
      </c>
      <c r="D18" s="236">
        <v>167402.75483600001</v>
      </c>
      <c r="E18" s="236">
        <v>228484.61660800001</v>
      </c>
      <c r="F18" s="236">
        <v>77934.309483999998</v>
      </c>
      <c r="G18" s="236">
        <v>427.25484599999999</v>
      </c>
      <c r="H18" s="236">
        <v>149951.826375</v>
      </c>
      <c r="I18" s="236">
        <v>0</v>
      </c>
      <c r="J18" s="236">
        <v>0</v>
      </c>
      <c r="K18" s="236">
        <v>33712.016879000003</v>
      </c>
      <c r="L18" s="236">
        <v>33712.016879000003</v>
      </c>
      <c r="M18" s="236">
        <v>0</v>
      </c>
      <c r="N18" s="236">
        <v>-94793.878651000006</v>
      </c>
      <c r="O18" s="236">
        <v>-76682.127091000002</v>
      </c>
      <c r="P18" s="236">
        <v>-86865.199483999997</v>
      </c>
      <c r="Q18" s="236">
        <v>-3521.1195720000001</v>
      </c>
      <c r="R18" s="236">
        <v>269.28761200000002</v>
      </c>
      <c r="S18" s="236">
        <v>-77568.403510000004</v>
      </c>
      <c r="T18" s="236">
        <v>-23620.317851</v>
      </c>
      <c r="U18" s="236">
        <v>33803.390244000002</v>
      </c>
      <c r="V18" s="48"/>
    </row>
    <row r="19" spans="2:22">
      <c r="B19" s="235" t="s">
        <v>420</v>
      </c>
      <c r="C19" s="236">
        <v>108817.22352299999</v>
      </c>
      <c r="D19" s="236">
        <v>287539.23634599999</v>
      </c>
      <c r="E19" s="236">
        <v>271448.61337899999</v>
      </c>
      <c r="F19" s="236">
        <v>78209.739472999994</v>
      </c>
      <c r="G19" s="236">
        <v>0</v>
      </c>
      <c r="H19" s="236">
        <v>192860.81362</v>
      </c>
      <c r="I19" s="236">
        <v>0</v>
      </c>
      <c r="J19" s="236">
        <v>184.82360499999999</v>
      </c>
      <c r="K19" s="236">
        <v>16090.622966999999</v>
      </c>
      <c r="L19" s="236">
        <v>16090.622966999999</v>
      </c>
      <c r="M19" s="236">
        <v>0</v>
      </c>
      <c r="N19" s="236">
        <v>0</v>
      </c>
      <c r="O19" s="236">
        <v>-178722.012823</v>
      </c>
      <c r="P19" s="236">
        <v>-160961.139524</v>
      </c>
      <c r="Q19" s="236">
        <v>-89257.223645000005</v>
      </c>
      <c r="R19" s="236">
        <v>0</v>
      </c>
      <c r="S19" s="236">
        <v>-71698.538195000001</v>
      </c>
      <c r="T19" s="236">
        <v>-17760.873298999999</v>
      </c>
      <c r="U19" s="236">
        <v>0</v>
      </c>
      <c r="V19" s="48"/>
    </row>
    <row r="20" spans="2:22">
      <c r="B20" s="235" t="s">
        <v>421</v>
      </c>
      <c r="C20" s="236">
        <v>4213.4059989999996</v>
      </c>
      <c r="D20" s="236">
        <v>14219.299594</v>
      </c>
      <c r="E20" s="236">
        <v>11102.945581</v>
      </c>
      <c r="F20" s="236">
        <v>1184.7499499999999</v>
      </c>
      <c r="G20" s="236">
        <v>0</v>
      </c>
      <c r="H20" s="236">
        <v>9913.0727330000009</v>
      </c>
      <c r="I20" s="236">
        <v>0</v>
      </c>
      <c r="J20" s="236">
        <v>0</v>
      </c>
      <c r="K20" s="236">
        <v>3116.3540130000001</v>
      </c>
      <c r="L20" s="236">
        <v>3116.3540130000001</v>
      </c>
      <c r="M20" s="236">
        <v>0</v>
      </c>
      <c r="N20" s="236">
        <v>0</v>
      </c>
      <c r="O20" s="236">
        <v>-10005.893595</v>
      </c>
      <c r="P20" s="236">
        <v>-9502.9227589999991</v>
      </c>
      <c r="Q20" s="236">
        <v>-2770.4502419999999</v>
      </c>
      <c r="R20" s="236">
        <v>0</v>
      </c>
      <c r="S20" s="236">
        <v>-4206.9847259999997</v>
      </c>
      <c r="T20" s="236">
        <v>-502.97083600000002</v>
      </c>
      <c r="U20" s="236">
        <v>0</v>
      </c>
      <c r="V20" s="48"/>
    </row>
    <row r="21" spans="2:22">
      <c r="B21" s="235" t="s">
        <v>422</v>
      </c>
      <c r="C21" s="236">
        <v>6860.5181650000004</v>
      </c>
      <c r="D21" s="236">
        <v>24009.926633999999</v>
      </c>
      <c r="E21" s="236">
        <v>23755.610325000001</v>
      </c>
      <c r="F21" s="236">
        <v>22822.001285999999</v>
      </c>
      <c r="G21" s="236">
        <v>3.6903730000000001</v>
      </c>
      <c r="H21" s="236">
        <v>924.15008899999998</v>
      </c>
      <c r="I21" s="236">
        <v>0</v>
      </c>
      <c r="J21" s="236">
        <v>0</v>
      </c>
      <c r="K21" s="236">
        <v>254.31630899999999</v>
      </c>
      <c r="L21" s="236">
        <v>270.98331400000001</v>
      </c>
      <c r="M21" s="236">
        <v>0</v>
      </c>
      <c r="N21" s="236">
        <v>0</v>
      </c>
      <c r="O21" s="236">
        <v>-17149.408469000002</v>
      </c>
      <c r="P21" s="236">
        <v>-14743.732276000001</v>
      </c>
      <c r="Q21" s="236">
        <v>-1231.5777390000001</v>
      </c>
      <c r="R21" s="236">
        <v>0</v>
      </c>
      <c r="S21" s="236">
        <v>-13480.274272000001</v>
      </c>
      <c r="T21" s="236">
        <v>-2405.6761929999998</v>
      </c>
      <c r="U21" s="236">
        <v>0</v>
      </c>
      <c r="V21" s="48"/>
    </row>
    <row r="22" spans="2:22">
      <c r="B22" s="235" t="s">
        <v>423</v>
      </c>
      <c r="C22" s="236">
        <v>-2919.5023120000001</v>
      </c>
      <c r="D22" s="236">
        <v>342.38462199999998</v>
      </c>
      <c r="E22" s="236">
        <v>342.38462199999998</v>
      </c>
      <c r="F22" s="236">
        <v>5.3989950000000002</v>
      </c>
      <c r="G22" s="236">
        <v>0</v>
      </c>
      <c r="H22" s="236">
        <v>326.57640800000001</v>
      </c>
      <c r="I22" s="236">
        <v>0</v>
      </c>
      <c r="J22" s="236">
        <v>0</v>
      </c>
      <c r="K22" s="236">
        <v>0</v>
      </c>
      <c r="L22" s="236">
        <v>0</v>
      </c>
      <c r="M22" s="236">
        <v>0</v>
      </c>
      <c r="N22" s="236">
        <v>0</v>
      </c>
      <c r="O22" s="236">
        <v>-3261.8869340000001</v>
      </c>
      <c r="P22" s="236">
        <v>-3261.8869340000001</v>
      </c>
      <c r="Q22" s="236">
        <v>-173.77337399999999</v>
      </c>
      <c r="R22" s="236">
        <v>0</v>
      </c>
      <c r="S22" s="236">
        <v>-3088.1135599999998</v>
      </c>
      <c r="T22" s="236">
        <v>0</v>
      </c>
      <c r="U22" s="236">
        <v>0</v>
      </c>
      <c r="V22" s="48"/>
    </row>
    <row r="23" spans="2:22">
      <c r="B23" s="235" t="s">
        <v>424</v>
      </c>
      <c r="C23" s="236">
        <v>146892.72573599999</v>
      </c>
      <c r="D23" s="236">
        <v>169502.959592</v>
      </c>
      <c r="E23" s="236">
        <v>383226.969025</v>
      </c>
      <c r="F23" s="236">
        <v>113126.175384</v>
      </c>
      <c r="G23" s="236">
        <v>152.57373799999999</v>
      </c>
      <c r="H23" s="236">
        <v>242502.14953600001</v>
      </c>
      <c r="I23" s="236">
        <v>0</v>
      </c>
      <c r="J23" s="236">
        <v>25970.52894</v>
      </c>
      <c r="K23" s="236">
        <v>6050.1976919999997</v>
      </c>
      <c r="L23" s="236">
        <v>5757.114122</v>
      </c>
      <c r="M23" s="236">
        <v>293.08357000000001</v>
      </c>
      <c r="N23" s="236">
        <v>-219774.20712499999</v>
      </c>
      <c r="O23" s="236">
        <v>-22610.233855999999</v>
      </c>
      <c r="P23" s="236">
        <v>-72498.423565999998</v>
      </c>
      <c r="Q23" s="236">
        <v>-6499.2986149999997</v>
      </c>
      <c r="R23" s="236">
        <v>0</v>
      </c>
      <c r="S23" s="236">
        <v>-58014.669201999997</v>
      </c>
      <c r="T23" s="236">
        <v>-22811.044846000001</v>
      </c>
      <c r="U23" s="236">
        <v>72699.234555999996</v>
      </c>
      <c r="V23" s="48"/>
    </row>
    <row r="24" spans="2:22">
      <c r="B24" s="235" t="s">
        <v>425</v>
      </c>
      <c r="C24" s="236">
        <v>16219.777115000001</v>
      </c>
      <c r="D24" s="236">
        <v>66306.129553000006</v>
      </c>
      <c r="E24" s="236">
        <v>63011.173555000001</v>
      </c>
      <c r="F24" s="236">
        <v>49001.644905000001</v>
      </c>
      <c r="G24" s="236">
        <v>182.14980299999999</v>
      </c>
      <c r="H24" s="236">
        <v>13821.334006999999</v>
      </c>
      <c r="I24" s="236">
        <v>0</v>
      </c>
      <c r="J24" s="236">
        <v>0</v>
      </c>
      <c r="K24" s="236">
        <v>3294.9559979999999</v>
      </c>
      <c r="L24" s="236">
        <v>3294.9559979999999</v>
      </c>
      <c r="M24" s="236">
        <v>0</v>
      </c>
      <c r="N24" s="236">
        <v>0</v>
      </c>
      <c r="O24" s="236">
        <v>-50086.352438000002</v>
      </c>
      <c r="P24" s="236">
        <v>-44247.480730000003</v>
      </c>
      <c r="Q24" s="236">
        <v>-439.29373499999997</v>
      </c>
      <c r="R24" s="236">
        <v>0</v>
      </c>
      <c r="S24" s="236">
        <v>-43783.652429000002</v>
      </c>
      <c r="T24" s="236">
        <v>-5838.8717079999997</v>
      </c>
      <c r="U24" s="236">
        <v>0</v>
      </c>
      <c r="V24" s="48"/>
    </row>
    <row r="25" spans="2:22">
      <c r="B25" s="235" t="s">
        <v>426</v>
      </c>
      <c r="C25" s="236">
        <v>0</v>
      </c>
      <c r="D25" s="236">
        <v>0</v>
      </c>
      <c r="E25" s="236">
        <v>0</v>
      </c>
      <c r="F25" s="236">
        <v>0</v>
      </c>
      <c r="G25" s="236">
        <v>0</v>
      </c>
      <c r="H25" s="236">
        <v>0</v>
      </c>
      <c r="I25" s="236">
        <v>0</v>
      </c>
      <c r="J25" s="236">
        <v>0</v>
      </c>
      <c r="K25" s="236">
        <v>0</v>
      </c>
      <c r="L25" s="236">
        <v>0</v>
      </c>
      <c r="M25" s="236">
        <v>0</v>
      </c>
      <c r="N25" s="236">
        <v>0</v>
      </c>
      <c r="O25" s="236">
        <v>0</v>
      </c>
      <c r="P25" s="236">
        <v>0</v>
      </c>
      <c r="Q25" s="236">
        <v>0</v>
      </c>
      <c r="R25" s="236">
        <v>0</v>
      </c>
      <c r="S25" s="236">
        <v>0</v>
      </c>
      <c r="T25" s="236">
        <v>0</v>
      </c>
      <c r="U25" s="236">
        <v>0</v>
      </c>
      <c r="V25" s="48"/>
    </row>
    <row r="26" spans="2:22">
      <c r="B26" s="235" t="s">
        <v>427</v>
      </c>
      <c r="C26" s="236">
        <v>901.09535900000003</v>
      </c>
      <c r="D26" s="236">
        <v>902.59838300000001</v>
      </c>
      <c r="E26" s="236">
        <v>902.59838300000001</v>
      </c>
      <c r="F26" s="236">
        <v>902.59838300000001</v>
      </c>
      <c r="G26" s="236">
        <v>0</v>
      </c>
      <c r="H26" s="236">
        <v>0</v>
      </c>
      <c r="I26" s="236">
        <v>0</v>
      </c>
      <c r="J26" s="236">
        <v>0</v>
      </c>
      <c r="K26" s="236">
        <v>0</v>
      </c>
      <c r="L26" s="236">
        <v>0</v>
      </c>
      <c r="M26" s="236">
        <v>0</v>
      </c>
      <c r="N26" s="236">
        <v>0</v>
      </c>
      <c r="O26" s="236">
        <v>-1.5030239999999999</v>
      </c>
      <c r="P26" s="236">
        <v>-1.5030239999999999</v>
      </c>
      <c r="Q26" s="236">
        <v>0</v>
      </c>
      <c r="R26" s="236">
        <v>0</v>
      </c>
      <c r="S26" s="236">
        <v>0</v>
      </c>
      <c r="T26" s="236">
        <v>0</v>
      </c>
      <c r="U26" s="236">
        <v>0</v>
      </c>
      <c r="V26" s="48"/>
    </row>
    <row r="27" spans="2:22">
      <c r="B27" s="235" t="s">
        <v>428</v>
      </c>
      <c r="C27" s="236">
        <v>2330.4751369999999</v>
      </c>
      <c r="D27" s="236">
        <v>2636.9206949999998</v>
      </c>
      <c r="E27" s="236">
        <v>151.49603400000001</v>
      </c>
      <c r="F27" s="236">
        <v>151.49603400000001</v>
      </c>
      <c r="G27" s="236">
        <v>0</v>
      </c>
      <c r="H27" s="236">
        <v>0</v>
      </c>
      <c r="I27" s="236">
        <v>0</v>
      </c>
      <c r="J27" s="236">
        <v>0</v>
      </c>
      <c r="K27" s="236">
        <v>2485.424661</v>
      </c>
      <c r="L27" s="236">
        <v>2485.424661</v>
      </c>
      <c r="M27" s="236">
        <v>0</v>
      </c>
      <c r="N27" s="236">
        <v>0</v>
      </c>
      <c r="O27" s="236">
        <v>-306.44555800000001</v>
      </c>
      <c r="P27" s="236">
        <v>-306.44555800000001</v>
      </c>
      <c r="Q27" s="236">
        <v>-306.44555800000001</v>
      </c>
      <c r="R27" s="236">
        <v>0</v>
      </c>
      <c r="S27" s="236">
        <v>0</v>
      </c>
      <c r="T27" s="236">
        <v>0</v>
      </c>
      <c r="U27" s="236">
        <v>0</v>
      </c>
      <c r="V27" s="48"/>
    </row>
    <row r="28" spans="2:22">
      <c r="B28" s="235" t="s">
        <v>429</v>
      </c>
      <c r="C28" s="236">
        <v>36824.763974000001</v>
      </c>
      <c r="D28" s="236">
        <v>148069.13908600001</v>
      </c>
      <c r="E28" s="236">
        <v>180115.79689299999</v>
      </c>
      <c r="F28" s="236">
        <v>75329.754616999999</v>
      </c>
      <c r="G28" s="236">
        <v>44.183193000000003</v>
      </c>
      <c r="H28" s="236">
        <v>96564.348293000003</v>
      </c>
      <c r="I28" s="236">
        <v>0</v>
      </c>
      <c r="J28" s="236">
        <v>6441.1591470000003</v>
      </c>
      <c r="K28" s="236">
        <v>5394.4920579999998</v>
      </c>
      <c r="L28" s="236">
        <v>5394.4920579999998</v>
      </c>
      <c r="M28" s="236">
        <v>0</v>
      </c>
      <c r="N28" s="236">
        <v>-37441.149864999999</v>
      </c>
      <c r="O28" s="236">
        <v>-111244.37511199999</v>
      </c>
      <c r="P28" s="236">
        <v>-95570.744942999998</v>
      </c>
      <c r="Q28" s="236">
        <v>-8407.5184069999996</v>
      </c>
      <c r="R28" s="236">
        <v>-463.00612599999999</v>
      </c>
      <c r="S28" s="236">
        <v>-82832.784400999997</v>
      </c>
      <c r="T28" s="236">
        <v>-15673.630169</v>
      </c>
      <c r="U28" s="236">
        <v>0</v>
      </c>
      <c r="V28" s="48"/>
    </row>
    <row r="29" spans="2:22">
      <c r="B29" s="235" t="s">
        <v>430</v>
      </c>
      <c r="C29" s="236">
        <v>13.735469</v>
      </c>
      <c r="D29" s="236">
        <v>13.735469</v>
      </c>
      <c r="E29" s="236">
        <v>13.735469</v>
      </c>
      <c r="F29" s="236">
        <v>0</v>
      </c>
      <c r="G29" s="236">
        <v>0</v>
      </c>
      <c r="H29" s="236">
        <v>0</v>
      </c>
      <c r="I29" s="236">
        <v>0</v>
      </c>
      <c r="J29" s="236">
        <v>0</v>
      </c>
      <c r="K29" s="236">
        <v>0</v>
      </c>
      <c r="L29" s="236">
        <v>0</v>
      </c>
      <c r="M29" s="236">
        <v>0</v>
      </c>
      <c r="N29" s="236">
        <v>0</v>
      </c>
      <c r="O29" s="236">
        <v>0</v>
      </c>
      <c r="P29" s="236">
        <v>0</v>
      </c>
      <c r="Q29" s="236">
        <v>0</v>
      </c>
      <c r="R29" s="236">
        <v>0</v>
      </c>
      <c r="S29" s="236">
        <v>0</v>
      </c>
      <c r="T29" s="236">
        <v>0</v>
      </c>
      <c r="U29" s="236">
        <v>0</v>
      </c>
      <c r="V29" s="48"/>
    </row>
    <row r="30" spans="2:22" ht="13.8" thickBot="1">
      <c r="B30" s="237" t="s">
        <v>431</v>
      </c>
      <c r="C30" s="238">
        <v>58401.478894</v>
      </c>
      <c r="D30" s="238">
        <v>170407.03546799999</v>
      </c>
      <c r="E30" s="238">
        <v>265822.30982199998</v>
      </c>
      <c r="F30" s="238">
        <v>60762.188798000003</v>
      </c>
      <c r="G30" s="238">
        <v>336.38828799999999</v>
      </c>
      <c r="H30" s="238">
        <v>203546.62895300001</v>
      </c>
      <c r="I30" s="238">
        <v>0</v>
      </c>
      <c r="J30" s="238">
        <v>0</v>
      </c>
      <c r="K30" s="238">
        <v>4064.4507739999999</v>
      </c>
      <c r="L30" s="238">
        <v>4064.4507739999999</v>
      </c>
      <c r="M30" s="238">
        <v>0</v>
      </c>
      <c r="N30" s="238">
        <v>-99479.725128000005</v>
      </c>
      <c r="O30" s="238">
        <v>-112005.556574</v>
      </c>
      <c r="P30" s="238">
        <v>-109072.689828</v>
      </c>
      <c r="Q30" s="238">
        <v>-8331.2561960000003</v>
      </c>
      <c r="R30" s="238">
        <v>-0.28714600000000001</v>
      </c>
      <c r="S30" s="238">
        <v>-100741.146486</v>
      </c>
      <c r="T30" s="238">
        <v>-12820.70055</v>
      </c>
      <c r="U30" s="238">
        <v>9887.8338039999999</v>
      </c>
      <c r="V30" s="48"/>
    </row>
    <row r="31" spans="2:22" ht="13.8" thickBot="1">
      <c r="B31" s="239"/>
      <c r="C31" s="113"/>
      <c r="D31" s="113"/>
      <c r="E31" s="113"/>
      <c r="F31" s="113"/>
      <c r="G31" s="113"/>
      <c r="H31" s="113"/>
      <c r="I31" s="113"/>
      <c r="J31" s="113"/>
      <c r="K31" s="113"/>
      <c r="L31" s="113"/>
      <c r="M31" s="113"/>
      <c r="N31" s="113"/>
      <c r="O31" s="113"/>
      <c r="P31" s="113"/>
      <c r="Q31" s="113"/>
      <c r="R31" s="113"/>
      <c r="S31" s="113"/>
      <c r="T31" s="113"/>
      <c r="U31" s="113"/>
      <c r="V31" s="324"/>
    </row>
    <row r="32" spans="2:22" ht="13.8" thickBot="1">
      <c r="B32" s="241" t="s">
        <v>432</v>
      </c>
      <c r="C32" s="242">
        <v>663081.16326099995</v>
      </c>
      <c r="D32" s="242">
        <v>1469204.630044</v>
      </c>
      <c r="E32" s="242">
        <v>1848067.9800569999</v>
      </c>
      <c r="F32" s="242">
        <v>665173.97179400001</v>
      </c>
      <c r="G32" s="242">
        <v>2387.9091090000002</v>
      </c>
      <c r="H32" s="242">
        <v>1132417.0903980001</v>
      </c>
      <c r="I32" s="242">
        <v>0</v>
      </c>
      <c r="J32" s="242">
        <v>42356.039827000001</v>
      </c>
      <c r="K32" s="242">
        <v>97146.245748000001</v>
      </c>
      <c r="L32" s="242">
        <v>96869.829182999994</v>
      </c>
      <c r="M32" s="242">
        <v>293.08357000000001</v>
      </c>
      <c r="N32" s="242">
        <v>-476009.595761</v>
      </c>
      <c r="O32" s="242">
        <v>-806123.46678300004</v>
      </c>
      <c r="P32" s="242">
        <v>-795194.107097</v>
      </c>
      <c r="Q32" s="242">
        <v>-157144.988622</v>
      </c>
      <c r="R32" s="242">
        <v>-194.00566000000001</v>
      </c>
      <c r="S32" s="242">
        <v>-616582.72811000003</v>
      </c>
      <c r="T32" s="242">
        <v>-127319.81829</v>
      </c>
      <c r="U32" s="242">
        <v>116390.458604</v>
      </c>
      <c r="V32" s="323"/>
    </row>
    <row r="33" spans="2:22">
      <c r="B33" s="243"/>
      <c r="C33" s="244"/>
      <c r="D33" s="244"/>
      <c r="E33" s="244"/>
      <c r="F33" s="244"/>
      <c r="G33" s="244"/>
      <c r="H33" s="244"/>
      <c r="I33" s="244"/>
      <c r="J33" s="244"/>
      <c r="K33" s="244"/>
      <c r="L33" s="244"/>
      <c r="M33" s="244"/>
      <c r="N33" s="244"/>
      <c r="O33" s="244"/>
      <c r="P33" s="244"/>
      <c r="Q33" s="244"/>
      <c r="R33" s="244"/>
      <c r="S33" s="244"/>
      <c r="T33" s="244"/>
      <c r="U33" s="244"/>
      <c r="V33" s="323"/>
    </row>
    <row r="34" spans="2:22">
      <c r="B34" s="113" t="s">
        <v>177</v>
      </c>
      <c r="C34" s="244"/>
      <c r="D34" s="244"/>
      <c r="E34" s="244"/>
      <c r="F34" s="244"/>
      <c r="G34" s="244"/>
      <c r="H34" s="244"/>
      <c r="I34" s="244"/>
      <c r="J34" s="244"/>
      <c r="K34" s="244"/>
      <c r="L34" s="244"/>
      <c r="M34" s="244"/>
      <c r="N34" s="244"/>
      <c r="O34" s="244"/>
      <c r="P34" s="244"/>
      <c r="Q34" s="244"/>
      <c r="R34" s="244"/>
      <c r="S34" s="244"/>
      <c r="T34" s="244"/>
      <c r="U34" s="244"/>
      <c r="V34" s="323"/>
    </row>
    <row r="35" spans="2:22">
      <c r="B35" s="113" t="s">
        <v>696</v>
      </c>
      <c r="C35" s="244"/>
      <c r="D35" s="244"/>
      <c r="E35" s="244"/>
      <c r="F35" s="244"/>
      <c r="G35" s="244"/>
      <c r="H35" s="244"/>
      <c r="I35" s="244"/>
      <c r="J35" s="244"/>
      <c r="K35" s="244"/>
      <c r="L35" s="244"/>
      <c r="M35" s="244"/>
      <c r="N35" s="244"/>
      <c r="O35" s="244"/>
      <c r="P35" s="244"/>
      <c r="Q35" s="244"/>
      <c r="R35" s="244"/>
      <c r="S35" s="244"/>
      <c r="T35" s="244"/>
      <c r="U35" s="244"/>
      <c r="V35" s="323"/>
    </row>
    <row r="36" spans="2:22">
      <c r="B36" s="113" t="s">
        <v>697</v>
      </c>
      <c r="C36" s="244"/>
      <c r="D36" s="244"/>
      <c r="E36" s="244"/>
      <c r="F36" s="244"/>
      <c r="G36" s="244"/>
      <c r="H36" s="244"/>
      <c r="I36" s="244"/>
      <c r="J36" s="244"/>
      <c r="K36" s="244"/>
      <c r="L36" s="244"/>
      <c r="M36" s="244"/>
      <c r="N36" s="244"/>
      <c r="O36" s="244"/>
      <c r="P36" s="244"/>
      <c r="Q36" s="244"/>
      <c r="R36" s="244"/>
      <c r="S36" s="244"/>
      <c r="T36" s="244"/>
      <c r="U36" s="244"/>
      <c r="V36" s="323"/>
    </row>
    <row r="37" spans="2:22">
      <c r="B37" s="113" t="s">
        <v>698</v>
      </c>
      <c r="C37" s="244"/>
      <c r="D37" s="244"/>
      <c r="E37" s="244"/>
      <c r="F37" s="244"/>
      <c r="G37" s="244"/>
      <c r="H37" s="244"/>
      <c r="I37" s="244"/>
      <c r="J37" s="244"/>
      <c r="K37" s="244"/>
      <c r="L37" s="244"/>
      <c r="M37" s="244"/>
      <c r="N37" s="244"/>
      <c r="O37" s="244"/>
      <c r="P37" s="244"/>
      <c r="Q37" s="244"/>
      <c r="R37" s="244"/>
      <c r="S37" s="244"/>
      <c r="T37" s="244"/>
      <c r="U37" s="244"/>
      <c r="V37" s="323"/>
    </row>
    <row r="38" spans="2:22">
      <c r="B38" s="268"/>
      <c r="C38" s="244"/>
      <c r="D38" s="244"/>
      <c r="E38" s="244"/>
      <c r="F38" s="244"/>
      <c r="G38" s="244"/>
      <c r="H38" s="244"/>
      <c r="I38" s="244"/>
      <c r="J38" s="244"/>
      <c r="K38" s="244"/>
      <c r="L38" s="244"/>
      <c r="M38" s="244"/>
      <c r="N38" s="244"/>
      <c r="O38" s="244"/>
      <c r="P38" s="244"/>
      <c r="Q38" s="244"/>
      <c r="R38" s="244"/>
      <c r="S38" s="244"/>
      <c r="T38" s="244"/>
      <c r="U38" s="244"/>
      <c r="V38" s="323"/>
    </row>
    <row r="39" spans="2:22">
      <c r="B39" s="113" t="s">
        <v>34</v>
      </c>
    </row>
  </sheetData>
  <mergeCells count="28">
    <mergeCell ref="R11:R12"/>
    <mergeCell ref="S11:S12"/>
    <mergeCell ref="J11:J12"/>
    <mergeCell ref="K11:K12"/>
    <mergeCell ref="L11:L12"/>
    <mergeCell ref="M11:M12"/>
    <mergeCell ref="P11:P12"/>
    <mergeCell ref="Q11:Q12"/>
    <mergeCell ref="N10:N12"/>
    <mergeCell ref="O10:O12"/>
    <mergeCell ref="P10:S10"/>
    <mergeCell ref="T10:T12"/>
    <mergeCell ref="U10:U12"/>
    <mergeCell ref="E11:E12"/>
    <mergeCell ref="F11:F12"/>
    <mergeCell ref="G11:G12"/>
    <mergeCell ref="H11:H12"/>
    <mergeCell ref="I11:I12"/>
    <mergeCell ref="B4:V4"/>
    <mergeCell ref="B5:V5"/>
    <mergeCell ref="B8:B12"/>
    <mergeCell ref="C8:U8"/>
    <mergeCell ref="C9:C12"/>
    <mergeCell ref="D9:N9"/>
    <mergeCell ref="O9:U9"/>
    <mergeCell ref="D10:D12"/>
    <mergeCell ref="E10:J10"/>
    <mergeCell ref="K10:M10"/>
  </mergeCells>
  <conditionalFormatting sqref="B14:B16 B24:B25 B30 B27 B20:B22">
    <cfRule type="cellIs" dxfId="127" priority="8" stopIfTrue="1" operator="equal">
      <formula>"División"</formula>
    </cfRule>
  </conditionalFormatting>
  <conditionalFormatting sqref="B28">
    <cfRule type="cellIs" dxfId="126" priority="7" stopIfTrue="1" operator="equal">
      <formula>"División"</formula>
    </cfRule>
  </conditionalFormatting>
  <conditionalFormatting sqref="B26">
    <cfRule type="cellIs" dxfId="125" priority="6" stopIfTrue="1" operator="equal">
      <formula>"División"</formula>
    </cfRule>
  </conditionalFormatting>
  <conditionalFormatting sqref="B17:B18">
    <cfRule type="cellIs" dxfId="124" priority="5" stopIfTrue="1" operator="equal">
      <formula>"División"</formula>
    </cfRule>
  </conditionalFormatting>
  <conditionalFormatting sqref="B23">
    <cfRule type="cellIs" dxfId="123" priority="4" stopIfTrue="1" operator="equal">
      <formula>"División"</formula>
    </cfRule>
  </conditionalFormatting>
  <conditionalFormatting sqref="B19">
    <cfRule type="cellIs" dxfId="122" priority="3" stopIfTrue="1" operator="equal">
      <formula>"División"</formula>
    </cfRule>
  </conditionalFormatting>
  <conditionalFormatting sqref="B29">
    <cfRule type="cellIs" dxfId="121" priority="2" stopIfTrue="1" operator="equal">
      <formula>"División"</formula>
    </cfRule>
  </conditionalFormatting>
  <conditionalFormatting sqref="B32">
    <cfRule type="cellIs" dxfId="120" priority="1" operator="equal">
      <formula>"Sistema Bancario PRELIMINAR"</formula>
    </cfRule>
  </conditionalFormatting>
  <hyperlinks>
    <hyperlink ref="U3" location="'Índice '!A1" tooltip="Ir al Índice" display="Volver" xr:uid="{0F137238-E6DB-48C1-8ADD-0D9B19058F56}"/>
  </hyperlinks>
  <pageMargins left="0.2" right="0.22" top="0.44" bottom="1" header="0" footer="0"/>
  <pageSetup scale="48" orientation="landscape" r:id="rId1"/>
  <headerFooter alignWithMargins="0">
    <oddFooter>&amp;L- &amp;P -&amp;R&amp;D</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369F6-504D-42F9-B876-8727EF04ECF4}">
  <sheetPr codeName="Hoja53">
    <tabColor theme="8" tint="0.59999389629810485"/>
    <pageSetUpPr fitToPage="1"/>
  </sheetPr>
  <dimension ref="A1:AH38"/>
  <sheetViews>
    <sheetView showGridLines="0" zoomScale="85" zoomScaleNormal="85" workbookViewId="0"/>
  </sheetViews>
  <sheetFormatPr baseColWidth="10" defaultColWidth="11.5546875" defaultRowHeight="13.2" outlineLevelRow="1"/>
  <cols>
    <col min="1" max="1" width="5.109375" bestFit="1" customWidth="1"/>
    <col min="2" max="2" width="34.88671875" style="1" customWidth="1"/>
    <col min="3" max="5" width="12.33203125" style="1" customWidth="1"/>
    <col min="6" max="6" width="12.6640625" style="1" customWidth="1"/>
    <col min="7" max="8" width="11.5546875" style="1"/>
    <col min="9" max="9" width="15.5546875" style="1" customWidth="1"/>
    <col min="10" max="10" width="15.33203125" style="1" customWidth="1"/>
    <col min="11" max="11" width="15.6640625" style="1" customWidth="1"/>
    <col min="12" max="12" width="15.88671875" style="1" customWidth="1"/>
    <col min="13" max="13" width="16.88671875" style="1" customWidth="1"/>
    <col min="14" max="14" width="13.33203125" style="1" customWidth="1"/>
    <col min="15" max="15" width="11.5546875" style="1" customWidth="1"/>
    <col min="16" max="16" width="11.5546875" style="1"/>
    <col min="17" max="17" width="12" style="1" customWidth="1"/>
    <col min="18" max="18" width="20.109375" style="1" customWidth="1"/>
    <col min="19" max="19" width="13" style="1" customWidth="1"/>
    <col min="20" max="20" width="20.33203125" style="1" customWidth="1"/>
    <col min="21" max="21" width="11.88671875" style="1" customWidth="1"/>
    <col min="22" max="22" width="11.109375" style="1" customWidth="1"/>
    <col min="23" max="23" width="1.33203125" style="1" customWidth="1"/>
    <col min="24" max="34" width="12.6640625" style="1" customWidth="1"/>
    <col min="35" max="16384" width="11.5546875" style="1"/>
  </cols>
  <sheetData>
    <row r="1" spans="1:34">
      <c r="B1" s="116"/>
      <c r="Z1" s="117"/>
    </row>
    <row r="2" spans="1:34" s="310" customFormat="1" ht="28.95" hidden="1" customHeight="1" outlineLevel="1">
      <c r="A2"/>
      <c r="B2" s="206"/>
      <c r="C2" s="52" t="s">
        <v>212</v>
      </c>
      <c r="D2" s="52" t="s">
        <v>215</v>
      </c>
      <c r="E2" s="52" t="s">
        <v>699</v>
      </c>
      <c r="F2" s="52" t="s">
        <v>700</v>
      </c>
      <c r="G2" s="52" t="s">
        <v>701</v>
      </c>
      <c r="H2" s="52" t="s">
        <v>702</v>
      </c>
      <c r="I2" s="52" t="s">
        <v>703</v>
      </c>
      <c r="J2" s="52" t="s">
        <v>704</v>
      </c>
      <c r="K2" s="52" t="s">
        <v>705</v>
      </c>
      <c r="L2" s="52" t="s">
        <v>706</v>
      </c>
      <c r="M2" s="52" t="s">
        <v>707</v>
      </c>
      <c r="N2" s="295" t="s">
        <v>708</v>
      </c>
      <c r="O2" s="52" t="s">
        <v>218</v>
      </c>
      <c r="P2" s="52" t="s">
        <v>709</v>
      </c>
      <c r="Q2" s="52" t="s">
        <v>710</v>
      </c>
      <c r="R2" s="247" t="s">
        <v>711</v>
      </c>
      <c r="S2" s="295" t="s">
        <v>712</v>
      </c>
      <c r="T2" s="295" t="s">
        <v>713</v>
      </c>
      <c r="U2" s="52" t="s">
        <v>714</v>
      </c>
      <c r="V2" s="52" t="s">
        <v>715</v>
      </c>
      <c r="X2" s="295" t="s">
        <v>716</v>
      </c>
      <c r="Y2" s="295" t="s">
        <v>717</v>
      </c>
      <c r="Z2" s="295" t="s">
        <v>718</v>
      </c>
      <c r="AA2" s="295" t="s">
        <v>719</v>
      </c>
      <c r="AB2" s="295" t="s">
        <v>720</v>
      </c>
      <c r="AC2" s="295" t="s">
        <v>721</v>
      </c>
      <c r="AD2" s="295" t="s">
        <v>722</v>
      </c>
      <c r="AE2" s="295" t="s">
        <v>723</v>
      </c>
      <c r="AF2" s="295" t="s">
        <v>724</v>
      </c>
      <c r="AG2" s="295" t="s">
        <v>725</v>
      </c>
      <c r="AH2" s="295" t="s">
        <v>726</v>
      </c>
    </row>
    <row r="3" spans="1:34" ht="21.6" customHeight="1" collapsed="1" thickBot="1">
      <c r="B3" s="209" t="s">
        <v>400</v>
      </c>
      <c r="AA3" s="117"/>
      <c r="AH3" s="210" t="s">
        <v>36</v>
      </c>
    </row>
    <row r="4" spans="1:34" ht="17.399999999999999" customHeight="1">
      <c r="B4" s="325" t="s">
        <v>727</v>
      </c>
      <c r="C4" s="326"/>
      <c r="D4" s="326"/>
      <c r="E4" s="326"/>
      <c r="F4" s="326"/>
      <c r="G4" s="326"/>
      <c r="H4" s="326"/>
      <c r="I4" s="326"/>
      <c r="J4" s="326"/>
      <c r="K4" s="326"/>
      <c r="L4" s="326"/>
      <c r="M4" s="326"/>
      <c r="N4" s="326"/>
      <c r="O4" s="326"/>
      <c r="P4" s="326"/>
      <c r="Q4" s="326"/>
      <c r="R4" s="326"/>
      <c r="S4" s="326"/>
      <c r="T4" s="326"/>
      <c r="U4" s="327"/>
      <c r="V4" s="327"/>
      <c r="W4" s="327"/>
      <c r="X4" s="327"/>
      <c r="Y4" s="327"/>
      <c r="Z4" s="327"/>
      <c r="AA4" s="327"/>
      <c r="AB4" s="327"/>
      <c r="AC4" s="327"/>
      <c r="AD4" s="327"/>
      <c r="AE4" s="327"/>
      <c r="AF4" s="327"/>
      <c r="AG4" s="327"/>
      <c r="AH4" s="328"/>
    </row>
    <row r="5" spans="1:34" ht="22.5" customHeight="1" thickBot="1">
      <c r="B5" s="329" t="s">
        <v>402</v>
      </c>
      <c r="C5" s="330"/>
      <c r="D5" s="330"/>
      <c r="E5" s="330"/>
      <c r="F5" s="330"/>
      <c r="G5" s="330"/>
      <c r="H5" s="330"/>
      <c r="I5" s="330"/>
      <c r="J5" s="330"/>
      <c r="K5" s="330"/>
      <c r="L5" s="330"/>
      <c r="M5" s="330"/>
      <c r="N5" s="330"/>
      <c r="O5" s="330"/>
      <c r="P5" s="330"/>
      <c r="Q5" s="330"/>
      <c r="R5" s="330"/>
      <c r="S5" s="330"/>
      <c r="T5" s="330"/>
      <c r="U5" s="331"/>
      <c r="V5" s="331"/>
      <c r="W5" s="331"/>
      <c r="X5" s="331"/>
      <c r="Y5" s="331"/>
      <c r="Z5" s="331"/>
      <c r="AA5" s="331"/>
      <c r="AB5" s="331"/>
      <c r="AC5" s="331"/>
      <c r="AD5" s="331"/>
      <c r="AE5" s="331"/>
      <c r="AF5" s="331"/>
      <c r="AG5" s="331"/>
      <c r="AH5" s="332"/>
    </row>
    <row r="6" spans="1:34">
      <c r="B6" s="273"/>
      <c r="C6" s="273"/>
      <c r="D6" s="273"/>
      <c r="E6" s="273"/>
      <c r="F6" s="273"/>
      <c r="G6" s="273"/>
      <c r="H6" s="273"/>
      <c r="I6" s="273"/>
      <c r="J6" s="273"/>
      <c r="K6" s="273"/>
      <c r="L6" s="273"/>
      <c r="M6" s="273"/>
      <c r="N6" s="273"/>
      <c r="O6" s="273"/>
      <c r="P6" s="273"/>
      <c r="Q6" s="273"/>
      <c r="R6" s="273"/>
      <c r="S6" s="273"/>
      <c r="T6" s="273"/>
      <c r="U6" s="273"/>
      <c r="V6" s="273"/>
      <c r="W6" s="273"/>
      <c r="X6" s="273"/>
      <c r="Y6" s="273"/>
      <c r="Z6" s="273"/>
    </row>
    <row r="7" spans="1:34">
      <c r="B7" s="215" t="s">
        <v>403</v>
      </c>
      <c r="C7" s="333" t="s">
        <v>435</v>
      </c>
      <c r="D7" s="275"/>
      <c r="E7" s="275"/>
      <c r="F7" s="275"/>
      <c r="G7" s="275"/>
      <c r="H7" s="275"/>
      <c r="I7" s="275"/>
      <c r="J7" s="275"/>
      <c r="K7" s="275"/>
      <c r="L7" s="275"/>
      <c r="M7" s="275"/>
      <c r="N7" s="275"/>
      <c r="O7" s="275"/>
      <c r="P7" s="275"/>
      <c r="Q7" s="275"/>
      <c r="R7" s="275"/>
      <c r="S7" s="275"/>
      <c r="T7" s="275"/>
      <c r="U7" s="275"/>
      <c r="V7" s="276"/>
      <c r="W7" s="321"/>
      <c r="X7" s="277" t="s">
        <v>728</v>
      </c>
      <c r="Y7" s="284"/>
      <c r="Z7" s="284"/>
      <c r="AA7" s="284"/>
      <c r="AB7" s="284"/>
      <c r="AC7" s="284"/>
      <c r="AD7" s="284"/>
      <c r="AE7" s="284"/>
      <c r="AF7" s="284"/>
      <c r="AG7" s="284"/>
      <c r="AH7" s="285"/>
    </row>
    <row r="8" spans="1:34" ht="12.75" customHeight="1">
      <c r="B8" s="302"/>
      <c r="C8" s="216" t="s">
        <v>413</v>
      </c>
      <c r="D8" s="274" t="s">
        <v>729</v>
      </c>
      <c r="E8" s="275"/>
      <c r="F8" s="275"/>
      <c r="G8" s="275"/>
      <c r="H8" s="275"/>
      <c r="I8" s="275"/>
      <c r="J8" s="275"/>
      <c r="K8" s="275"/>
      <c r="L8" s="275"/>
      <c r="M8" s="275"/>
      <c r="N8" s="276"/>
      <c r="O8" s="274" t="s">
        <v>730</v>
      </c>
      <c r="P8" s="275"/>
      <c r="Q8" s="275"/>
      <c r="R8" s="275"/>
      <c r="S8" s="275"/>
      <c r="T8" s="275"/>
      <c r="U8" s="275"/>
      <c r="V8" s="276"/>
      <c r="W8" s="321"/>
      <c r="X8" s="277" t="s">
        <v>731</v>
      </c>
      <c r="Y8" s="284"/>
      <c r="Z8" s="285"/>
      <c r="AA8" s="277" t="s">
        <v>732</v>
      </c>
      <c r="AB8" s="284"/>
      <c r="AC8" s="285"/>
      <c r="AD8" s="277" t="s">
        <v>733</v>
      </c>
      <c r="AE8" s="284"/>
      <c r="AF8" s="285"/>
      <c r="AG8" s="216" t="s">
        <v>734</v>
      </c>
      <c r="AH8" s="216" t="s">
        <v>735</v>
      </c>
    </row>
    <row r="9" spans="1:34">
      <c r="B9" s="302"/>
      <c r="C9" s="226"/>
      <c r="D9" s="223" t="s">
        <v>413</v>
      </c>
      <c r="E9" s="216" t="s">
        <v>736</v>
      </c>
      <c r="F9" s="216" t="s">
        <v>737</v>
      </c>
      <c r="G9" s="216" t="s">
        <v>738</v>
      </c>
      <c r="H9" s="216" t="s">
        <v>739</v>
      </c>
      <c r="I9" s="216" t="s">
        <v>740</v>
      </c>
      <c r="J9" s="216" t="s">
        <v>741</v>
      </c>
      <c r="K9" s="216" t="s">
        <v>742</v>
      </c>
      <c r="L9" s="216" t="s">
        <v>743</v>
      </c>
      <c r="M9" s="216" t="s">
        <v>744</v>
      </c>
      <c r="N9" s="334"/>
      <c r="O9" s="334"/>
      <c r="P9" s="274" t="s">
        <v>745</v>
      </c>
      <c r="Q9" s="275"/>
      <c r="R9" s="275"/>
      <c r="S9" s="276"/>
      <c r="T9" s="216" t="s">
        <v>746</v>
      </c>
      <c r="U9" s="216" t="s">
        <v>747</v>
      </c>
      <c r="V9" s="335"/>
      <c r="W9" s="321"/>
      <c r="X9" s="216" t="s">
        <v>413</v>
      </c>
      <c r="Y9" s="216" t="s">
        <v>748</v>
      </c>
      <c r="Z9" s="216" t="s">
        <v>749</v>
      </c>
      <c r="AA9" s="216" t="s">
        <v>413</v>
      </c>
      <c r="AB9" s="216" t="s">
        <v>750</v>
      </c>
      <c r="AC9" s="216" t="s">
        <v>749</v>
      </c>
      <c r="AD9" s="216" t="s">
        <v>413</v>
      </c>
      <c r="AE9" s="216" t="s">
        <v>750</v>
      </c>
      <c r="AF9" s="216" t="s">
        <v>749</v>
      </c>
      <c r="AG9" s="226"/>
      <c r="AH9" s="226"/>
    </row>
    <row r="10" spans="1:34">
      <c r="B10" s="302"/>
      <c r="C10" s="226"/>
      <c r="D10" s="225"/>
      <c r="E10" s="226"/>
      <c r="F10" s="226"/>
      <c r="G10" s="226"/>
      <c r="H10" s="226"/>
      <c r="I10" s="226"/>
      <c r="J10" s="226"/>
      <c r="K10" s="226"/>
      <c r="L10" s="226" t="s">
        <v>751</v>
      </c>
      <c r="M10" s="226"/>
      <c r="N10" s="334" t="s">
        <v>617</v>
      </c>
      <c r="O10" s="334" t="s">
        <v>502</v>
      </c>
      <c r="P10" s="223" t="s">
        <v>413</v>
      </c>
      <c r="Q10" s="223" t="s">
        <v>731</v>
      </c>
      <c r="R10" s="216" t="s">
        <v>752</v>
      </c>
      <c r="S10" s="216" t="s">
        <v>753</v>
      </c>
      <c r="T10" s="226"/>
      <c r="U10" s="226"/>
      <c r="V10" s="334" t="s">
        <v>617</v>
      </c>
      <c r="W10" s="321"/>
      <c r="X10" s="226"/>
      <c r="Y10" s="226"/>
      <c r="Z10" s="226"/>
      <c r="AA10" s="226"/>
      <c r="AB10" s="226"/>
      <c r="AC10" s="226"/>
      <c r="AD10" s="226"/>
      <c r="AE10" s="226"/>
      <c r="AF10" s="226"/>
      <c r="AG10" s="226"/>
      <c r="AH10" s="226"/>
    </row>
    <row r="11" spans="1:34">
      <c r="B11" s="306"/>
      <c r="C11" s="230"/>
      <c r="D11" s="229"/>
      <c r="E11" s="230"/>
      <c r="F11" s="230"/>
      <c r="G11" s="230"/>
      <c r="H11" s="230"/>
      <c r="I11" s="230"/>
      <c r="J11" s="230"/>
      <c r="K11" s="230"/>
      <c r="L11" s="230" t="s">
        <v>754</v>
      </c>
      <c r="M11" s="230"/>
      <c r="N11" s="336"/>
      <c r="O11" s="336"/>
      <c r="P11" s="229"/>
      <c r="Q11" s="229"/>
      <c r="R11" s="230"/>
      <c r="S11" s="230"/>
      <c r="T11" s="230"/>
      <c r="U11" s="230"/>
      <c r="V11" s="336"/>
      <c r="W11" s="321"/>
      <c r="X11" s="230"/>
      <c r="Y11" s="230"/>
      <c r="Z11" s="230"/>
      <c r="AA11" s="230"/>
      <c r="AB11" s="230"/>
      <c r="AC11" s="230"/>
      <c r="AD11" s="230"/>
      <c r="AE11" s="230"/>
      <c r="AF11" s="230"/>
      <c r="AG11" s="230"/>
      <c r="AH11" s="230"/>
    </row>
    <row r="12" spans="1:34">
      <c r="B12" s="214"/>
      <c r="C12" s="214"/>
      <c r="D12" s="214"/>
      <c r="E12" s="214"/>
      <c r="F12" s="214"/>
      <c r="G12" s="214"/>
      <c r="H12" s="214"/>
      <c r="I12" s="214"/>
      <c r="J12" s="214"/>
      <c r="K12" s="214"/>
      <c r="L12" s="214"/>
      <c r="M12" s="321"/>
      <c r="N12" s="214"/>
      <c r="O12" s="214"/>
      <c r="P12" s="214"/>
      <c r="Q12" s="214"/>
      <c r="R12" s="214"/>
      <c r="S12" s="214"/>
      <c r="T12" s="214"/>
      <c r="U12" s="321"/>
      <c r="V12" s="214"/>
      <c r="W12" s="321"/>
      <c r="X12" s="214"/>
      <c r="Y12" s="321"/>
      <c r="Z12" s="321"/>
    </row>
    <row r="13" spans="1:34" ht="12.75" customHeight="1" thickBot="1">
      <c r="B13" s="214"/>
      <c r="C13" s="214"/>
      <c r="D13" s="214"/>
      <c r="E13" s="214"/>
      <c r="F13" s="214"/>
      <c r="G13" s="214"/>
      <c r="H13" s="214"/>
      <c r="I13" s="214"/>
      <c r="J13" s="214"/>
      <c r="K13" s="214"/>
      <c r="L13" s="214"/>
      <c r="M13" s="321"/>
      <c r="N13" s="214"/>
      <c r="O13" s="214"/>
      <c r="P13" s="214"/>
      <c r="Q13" s="214"/>
      <c r="R13" s="214"/>
      <c r="S13" s="214"/>
      <c r="T13" s="214"/>
      <c r="U13" s="321"/>
      <c r="V13" s="214"/>
      <c r="W13" s="321"/>
      <c r="X13" s="214"/>
      <c r="Y13" s="321"/>
      <c r="Z13" s="321"/>
    </row>
    <row r="14" spans="1:34">
      <c r="B14" s="232" t="s">
        <v>415</v>
      </c>
      <c r="C14" s="233">
        <v>10213.696728999999</v>
      </c>
      <c r="D14" s="233">
        <v>12286.045545000001</v>
      </c>
      <c r="E14" s="233">
        <v>193.43013999999999</v>
      </c>
      <c r="F14" s="233">
        <v>1165.304881</v>
      </c>
      <c r="G14" s="233">
        <v>157.35311100000001</v>
      </c>
      <c r="H14" s="233">
        <v>1089.2762290000001</v>
      </c>
      <c r="I14" s="233">
        <v>137.78658200000001</v>
      </c>
      <c r="J14" s="233">
        <v>1066.8935610000001</v>
      </c>
      <c r="K14" s="233">
        <v>2416.041346</v>
      </c>
      <c r="L14" s="233">
        <v>4585.7734780000001</v>
      </c>
      <c r="M14" s="233">
        <v>684.75360499999999</v>
      </c>
      <c r="N14" s="233">
        <v>789.43261200000006</v>
      </c>
      <c r="O14" s="233">
        <v>-2072.3488160000002</v>
      </c>
      <c r="P14" s="233">
        <v>-1095.5708709999999</v>
      </c>
      <c r="Q14" s="233">
        <v>-624.01256599999999</v>
      </c>
      <c r="R14" s="233">
        <v>-471.55830500000002</v>
      </c>
      <c r="S14" s="233">
        <v>0</v>
      </c>
      <c r="T14" s="233">
        <v>0</v>
      </c>
      <c r="U14" s="233">
        <v>-594.43560000000002</v>
      </c>
      <c r="V14" s="233">
        <v>-382.34234500000002</v>
      </c>
      <c r="W14" s="48"/>
      <c r="X14" s="233">
        <v>396.37250800000004</v>
      </c>
      <c r="Y14" s="233">
        <v>192.98648800000001</v>
      </c>
      <c r="Z14" s="233">
        <v>203.38602</v>
      </c>
      <c r="AA14" s="233">
        <v>622.53086599999995</v>
      </c>
      <c r="AB14" s="233">
        <v>622.53086599999995</v>
      </c>
      <c r="AC14" s="233">
        <v>0</v>
      </c>
      <c r="AD14" s="233">
        <v>0</v>
      </c>
      <c r="AE14" s="233">
        <v>0</v>
      </c>
      <c r="AF14" s="233">
        <v>0</v>
      </c>
      <c r="AG14" s="233">
        <v>0</v>
      </c>
      <c r="AH14" s="233">
        <v>70.372855000000001</v>
      </c>
    </row>
    <row r="15" spans="1:34">
      <c r="B15" s="235" t="s">
        <v>416</v>
      </c>
      <c r="C15" s="236">
        <v>8164.0018470000005</v>
      </c>
      <c r="D15" s="236">
        <v>9420.0498179999995</v>
      </c>
      <c r="E15" s="236">
        <v>405.97158400000001</v>
      </c>
      <c r="F15" s="236">
        <v>66.920657000000006</v>
      </c>
      <c r="G15" s="236">
        <v>395.23191600000001</v>
      </c>
      <c r="H15" s="236">
        <v>0</v>
      </c>
      <c r="I15" s="236">
        <v>0</v>
      </c>
      <c r="J15" s="236">
        <v>0</v>
      </c>
      <c r="K15" s="236">
        <v>1850.1219249999999</v>
      </c>
      <c r="L15" s="236">
        <v>3749.5127619999998</v>
      </c>
      <c r="M15" s="236">
        <v>0</v>
      </c>
      <c r="N15" s="236">
        <v>2952.290974</v>
      </c>
      <c r="O15" s="236">
        <v>-1256.047971</v>
      </c>
      <c r="P15" s="236">
        <v>0</v>
      </c>
      <c r="Q15" s="236">
        <v>0</v>
      </c>
      <c r="R15" s="236">
        <v>0</v>
      </c>
      <c r="S15" s="236">
        <v>0</v>
      </c>
      <c r="T15" s="236">
        <v>0</v>
      </c>
      <c r="U15" s="236">
        <v>-167.94049899999999</v>
      </c>
      <c r="V15" s="236">
        <v>-1088.1074719999999</v>
      </c>
      <c r="W15" s="48"/>
      <c r="X15" s="236">
        <v>0</v>
      </c>
      <c r="Y15" s="236">
        <v>0</v>
      </c>
      <c r="Z15" s="236">
        <v>0</v>
      </c>
      <c r="AA15" s="236">
        <v>0</v>
      </c>
      <c r="AB15" s="236">
        <v>0</v>
      </c>
      <c r="AC15" s="236">
        <v>0</v>
      </c>
      <c r="AD15" s="236">
        <v>0</v>
      </c>
      <c r="AE15" s="236">
        <v>0</v>
      </c>
      <c r="AF15" s="236">
        <v>0</v>
      </c>
      <c r="AG15" s="236">
        <v>0</v>
      </c>
      <c r="AH15" s="236">
        <v>0</v>
      </c>
    </row>
    <row r="16" spans="1:34">
      <c r="B16" s="235" t="s">
        <v>417</v>
      </c>
      <c r="C16" s="236">
        <v>1775.6957110000001</v>
      </c>
      <c r="D16" s="236">
        <v>2457.5671929999999</v>
      </c>
      <c r="E16" s="236">
        <v>2.4462009999999998</v>
      </c>
      <c r="F16" s="236">
        <v>0</v>
      </c>
      <c r="G16" s="236">
        <v>8.2598000000000005E-2</v>
      </c>
      <c r="H16" s="236">
        <v>28.068339999999999</v>
      </c>
      <c r="I16" s="236">
        <v>129.75067799999999</v>
      </c>
      <c r="J16" s="236">
        <v>14.512594999999999</v>
      </c>
      <c r="K16" s="236">
        <v>1206.7962299999999</v>
      </c>
      <c r="L16" s="236">
        <v>0</v>
      </c>
      <c r="M16" s="236">
        <v>0</v>
      </c>
      <c r="N16" s="236">
        <v>1075.9105509999999</v>
      </c>
      <c r="O16" s="236">
        <v>-681.87148200000001</v>
      </c>
      <c r="P16" s="236">
        <v>-0.541072</v>
      </c>
      <c r="Q16" s="236">
        <v>-0.541072</v>
      </c>
      <c r="R16" s="236">
        <v>0</v>
      </c>
      <c r="S16" s="236">
        <v>0</v>
      </c>
      <c r="T16" s="236">
        <v>0</v>
      </c>
      <c r="U16" s="236">
        <v>-135.03099900000001</v>
      </c>
      <c r="V16" s="236">
        <v>-546.29941099999996</v>
      </c>
      <c r="W16" s="48"/>
      <c r="X16" s="236">
        <v>18.251223</v>
      </c>
      <c r="Y16" s="236">
        <v>18.251223</v>
      </c>
      <c r="Z16" s="236">
        <v>0</v>
      </c>
      <c r="AA16" s="236">
        <v>0</v>
      </c>
      <c r="AB16" s="236">
        <v>0</v>
      </c>
      <c r="AC16" s="236">
        <v>0</v>
      </c>
      <c r="AD16" s="236">
        <v>0</v>
      </c>
      <c r="AE16" s="236">
        <v>0</v>
      </c>
      <c r="AF16" s="236">
        <v>0</v>
      </c>
      <c r="AG16" s="236">
        <v>9.8171169999999996</v>
      </c>
      <c r="AH16" s="236">
        <v>0</v>
      </c>
    </row>
    <row r="17" spans="2:34">
      <c r="B17" s="235" t="s">
        <v>418</v>
      </c>
      <c r="C17" s="236">
        <v>87515.696727000002</v>
      </c>
      <c r="D17" s="236">
        <v>107300.886008</v>
      </c>
      <c r="E17" s="236">
        <v>1616.6988349999999</v>
      </c>
      <c r="F17" s="236">
        <v>739.98215000000005</v>
      </c>
      <c r="G17" s="236">
        <v>5066.0916159999997</v>
      </c>
      <c r="H17" s="236">
        <v>36912.675502999999</v>
      </c>
      <c r="I17" s="236">
        <v>9044.7852540000004</v>
      </c>
      <c r="J17" s="236">
        <v>13359.577504999999</v>
      </c>
      <c r="K17" s="236">
        <v>2931.5165069999998</v>
      </c>
      <c r="L17" s="236">
        <v>19367.044113</v>
      </c>
      <c r="M17" s="236">
        <v>6416.3997330000002</v>
      </c>
      <c r="N17" s="236">
        <v>11846.114792</v>
      </c>
      <c r="O17" s="236">
        <v>-19785.189280999999</v>
      </c>
      <c r="P17" s="236">
        <v>-7966.9327409999996</v>
      </c>
      <c r="Q17" s="236">
        <v>-4002.1207979999999</v>
      </c>
      <c r="R17" s="236">
        <v>-3964.8119430000002</v>
      </c>
      <c r="S17" s="236">
        <v>0</v>
      </c>
      <c r="T17" s="236">
        <v>-3675.3974390000003</v>
      </c>
      <c r="U17" s="236">
        <v>-924.04231700000003</v>
      </c>
      <c r="V17" s="236">
        <v>-7218.8167839999996</v>
      </c>
      <c r="W17" s="48"/>
      <c r="X17" s="236">
        <v>19016.689684999998</v>
      </c>
      <c r="Y17" s="236">
        <v>6144.3482260000001</v>
      </c>
      <c r="Z17" s="236">
        <v>12872.341458999999</v>
      </c>
      <c r="AA17" s="236">
        <v>9025.8950150000001</v>
      </c>
      <c r="AB17" s="236">
        <v>879.20089499999995</v>
      </c>
      <c r="AC17" s="236">
        <v>8146.6941200000001</v>
      </c>
      <c r="AD17" s="236">
        <v>0</v>
      </c>
      <c r="AE17" s="236">
        <v>0</v>
      </c>
      <c r="AF17" s="236">
        <v>0</v>
      </c>
      <c r="AG17" s="236">
        <v>8870.0908029999991</v>
      </c>
      <c r="AH17" s="236">
        <v>0</v>
      </c>
    </row>
    <row r="18" spans="2:34">
      <c r="B18" s="235" t="s">
        <v>419</v>
      </c>
      <c r="C18" s="236">
        <v>60026.480098</v>
      </c>
      <c r="D18" s="236">
        <v>82575.779586999997</v>
      </c>
      <c r="E18" s="236">
        <v>704.16236500000002</v>
      </c>
      <c r="F18" s="236">
        <v>687.92287499999998</v>
      </c>
      <c r="G18" s="236">
        <v>4778.4852099999998</v>
      </c>
      <c r="H18" s="236">
        <v>18781.621163</v>
      </c>
      <c r="I18" s="236">
        <v>9237.2276660000007</v>
      </c>
      <c r="J18" s="236">
        <v>11585.328985</v>
      </c>
      <c r="K18" s="236">
        <v>1494.795312</v>
      </c>
      <c r="L18" s="236">
        <v>10524.498165999999</v>
      </c>
      <c r="M18" s="236">
        <v>8483.3290809999999</v>
      </c>
      <c r="N18" s="236">
        <v>16298.408764</v>
      </c>
      <c r="O18" s="236">
        <v>-22549.299489000001</v>
      </c>
      <c r="P18" s="236">
        <v>-7763.5285590000003</v>
      </c>
      <c r="Q18" s="236">
        <v>-4560.758777</v>
      </c>
      <c r="R18" s="236">
        <v>-3074.9010589999998</v>
      </c>
      <c r="S18" s="236">
        <v>-127.868723</v>
      </c>
      <c r="T18" s="236">
        <v>-3793.1919010000001</v>
      </c>
      <c r="U18" s="236">
        <v>-5845.6510189999999</v>
      </c>
      <c r="V18" s="236">
        <v>-5146.9280099999996</v>
      </c>
      <c r="W18" s="48"/>
      <c r="X18" s="236">
        <v>13917.577427</v>
      </c>
      <c r="Y18" s="236">
        <v>12667.361079</v>
      </c>
      <c r="Z18" s="236">
        <v>1250.2163479999999</v>
      </c>
      <c r="AA18" s="236">
        <v>492.70985000000002</v>
      </c>
      <c r="AB18" s="236">
        <v>398.98380200000003</v>
      </c>
      <c r="AC18" s="236">
        <v>93.726048000000006</v>
      </c>
      <c r="AD18" s="236">
        <v>0</v>
      </c>
      <c r="AE18" s="236">
        <v>0</v>
      </c>
      <c r="AF18" s="236">
        <v>0</v>
      </c>
      <c r="AG18" s="236">
        <v>4371.3338860000003</v>
      </c>
      <c r="AH18" s="236">
        <v>0</v>
      </c>
    </row>
    <row r="19" spans="2:34">
      <c r="B19" s="235" t="s">
        <v>420</v>
      </c>
      <c r="C19" s="236">
        <v>70393.565275999994</v>
      </c>
      <c r="D19" s="236">
        <v>116120.100982</v>
      </c>
      <c r="E19" s="236">
        <v>1883.66615</v>
      </c>
      <c r="F19" s="236">
        <v>378.37902400000002</v>
      </c>
      <c r="G19" s="236">
        <v>3004.225915</v>
      </c>
      <c r="H19" s="236">
        <v>36263.906599000002</v>
      </c>
      <c r="I19" s="236">
        <v>16986.282572</v>
      </c>
      <c r="J19" s="236">
        <v>38044.214109</v>
      </c>
      <c r="K19" s="236">
        <v>2527.75675</v>
      </c>
      <c r="L19" s="236">
        <v>3672.7453310000001</v>
      </c>
      <c r="M19" s="236">
        <v>5794.9637620000003</v>
      </c>
      <c r="N19" s="236">
        <v>7563.9607699999997</v>
      </c>
      <c r="O19" s="236">
        <v>-45726.535706000002</v>
      </c>
      <c r="P19" s="236">
        <v>-10600.283987000001</v>
      </c>
      <c r="Q19" s="236">
        <v>-2859.129414</v>
      </c>
      <c r="R19" s="236">
        <v>-7741.1545729999998</v>
      </c>
      <c r="S19" s="236">
        <v>0</v>
      </c>
      <c r="T19" s="236">
        <v>0</v>
      </c>
      <c r="U19" s="236">
        <v>-6139.3070619999999</v>
      </c>
      <c r="V19" s="236">
        <v>-28986.944657</v>
      </c>
      <c r="W19" s="48"/>
      <c r="X19" s="236">
        <v>5022.6544089999998</v>
      </c>
      <c r="Y19" s="236">
        <v>2032.0914519999999</v>
      </c>
      <c r="Z19" s="236">
        <v>2990.5629570000001</v>
      </c>
      <c r="AA19" s="236">
        <v>29527.206568000001</v>
      </c>
      <c r="AB19" s="236">
        <v>2376.7633190000001</v>
      </c>
      <c r="AC19" s="236">
        <v>27150.443249</v>
      </c>
      <c r="AD19" s="236">
        <v>0</v>
      </c>
      <c r="AE19" s="236">
        <v>0</v>
      </c>
      <c r="AF19" s="236">
        <v>0</v>
      </c>
      <c r="AG19" s="236">
        <v>1714.0456220000001</v>
      </c>
      <c r="AH19" s="236">
        <v>0</v>
      </c>
    </row>
    <row r="20" spans="2:34">
      <c r="B20" s="235" t="s">
        <v>421</v>
      </c>
      <c r="C20" s="236">
        <v>16241.707700000001</v>
      </c>
      <c r="D20" s="236">
        <v>28972.137644999999</v>
      </c>
      <c r="E20" s="236">
        <v>755.05920200000003</v>
      </c>
      <c r="F20" s="236">
        <v>0</v>
      </c>
      <c r="G20" s="236">
        <v>0</v>
      </c>
      <c r="H20" s="236">
        <v>20427.612817000001</v>
      </c>
      <c r="I20" s="236">
        <v>1929.518444</v>
      </c>
      <c r="J20" s="236">
        <v>3596.51181</v>
      </c>
      <c r="K20" s="236">
        <v>0</v>
      </c>
      <c r="L20" s="236">
        <v>0</v>
      </c>
      <c r="M20" s="236">
        <v>1578.4564190000001</v>
      </c>
      <c r="N20" s="236">
        <v>684.97895300000005</v>
      </c>
      <c r="O20" s="236">
        <v>-12730.429945</v>
      </c>
      <c r="P20" s="236">
        <v>-8128.4719619999996</v>
      </c>
      <c r="Q20" s="236">
        <v>-3042.5608579999998</v>
      </c>
      <c r="R20" s="236">
        <v>-4970.6940860000004</v>
      </c>
      <c r="S20" s="236">
        <v>-115.217018</v>
      </c>
      <c r="T20" s="236">
        <v>0</v>
      </c>
      <c r="U20" s="236">
        <v>-195.567778</v>
      </c>
      <c r="V20" s="236">
        <v>-4406.3902049999997</v>
      </c>
      <c r="W20" s="48"/>
      <c r="X20" s="236">
        <v>13582.442792</v>
      </c>
      <c r="Y20" s="236">
        <v>0</v>
      </c>
      <c r="Z20" s="236">
        <v>13582.442792</v>
      </c>
      <c r="AA20" s="236">
        <v>5825.6660009999996</v>
      </c>
      <c r="AB20" s="236">
        <v>0</v>
      </c>
      <c r="AC20" s="236">
        <v>5825.6660009999996</v>
      </c>
      <c r="AD20" s="236">
        <v>0</v>
      </c>
      <c r="AE20" s="236">
        <v>0</v>
      </c>
      <c r="AF20" s="236">
        <v>0</v>
      </c>
      <c r="AG20" s="236">
        <v>1019.504024</v>
      </c>
      <c r="AH20" s="236">
        <v>0</v>
      </c>
    </row>
    <row r="21" spans="2:34">
      <c r="B21" s="235" t="s">
        <v>422</v>
      </c>
      <c r="C21" s="236">
        <v>-17.179369999999999</v>
      </c>
      <c r="D21" s="236">
        <v>3465.5569850000002</v>
      </c>
      <c r="E21" s="236">
        <v>1786.550201</v>
      </c>
      <c r="F21" s="236">
        <v>0</v>
      </c>
      <c r="G21" s="236">
        <v>12.436538000000001</v>
      </c>
      <c r="H21" s="236">
        <v>85.159553000000002</v>
      </c>
      <c r="I21" s="236">
        <v>282.18669899999998</v>
      </c>
      <c r="J21" s="236">
        <v>255.95088200000001</v>
      </c>
      <c r="K21" s="236">
        <v>3.2639049999999998</v>
      </c>
      <c r="L21" s="236">
        <v>0</v>
      </c>
      <c r="M21" s="236">
        <v>0</v>
      </c>
      <c r="N21" s="236">
        <v>1040.0092070000001</v>
      </c>
      <c r="O21" s="236">
        <v>-3482.736355</v>
      </c>
      <c r="P21" s="236">
        <v>0</v>
      </c>
      <c r="Q21" s="236">
        <v>0</v>
      </c>
      <c r="R21" s="236">
        <v>0</v>
      </c>
      <c r="S21" s="236">
        <v>0</v>
      </c>
      <c r="T21" s="236">
        <v>0</v>
      </c>
      <c r="U21" s="236">
        <v>0</v>
      </c>
      <c r="V21" s="236">
        <v>-3482.736355</v>
      </c>
      <c r="W21" s="48"/>
      <c r="X21" s="236">
        <v>30.689492000000001</v>
      </c>
      <c r="Y21" s="236">
        <v>8.3016699999999997</v>
      </c>
      <c r="Z21" s="236">
        <v>22.387822</v>
      </c>
      <c r="AA21" s="236">
        <v>11.390746</v>
      </c>
      <c r="AB21" s="236">
        <v>0</v>
      </c>
      <c r="AC21" s="236">
        <v>11.390746</v>
      </c>
      <c r="AD21" s="236">
        <v>0</v>
      </c>
      <c r="AE21" s="236">
        <v>0</v>
      </c>
      <c r="AF21" s="236">
        <v>0</v>
      </c>
      <c r="AG21" s="236">
        <v>43.079315000000001</v>
      </c>
      <c r="AH21" s="236">
        <v>0</v>
      </c>
    </row>
    <row r="22" spans="2:34">
      <c r="B22" s="235" t="s">
        <v>423</v>
      </c>
      <c r="C22" s="236">
        <v>9616.6139070000008</v>
      </c>
      <c r="D22" s="236">
        <v>13828.469835</v>
      </c>
      <c r="E22" s="236">
        <v>143.369587</v>
      </c>
      <c r="F22" s="236">
        <v>0</v>
      </c>
      <c r="G22" s="236">
        <v>0</v>
      </c>
      <c r="H22" s="236">
        <v>8772.8566420000006</v>
      </c>
      <c r="I22" s="236">
        <v>147.88699399999999</v>
      </c>
      <c r="J22" s="236">
        <v>2654.809162</v>
      </c>
      <c r="K22" s="236">
        <v>0</v>
      </c>
      <c r="L22" s="236">
        <v>0</v>
      </c>
      <c r="M22" s="236">
        <v>1387.6938970000001</v>
      </c>
      <c r="N22" s="236">
        <v>721.85355299999992</v>
      </c>
      <c r="O22" s="236">
        <v>-4211.8559279999999</v>
      </c>
      <c r="P22" s="236">
        <v>-3813.9969120000001</v>
      </c>
      <c r="Q22" s="236">
        <v>-2602.5453160000002</v>
      </c>
      <c r="R22" s="236">
        <v>-543.29996800000004</v>
      </c>
      <c r="S22" s="236">
        <v>-668.15162799999996</v>
      </c>
      <c r="T22" s="236">
        <v>0</v>
      </c>
      <c r="U22" s="236">
        <v>0</v>
      </c>
      <c r="V22" s="236">
        <v>-397.859016</v>
      </c>
      <c r="W22" s="48"/>
      <c r="X22" s="236">
        <v>6577.6632460000001</v>
      </c>
      <c r="Y22" s="236">
        <v>6577.2388170000004</v>
      </c>
      <c r="Z22" s="236">
        <v>0.424429</v>
      </c>
      <c r="AA22" s="236">
        <v>627.39562100000001</v>
      </c>
      <c r="AB22" s="236">
        <v>627.39562100000001</v>
      </c>
      <c r="AC22" s="236">
        <v>0</v>
      </c>
      <c r="AD22" s="236">
        <v>0</v>
      </c>
      <c r="AE22" s="236">
        <v>0</v>
      </c>
      <c r="AF22" s="236">
        <v>0</v>
      </c>
      <c r="AG22" s="236">
        <v>0</v>
      </c>
      <c r="AH22" s="236">
        <v>1567.797775</v>
      </c>
    </row>
    <row r="23" spans="2:34">
      <c r="B23" s="235" t="s">
        <v>424</v>
      </c>
      <c r="C23" s="236">
        <v>62369.99065</v>
      </c>
      <c r="D23" s="236">
        <v>112250.74512599999</v>
      </c>
      <c r="E23" s="236">
        <v>2531.2258019999999</v>
      </c>
      <c r="F23" s="236">
        <v>1317.7364050000001</v>
      </c>
      <c r="G23" s="236">
        <v>5541.6165719999999</v>
      </c>
      <c r="H23" s="236">
        <v>45650.506455000002</v>
      </c>
      <c r="I23" s="236">
        <v>7456.4573209999999</v>
      </c>
      <c r="J23" s="236">
        <v>7365.8140249999997</v>
      </c>
      <c r="K23" s="236">
        <v>1550.040221</v>
      </c>
      <c r="L23" s="236">
        <v>0</v>
      </c>
      <c r="M23" s="236">
        <v>6806.4899590000005</v>
      </c>
      <c r="N23" s="236">
        <v>34030.858366</v>
      </c>
      <c r="O23" s="236">
        <v>-49880.754476000002</v>
      </c>
      <c r="P23" s="236">
        <v>-28754.877093999999</v>
      </c>
      <c r="Q23" s="236">
        <v>-24774.520929999999</v>
      </c>
      <c r="R23" s="236">
        <v>-3980.3561640000003</v>
      </c>
      <c r="S23" s="236">
        <v>0</v>
      </c>
      <c r="T23" s="236">
        <v>-1818.828422</v>
      </c>
      <c r="U23" s="236">
        <v>-755.66592000000003</v>
      </c>
      <c r="V23" s="236">
        <v>-18551.383040000001</v>
      </c>
      <c r="W23" s="48"/>
      <c r="X23" s="236">
        <v>29428.308046999999</v>
      </c>
      <c r="Y23" s="236">
        <v>15550.667778999999</v>
      </c>
      <c r="Z23" s="236">
        <v>13877.640267999999</v>
      </c>
      <c r="AA23" s="236">
        <v>16222.198408</v>
      </c>
      <c r="AB23" s="236">
        <v>6559.7802460000003</v>
      </c>
      <c r="AC23" s="236">
        <v>9662.4181619999999</v>
      </c>
      <c r="AD23" s="236">
        <v>0</v>
      </c>
      <c r="AE23" s="236">
        <v>0</v>
      </c>
      <c r="AF23" s="236">
        <v>0</v>
      </c>
      <c r="AG23" s="236">
        <v>0</v>
      </c>
      <c r="AH23" s="236">
        <v>0</v>
      </c>
    </row>
    <row r="24" spans="2:34">
      <c r="B24" s="235" t="s">
        <v>425</v>
      </c>
      <c r="C24" s="236">
        <v>10994.768470999999</v>
      </c>
      <c r="D24" s="236">
        <v>11953.647928</v>
      </c>
      <c r="E24" s="236">
        <v>67.149595000000005</v>
      </c>
      <c r="F24" s="236">
        <v>89.333528999999999</v>
      </c>
      <c r="G24" s="236">
        <v>943.02565600000003</v>
      </c>
      <c r="H24" s="236">
        <v>1557.499143</v>
      </c>
      <c r="I24" s="236">
        <v>731.53084999999999</v>
      </c>
      <c r="J24" s="236">
        <v>1479.446864</v>
      </c>
      <c r="K24" s="236">
        <v>1478.9399229999999</v>
      </c>
      <c r="L24" s="236">
        <v>3904.0309999999999</v>
      </c>
      <c r="M24" s="236">
        <v>0</v>
      </c>
      <c r="N24" s="236">
        <v>1702.691368</v>
      </c>
      <c r="O24" s="236">
        <v>-958.879457</v>
      </c>
      <c r="P24" s="236">
        <v>-2.9739330000000002</v>
      </c>
      <c r="Q24" s="236">
        <v>-0.436857</v>
      </c>
      <c r="R24" s="236">
        <v>-2.5370759999999999</v>
      </c>
      <c r="S24" s="236">
        <v>0</v>
      </c>
      <c r="T24" s="236">
        <v>0</v>
      </c>
      <c r="U24" s="236">
        <v>-421.48556200000002</v>
      </c>
      <c r="V24" s="236">
        <v>-534.41996200000006</v>
      </c>
      <c r="W24" s="48"/>
      <c r="X24" s="236">
        <v>1183.9907779999999</v>
      </c>
      <c r="Y24" s="236">
        <v>197.70937699999999</v>
      </c>
      <c r="Z24" s="236">
        <v>986.28140099999996</v>
      </c>
      <c r="AA24" s="236">
        <v>373.50836500000003</v>
      </c>
      <c r="AB24" s="236">
        <v>108.863669</v>
      </c>
      <c r="AC24" s="236">
        <v>264.64469600000001</v>
      </c>
      <c r="AD24" s="236">
        <v>0</v>
      </c>
      <c r="AE24" s="236">
        <v>0</v>
      </c>
      <c r="AF24" s="236">
        <v>0</v>
      </c>
      <c r="AG24" s="236">
        <v>0</v>
      </c>
      <c r="AH24" s="236">
        <v>0</v>
      </c>
    </row>
    <row r="25" spans="2:34">
      <c r="B25" s="235" t="s">
        <v>426</v>
      </c>
      <c r="C25" s="236">
        <v>336.22583100000003</v>
      </c>
      <c r="D25" s="236">
        <v>345.75543499999998</v>
      </c>
      <c r="E25" s="236">
        <v>0</v>
      </c>
      <c r="F25" s="236">
        <v>0</v>
      </c>
      <c r="G25" s="236">
        <v>78.448846000000003</v>
      </c>
      <c r="H25" s="236">
        <v>0</v>
      </c>
      <c r="I25" s="236">
        <v>0</v>
      </c>
      <c r="J25" s="236">
        <v>0.26346199999999997</v>
      </c>
      <c r="K25" s="236">
        <v>0</v>
      </c>
      <c r="L25" s="236">
        <v>0</v>
      </c>
      <c r="M25" s="236">
        <v>0</v>
      </c>
      <c r="N25" s="236">
        <v>267.04312700000003</v>
      </c>
      <c r="O25" s="236">
        <v>-9.5296040000000009</v>
      </c>
      <c r="P25" s="236">
        <v>0</v>
      </c>
      <c r="Q25" s="236">
        <v>0</v>
      </c>
      <c r="R25" s="236">
        <v>0</v>
      </c>
      <c r="S25" s="236">
        <v>0</v>
      </c>
      <c r="T25" s="236">
        <v>0</v>
      </c>
      <c r="U25" s="236">
        <v>0</v>
      </c>
      <c r="V25" s="236">
        <v>-9.5296040000000009</v>
      </c>
      <c r="W25" s="48"/>
      <c r="X25" s="236">
        <v>0</v>
      </c>
      <c r="Y25" s="236">
        <v>0</v>
      </c>
      <c r="Z25" s="236">
        <v>0</v>
      </c>
      <c r="AA25" s="236">
        <v>0</v>
      </c>
      <c r="AB25" s="236">
        <v>0</v>
      </c>
      <c r="AC25" s="236">
        <v>0</v>
      </c>
      <c r="AD25" s="236">
        <v>0</v>
      </c>
      <c r="AE25" s="236">
        <v>0</v>
      </c>
      <c r="AF25" s="236">
        <v>0</v>
      </c>
      <c r="AG25" s="236">
        <v>0</v>
      </c>
      <c r="AH25" s="236">
        <v>0</v>
      </c>
    </row>
    <row r="26" spans="2:34">
      <c r="B26" s="235" t="s">
        <v>427</v>
      </c>
      <c r="C26" s="236">
        <v>215.50454300000001</v>
      </c>
      <c r="D26" s="236">
        <v>259.35802999999999</v>
      </c>
      <c r="E26" s="236">
        <v>51.825439000000003</v>
      </c>
      <c r="F26" s="236">
        <v>18.762899000000001</v>
      </c>
      <c r="G26" s="236">
        <v>0</v>
      </c>
      <c r="H26" s="236">
        <v>0</v>
      </c>
      <c r="I26" s="236">
        <v>0.34508800000000001</v>
      </c>
      <c r="J26" s="236">
        <v>2.5497429999999999</v>
      </c>
      <c r="K26" s="236">
        <v>0</v>
      </c>
      <c r="L26" s="236">
        <v>0</v>
      </c>
      <c r="M26" s="236">
        <v>0</v>
      </c>
      <c r="N26" s="236">
        <v>185.87486100000001</v>
      </c>
      <c r="O26" s="236">
        <v>-43.853487000000001</v>
      </c>
      <c r="P26" s="236">
        <v>0</v>
      </c>
      <c r="Q26" s="236">
        <v>0</v>
      </c>
      <c r="R26" s="236">
        <v>0</v>
      </c>
      <c r="S26" s="236">
        <v>0</v>
      </c>
      <c r="T26" s="236">
        <v>0</v>
      </c>
      <c r="U26" s="236">
        <v>-4.8045999999999998E-2</v>
      </c>
      <c r="V26" s="236">
        <v>-43.805441000000002</v>
      </c>
      <c r="W26" s="48"/>
      <c r="X26" s="236">
        <v>0</v>
      </c>
      <c r="Y26" s="236">
        <v>0</v>
      </c>
      <c r="Z26" s="236">
        <v>0</v>
      </c>
      <c r="AA26" s="236">
        <v>0</v>
      </c>
      <c r="AB26" s="236">
        <v>0</v>
      </c>
      <c r="AC26" s="236">
        <v>0</v>
      </c>
      <c r="AD26" s="236">
        <v>0</v>
      </c>
      <c r="AE26" s="236">
        <v>0</v>
      </c>
      <c r="AF26" s="236">
        <v>0</v>
      </c>
      <c r="AG26" s="236">
        <v>0</v>
      </c>
      <c r="AH26" s="236">
        <v>0</v>
      </c>
    </row>
    <row r="27" spans="2:34">
      <c r="B27" s="235" t="s">
        <v>428</v>
      </c>
      <c r="C27" s="236">
        <v>252.18168</v>
      </c>
      <c r="D27" s="236">
        <v>353.87469700000003</v>
      </c>
      <c r="E27" s="236">
        <v>0</v>
      </c>
      <c r="F27" s="236">
        <v>0</v>
      </c>
      <c r="G27" s="236">
        <v>104.394161</v>
      </c>
      <c r="H27" s="236">
        <v>0</v>
      </c>
      <c r="I27" s="236">
        <v>17.293189999999999</v>
      </c>
      <c r="J27" s="236">
        <v>104.79683300000001</v>
      </c>
      <c r="K27" s="236">
        <v>0</v>
      </c>
      <c r="L27" s="236">
        <v>0</v>
      </c>
      <c r="M27" s="236">
        <v>0</v>
      </c>
      <c r="N27" s="236">
        <v>127.390513</v>
      </c>
      <c r="O27" s="236">
        <v>-101.693017</v>
      </c>
      <c r="P27" s="236">
        <v>0</v>
      </c>
      <c r="Q27" s="236">
        <v>0</v>
      </c>
      <c r="R27" s="236">
        <v>0</v>
      </c>
      <c r="S27" s="236">
        <v>0</v>
      </c>
      <c r="T27" s="236">
        <v>0</v>
      </c>
      <c r="U27" s="236">
        <v>-34.188915000000001</v>
      </c>
      <c r="V27" s="236">
        <v>-67.504102000000003</v>
      </c>
      <c r="W27" s="48"/>
      <c r="X27" s="236">
        <v>0</v>
      </c>
      <c r="Y27" s="236">
        <v>0</v>
      </c>
      <c r="Z27" s="236">
        <v>0</v>
      </c>
      <c r="AA27" s="236">
        <v>0</v>
      </c>
      <c r="AB27" s="236">
        <v>0</v>
      </c>
      <c r="AC27" s="236">
        <v>0</v>
      </c>
      <c r="AD27" s="236">
        <v>0</v>
      </c>
      <c r="AE27" s="236">
        <v>0</v>
      </c>
      <c r="AF27" s="236">
        <v>0</v>
      </c>
      <c r="AG27" s="236">
        <v>0</v>
      </c>
      <c r="AH27" s="236">
        <v>0</v>
      </c>
    </row>
    <row r="28" spans="2:34">
      <c r="B28" s="235" t="s">
        <v>429</v>
      </c>
      <c r="C28" s="236">
        <v>25646.570672999998</v>
      </c>
      <c r="D28" s="236">
        <v>39512.790027000003</v>
      </c>
      <c r="E28" s="236">
        <v>543.679847</v>
      </c>
      <c r="F28" s="236">
        <v>576.310745</v>
      </c>
      <c r="G28" s="236">
        <v>3421.726083</v>
      </c>
      <c r="H28" s="236">
        <v>13266.778237</v>
      </c>
      <c r="I28" s="236">
        <v>2204.792308</v>
      </c>
      <c r="J28" s="236">
        <v>5769.140958</v>
      </c>
      <c r="K28" s="236">
        <v>500.95352600000001</v>
      </c>
      <c r="L28" s="236">
        <v>2344.5468679999999</v>
      </c>
      <c r="M28" s="236">
        <v>6194.3759289999998</v>
      </c>
      <c r="N28" s="236">
        <v>4690.4855260000004</v>
      </c>
      <c r="O28" s="236">
        <v>-13866.219354000001</v>
      </c>
      <c r="P28" s="236">
        <v>-7226.0182860000004</v>
      </c>
      <c r="Q28" s="236">
        <v>-5534.8566030000002</v>
      </c>
      <c r="R28" s="236">
        <v>-1691.1616829999998</v>
      </c>
      <c r="S28" s="236">
        <v>0</v>
      </c>
      <c r="T28" s="236">
        <v>-3902.7551629999998</v>
      </c>
      <c r="U28" s="236">
        <v>-908.38750100000004</v>
      </c>
      <c r="V28" s="236">
        <v>-1829.0584040000001</v>
      </c>
      <c r="W28" s="48"/>
      <c r="X28" s="236">
        <v>10949.622942</v>
      </c>
      <c r="Y28" s="236">
        <v>4078.2661349999998</v>
      </c>
      <c r="Z28" s="236">
        <v>6871.3568070000001</v>
      </c>
      <c r="AA28" s="236">
        <v>652.05724299999997</v>
      </c>
      <c r="AB28" s="236">
        <v>652.04132900000002</v>
      </c>
      <c r="AC28" s="236">
        <v>1.5914000000000001E-2</v>
      </c>
      <c r="AD28" s="236">
        <v>0</v>
      </c>
      <c r="AE28" s="236">
        <v>0</v>
      </c>
      <c r="AF28" s="236">
        <v>0</v>
      </c>
      <c r="AG28" s="236">
        <v>1664.2873090000001</v>
      </c>
      <c r="AH28" s="236">
        <v>0.81074299999999999</v>
      </c>
    </row>
    <row r="29" spans="2:34">
      <c r="B29" s="235" t="s">
        <v>430</v>
      </c>
      <c r="C29" s="236">
        <v>1388.2733989999999</v>
      </c>
      <c r="D29" s="236">
        <v>1601.182851</v>
      </c>
      <c r="E29" s="236">
        <v>0</v>
      </c>
      <c r="F29" s="236">
        <v>0</v>
      </c>
      <c r="G29" s="236">
        <v>0</v>
      </c>
      <c r="H29" s="236">
        <v>0</v>
      </c>
      <c r="I29" s="236">
        <v>15.632244</v>
      </c>
      <c r="J29" s="236">
        <v>1.3636360000000001</v>
      </c>
      <c r="K29" s="236">
        <v>0</v>
      </c>
      <c r="L29" s="236">
        <v>0</v>
      </c>
      <c r="M29" s="236">
        <v>0</v>
      </c>
      <c r="N29" s="236">
        <v>1584.1869710000001</v>
      </c>
      <c r="O29" s="236">
        <v>-212.90945199999999</v>
      </c>
      <c r="P29" s="236">
        <v>0</v>
      </c>
      <c r="Q29" s="236">
        <v>0</v>
      </c>
      <c r="R29" s="236">
        <v>0</v>
      </c>
      <c r="S29" s="236">
        <v>0</v>
      </c>
      <c r="T29" s="236">
        <v>0</v>
      </c>
      <c r="U29" s="236">
        <v>-205.49802600000001</v>
      </c>
      <c r="V29" s="236">
        <v>-7.4114259999999996</v>
      </c>
      <c r="W29" s="48"/>
      <c r="X29" s="236">
        <v>0</v>
      </c>
      <c r="Y29" s="236">
        <v>0</v>
      </c>
      <c r="Z29" s="236">
        <v>0</v>
      </c>
      <c r="AA29" s="236">
        <v>0</v>
      </c>
      <c r="AB29" s="236">
        <v>0</v>
      </c>
      <c r="AC29" s="236">
        <v>0</v>
      </c>
      <c r="AD29" s="236">
        <v>0</v>
      </c>
      <c r="AE29" s="236">
        <v>0</v>
      </c>
      <c r="AF29" s="236">
        <v>0</v>
      </c>
      <c r="AG29" s="236">
        <v>0</v>
      </c>
      <c r="AH29" s="236">
        <v>0</v>
      </c>
    </row>
    <row r="30" spans="2:34" ht="13.8" thickBot="1">
      <c r="B30" s="237" t="s">
        <v>431</v>
      </c>
      <c r="C30" s="238">
        <v>29520.093595999999</v>
      </c>
      <c r="D30" s="238">
        <v>43512.634515999998</v>
      </c>
      <c r="E30" s="238">
        <v>459.676557</v>
      </c>
      <c r="F30" s="238">
        <v>196.32109</v>
      </c>
      <c r="G30" s="238">
        <v>1439.4439359999999</v>
      </c>
      <c r="H30" s="238">
        <v>14986.559308</v>
      </c>
      <c r="I30" s="238">
        <v>3410.517038</v>
      </c>
      <c r="J30" s="238">
        <v>7864.8825649999999</v>
      </c>
      <c r="K30" s="238">
        <v>250.636427</v>
      </c>
      <c r="L30" s="238">
        <v>2585.3202339999998</v>
      </c>
      <c r="M30" s="238">
        <v>7533.3077990000002</v>
      </c>
      <c r="N30" s="238">
        <v>4785.9695620000002</v>
      </c>
      <c r="O30" s="238">
        <v>-13992.540919999999</v>
      </c>
      <c r="P30" s="238">
        <v>-6490.2883570000004</v>
      </c>
      <c r="Q30" s="238">
        <v>-3640.8169200000002</v>
      </c>
      <c r="R30" s="238">
        <v>-2789.2232669999999</v>
      </c>
      <c r="S30" s="238">
        <v>-60.248170000000002</v>
      </c>
      <c r="T30" s="238">
        <v>-2950.8983859999998</v>
      </c>
      <c r="U30" s="238">
        <v>-479.57574699999998</v>
      </c>
      <c r="V30" s="238">
        <v>-4071.7784299999998</v>
      </c>
      <c r="W30" s="48"/>
      <c r="X30" s="238">
        <v>11648.509615999999</v>
      </c>
      <c r="Y30" s="238">
        <v>6123.8816649999999</v>
      </c>
      <c r="Z30" s="238">
        <v>5524.6279510000004</v>
      </c>
      <c r="AA30" s="238">
        <v>2950.7964750000001</v>
      </c>
      <c r="AB30" s="238">
        <v>54.269471000000003</v>
      </c>
      <c r="AC30" s="238">
        <v>2896.527004</v>
      </c>
      <c r="AD30" s="238">
        <v>0</v>
      </c>
      <c r="AE30" s="238">
        <v>0</v>
      </c>
      <c r="AF30" s="238">
        <v>0</v>
      </c>
      <c r="AG30" s="238">
        <v>387.25321700000001</v>
      </c>
      <c r="AH30" s="238">
        <v>0</v>
      </c>
    </row>
    <row r="31" spans="2:34" ht="13.8" thickBot="1">
      <c r="B31" s="239"/>
      <c r="C31" s="113"/>
      <c r="D31" s="113"/>
      <c r="E31" s="113"/>
      <c r="F31" s="113"/>
      <c r="G31" s="113"/>
      <c r="H31" s="113"/>
      <c r="I31" s="113"/>
      <c r="J31" s="113"/>
      <c r="K31" s="113"/>
      <c r="L31" s="113"/>
      <c r="M31" s="113"/>
      <c r="N31" s="113"/>
      <c r="O31" s="113"/>
      <c r="P31" s="113"/>
      <c r="Q31" s="113"/>
      <c r="R31" s="113"/>
      <c r="S31" s="113"/>
      <c r="T31" s="113"/>
      <c r="U31" s="113"/>
      <c r="V31" s="113"/>
      <c r="W31" s="324"/>
      <c r="X31" s="113"/>
      <c r="Y31" s="113"/>
      <c r="Z31" s="113"/>
      <c r="AA31" s="113"/>
      <c r="AB31" s="113"/>
      <c r="AC31" s="113"/>
      <c r="AD31" s="113"/>
      <c r="AE31" s="113"/>
      <c r="AF31" s="113"/>
      <c r="AG31" s="113"/>
      <c r="AH31" s="113"/>
    </row>
    <row r="32" spans="2:34" ht="13.8" thickBot="1">
      <c r="B32" s="241" t="s">
        <v>432</v>
      </c>
      <c r="C32" s="242">
        <v>394653.887468</v>
      </c>
      <c r="D32" s="242">
        <v>586216.58220800001</v>
      </c>
      <c r="E32" s="242">
        <v>11144.911505</v>
      </c>
      <c r="F32" s="242">
        <v>5236.9742550000001</v>
      </c>
      <c r="G32" s="242">
        <v>24942.562158000001</v>
      </c>
      <c r="H32" s="242">
        <v>197822.51998899999</v>
      </c>
      <c r="I32" s="242">
        <v>51731.992928</v>
      </c>
      <c r="J32" s="242">
        <v>93166.056695000007</v>
      </c>
      <c r="K32" s="242">
        <v>16210.862072</v>
      </c>
      <c r="L32" s="242">
        <v>50733.471952</v>
      </c>
      <c r="M32" s="242">
        <v>44879.770184000001</v>
      </c>
      <c r="N32" s="242">
        <v>90347.460469999991</v>
      </c>
      <c r="O32" s="242">
        <v>-191562.69474000001</v>
      </c>
      <c r="P32" s="242">
        <v>-81843.483773999993</v>
      </c>
      <c r="Q32" s="242">
        <v>-51642.300110999997</v>
      </c>
      <c r="R32" s="242">
        <v>-29229.698124000002</v>
      </c>
      <c r="S32" s="242">
        <v>-971.48553900000002</v>
      </c>
      <c r="T32" s="242">
        <v>-16141.071311</v>
      </c>
      <c r="U32" s="242">
        <v>-16806.824991000001</v>
      </c>
      <c r="V32" s="242">
        <v>-76771.314664000005</v>
      </c>
      <c r="W32" s="323"/>
      <c r="X32" s="242">
        <v>111772.772165</v>
      </c>
      <c r="Y32" s="242">
        <v>53591.103910999998</v>
      </c>
      <c r="Z32" s="242">
        <v>58181.668253999997</v>
      </c>
      <c r="AA32" s="242">
        <v>66331.355158000006</v>
      </c>
      <c r="AB32" s="242">
        <v>12279.829218000001</v>
      </c>
      <c r="AC32" s="242">
        <v>54051.52594</v>
      </c>
      <c r="AD32" s="242">
        <v>0</v>
      </c>
      <c r="AE32" s="242">
        <v>0</v>
      </c>
      <c r="AF32" s="242">
        <v>0</v>
      </c>
      <c r="AG32" s="242">
        <v>18079.411293000001</v>
      </c>
      <c r="AH32" s="242">
        <v>1638.9813730000001</v>
      </c>
    </row>
    <row r="33" spans="2:26">
      <c r="B33" s="243"/>
      <c r="C33" s="244"/>
      <c r="D33" s="244"/>
      <c r="E33" s="244"/>
      <c r="F33" s="244"/>
      <c r="G33" s="244"/>
      <c r="H33" s="244"/>
      <c r="I33" s="244"/>
      <c r="J33" s="244"/>
      <c r="K33" s="244"/>
      <c r="L33" s="244"/>
      <c r="M33" s="244"/>
      <c r="N33" s="244"/>
      <c r="O33" s="244"/>
      <c r="P33" s="244"/>
      <c r="Q33" s="244"/>
      <c r="R33" s="244"/>
      <c r="S33" s="244"/>
      <c r="T33" s="244"/>
      <c r="U33" s="244"/>
      <c r="V33" s="244"/>
      <c r="W33" s="323"/>
      <c r="X33" s="244"/>
      <c r="Y33" s="244"/>
      <c r="Z33" s="244"/>
    </row>
    <row r="34" spans="2:26">
      <c r="B34" s="113" t="s">
        <v>177</v>
      </c>
    </row>
    <row r="35" spans="2:26">
      <c r="B35" s="113" t="s">
        <v>755</v>
      </c>
    </row>
    <row r="36" spans="2:26">
      <c r="B36" s="240"/>
    </row>
    <row r="37" spans="2:26">
      <c r="B37" s="113"/>
    </row>
    <row r="38" spans="2:26">
      <c r="B38" s="113" t="s">
        <v>34</v>
      </c>
    </row>
  </sheetData>
  <mergeCells count="39">
    <mergeCell ref="AD9:AD11"/>
    <mergeCell ref="AE9:AE11"/>
    <mergeCell ref="AF9:AF11"/>
    <mergeCell ref="P10:P11"/>
    <mergeCell ref="Q10:Q11"/>
    <mergeCell ref="R10:R11"/>
    <mergeCell ref="S10:S11"/>
    <mergeCell ref="X9:X11"/>
    <mergeCell ref="Y9:Y11"/>
    <mergeCell ref="Z9:Z11"/>
    <mergeCell ref="AA9:AA11"/>
    <mergeCell ref="AB9:AB11"/>
    <mergeCell ref="AC9:AC11"/>
    <mergeCell ref="K9:K11"/>
    <mergeCell ref="L9:L11"/>
    <mergeCell ref="M9:M11"/>
    <mergeCell ref="P9:S9"/>
    <mergeCell ref="T9:T11"/>
    <mergeCell ref="U9:U11"/>
    <mergeCell ref="AD8:AF8"/>
    <mergeCell ref="AG8:AG11"/>
    <mergeCell ref="AH8:AH11"/>
    <mergeCell ref="D9:D11"/>
    <mergeCell ref="E9:E11"/>
    <mergeCell ref="F9:F11"/>
    <mergeCell ref="G9:G11"/>
    <mergeCell ref="H9:H11"/>
    <mergeCell ref="I9:I11"/>
    <mergeCell ref="J9:J11"/>
    <mergeCell ref="B4:AH4"/>
    <mergeCell ref="B5:AH5"/>
    <mergeCell ref="B7:B11"/>
    <mergeCell ref="C7:V7"/>
    <mergeCell ref="X7:AH7"/>
    <mergeCell ref="C8:C11"/>
    <mergeCell ref="D8:N8"/>
    <mergeCell ref="O8:V8"/>
    <mergeCell ref="X8:Z8"/>
    <mergeCell ref="AA8:AC8"/>
  </mergeCells>
  <conditionalFormatting sqref="B14:B16 B24:B25 B30 B27 B20:B22">
    <cfRule type="cellIs" dxfId="119" priority="8" stopIfTrue="1" operator="equal">
      <formula>"División"</formula>
    </cfRule>
  </conditionalFormatting>
  <conditionalFormatting sqref="B28">
    <cfRule type="cellIs" dxfId="118" priority="7" stopIfTrue="1" operator="equal">
      <formula>"División"</formula>
    </cfRule>
  </conditionalFormatting>
  <conditionalFormatting sqref="B26">
    <cfRule type="cellIs" dxfId="117" priority="6" stopIfTrue="1" operator="equal">
      <formula>"División"</formula>
    </cfRule>
  </conditionalFormatting>
  <conditionalFormatting sqref="B17:B18">
    <cfRule type="cellIs" dxfId="116" priority="5" stopIfTrue="1" operator="equal">
      <formula>"División"</formula>
    </cfRule>
  </conditionalFormatting>
  <conditionalFormatting sqref="B23">
    <cfRule type="cellIs" dxfId="115" priority="4" stopIfTrue="1" operator="equal">
      <formula>"División"</formula>
    </cfRule>
  </conditionalFormatting>
  <conditionalFormatting sqref="B19">
    <cfRule type="cellIs" dxfId="114" priority="3" stopIfTrue="1" operator="equal">
      <formula>"División"</formula>
    </cfRule>
  </conditionalFormatting>
  <conditionalFormatting sqref="B29">
    <cfRule type="cellIs" dxfId="113" priority="2" stopIfTrue="1" operator="equal">
      <formula>"División"</formula>
    </cfRule>
  </conditionalFormatting>
  <conditionalFormatting sqref="B32">
    <cfRule type="cellIs" dxfId="112" priority="1" operator="equal">
      <formula>"Sistema Bancario PRELIMINAR"</formula>
    </cfRule>
  </conditionalFormatting>
  <hyperlinks>
    <hyperlink ref="AH3" location="'Índice '!A1" tooltip="Ir al Índice" display="Volver" xr:uid="{60F866F8-7309-4CA9-A9AC-0679AF324354}"/>
  </hyperlinks>
  <pageMargins left="0.3" right="0.27" top="0.4" bottom="1" header="0" footer="0"/>
  <pageSetup scale="31" orientation="landscape" r:id="rId1"/>
  <headerFooter alignWithMargins="0">
    <oddFooter>&amp;L- &amp;P -&amp;R&amp;D</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105D3B-FBC3-4A59-958F-0664CAC468CA}">
  <sheetPr codeName="Hoja57">
    <tabColor theme="8" tint="0.59999389629810485"/>
  </sheetPr>
  <dimension ref="A1:S38"/>
  <sheetViews>
    <sheetView showGridLines="0" zoomScale="85" zoomScaleNormal="85" workbookViewId="0"/>
  </sheetViews>
  <sheetFormatPr baseColWidth="10" defaultColWidth="15.109375" defaultRowHeight="13.2" outlineLevelRow="1"/>
  <cols>
    <col min="1" max="1" width="5.109375" bestFit="1" customWidth="1"/>
    <col min="2" max="2" width="34.5546875" style="1" customWidth="1"/>
    <col min="3" max="12" width="14.6640625" style="1" customWidth="1"/>
    <col min="13" max="13" width="22.109375" style="1" customWidth="1"/>
    <col min="14" max="14" width="18.44140625" style="1" customWidth="1"/>
    <col min="15" max="15" width="14.88671875" style="1" customWidth="1"/>
    <col min="16" max="17" width="17.33203125" style="1" customWidth="1"/>
    <col min="18" max="18" width="17.5546875" style="1" customWidth="1"/>
    <col min="19" max="19" width="23.109375" style="1" customWidth="1"/>
    <col min="20" max="16384" width="15.109375" style="1"/>
  </cols>
  <sheetData>
    <row r="1" spans="1:19">
      <c r="B1" s="116"/>
    </row>
    <row r="2" spans="1:19" s="310" customFormat="1" ht="40.950000000000003" hidden="1" customHeight="1" outlineLevel="1">
      <c r="A2"/>
      <c r="B2" s="206"/>
      <c r="C2" s="52" t="s">
        <v>221</v>
      </c>
      <c r="D2" s="337" t="s">
        <v>756</v>
      </c>
      <c r="E2" s="295" t="s">
        <v>757</v>
      </c>
      <c r="F2" s="295" t="s">
        <v>758</v>
      </c>
      <c r="G2" s="295" t="s">
        <v>759</v>
      </c>
      <c r="H2" s="295" t="s">
        <v>760</v>
      </c>
      <c r="I2" s="295" t="s">
        <v>761</v>
      </c>
      <c r="J2" s="295" t="s">
        <v>762</v>
      </c>
      <c r="K2" s="295" t="s">
        <v>763</v>
      </c>
      <c r="L2" s="52" t="s">
        <v>764</v>
      </c>
      <c r="M2" s="52" t="s">
        <v>765</v>
      </c>
      <c r="N2" s="52" t="s">
        <v>766</v>
      </c>
      <c r="O2" s="320" t="s">
        <v>767</v>
      </c>
      <c r="P2" s="52" t="s">
        <v>227</v>
      </c>
      <c r="Q2" s="52" t="s">
        <v>768</v>
      </c>
      <c r="R2" s="52" t="s">
        <v>769</v>
      </c>
      <c r="S2" s="52" t="s">
        <v>770</v>
      </c>
    </row>
    <row r="3" spans="1:19" ht="28.2" customHeight="1" collapsed="1" thickBot="1">
      <c r="B3" s="209" t="s">
        <v>400</v>
      </c>
      <c r="S3" s="210" t="s">
        <v>36</v>
      </c>
    </row>
    <row r="4" spans="1:19" ht="17.399999999999999" customHeight="1">
      <c r="B4" s="14" t="s">
        <v>771</v>
      </c>
      <c r="C4" s="15"/>
      <c r="D4" s="15"/>
      <c r="E4" s="15"/>
      <c r="F4" s="15"/>
      <c r="G4" s="15"/>
      <c r="H4" s="15"/>
      <c r="I4" s="15"/>
      <c r="J4" s="15"/>
      <c r="K4" s="15"/>
      <c r="L4" s="15"/>
      <c r="M4" s="15"/>
      <c r="N4" s="15"/>
      <c r="O4" s="15"/>
      <c r="P4" s="15"/>
      <c r="Q4" s="15"/>
      <c r="R4" s="15"/>
      <c r="S4" s="16"/>
    </row>
    <row r="5" spans="1:19" ht="22.5" customHeight="1" thickBot="1">
      <c r="B5" s="211" t="s">
        <v>402</v>
      </c>
      <c r="C5" s="212"/>
      <c r="D5" s="212"/>
      <c r="E5" s="212"/>
      <c r="F5" s="212"/>
      <c r="G5" s="212"/>
      <c r="H5" s="212"/>
      <c r="I5" s="212"/>
      <c r="J5" s="212"/>
      <c r="K5" s="212"/>
      <c r="L5" s="212"/>
      <c r="M5" s="212"/>
      <c r="N5" s="212"/>
      <c r="O5" s="212"/>
      <c r="P5" s="212"/>
      <c r="Q5" s="212"/>
      <c r="R5" s="212"/>
      <c r="S5" s="213"/>
    </row>
    <row r="6" spans="1:19">
      <c r="B6" s="214"/>
      <c r="C6" s="214"/>
      <c r="D6" s="214"/>
      <c r="E6" s="214"/>
      <c r="F6" s="214"/>
      <c r="G6" s="214"/>
      <c r="H6" s="214"/>
      <c r="I6" s="214"/>
      <c r="J6" s="214"/>
      <c r="K6" s="214"/>
      <c r="L6" s="214"/>
      <c r="M6" s="214"/>
      <c r="N6" s="214"/>
      <c r="O6" s="214"/>
      <c r="P6" s="214"/>
      <c r="Q6" s="214"/>
      <c r="R6" s="214"/>
      <c r="S6" s="214"/>
    </row>
    <row r="7" spans="1:19" ht="18" customHeight="1">
      <c r="B7" s="296" t="s">
        <v>403</v>
      </c>
      <c r="C7" s="217" t="s">
        <v>436</v>
      </c>
      <c r="D7" s="300"/>
      <c r="E7" s="300"/>
      <c r="F7" s="300"/>
      <c r="G7" s="300"/>
      <c r="H7" s="300"/>
      <c r="I7" s="300"/>
      <c r="J7" s="300"/>
      <c r="K7" s="300"/>
      <c r="L7" s="300"/>
      <c r="M7" s="300"/>
      <c r="N7" s="218"/>
      <c r="O7" s="218"/>
      <c r="P7" s="218"/>
      <c r="Q7" s="218"/>
      <c r="R7" s="218"/>
      <c r="S7" s="219"/>
    </row>
    <row r="8" spans="1:19" ht="19.2" customHeight="1">
      <c r="B8" s="302"/>
      <c r="C8" s="226" t="s">
        <v>413</v>
      </c>
      <c r="D8" s="338" t="s">
        <v>772</v>
      </c>
      <c r="E8" s="338"/>
      <c r="F8" s="338"/>
      <c r="G8" s="338"/>
      <c r="H8" s="338"/>
      <c r="I8" s="338"/>
      <c r="J8" s="338"/>
      <c r="K8" s="338"/>
      <c r="L8" s="216" t="s">
        <v>773</v>
      </c>
      <c r="M8" s="216" t="s">
        <v>774</v>
      </c>
      <c r="N8" s="216" t="s">
        <v>775</v>
      </c>
      <c r="O8" s="249" t="s">
        <v>776</v>
      </c>
      <c r="P8" s="250" t="s">
        <v>631</v>
      </c>
      <c r="Q8" s="286"/>
      <c r="R8" s="286"/>
      <c r="S8" s="264"/>
    </row>
    <row r="9" spans="1:19" ht="21.6" customHeight="1">
      <c r="B9" s="302"/>
      <c r="C9" s="226"/>
      <c r="D9" s="338" t="s">
        <v>413</v>
      </c>
      <c r="E9" s="338" t="s">
        <v>777</v>
      </c>
      <c r="F9" s="338" t="s">
        <v>405</v>
      </c>
      <c r="G9" s="338"/>
      <c r="H9" s="338"/>
      <c r="I9" s="338"/>
      <c r="J9" s="338"/>
      <c r="K9" s="338" t="s">
        <v>617</v>
      </c>
      <c r="L9" s="226"/>
      <c r="M9" s="226"/>
      <c r="N9" s="226"/>
      <c r="O9" s="249" t="s">
        <v>778</v>
      </c>
      <c r="P9" s="216" t="s">
        <v>413</v>
      </c>
      <c r="Q9" s="216" t="s">
        <v>779</v>
      </c>
      <c r="R9" s="216" t="s">
        <v>780</v>
      </c>
      <c r="S9" s="220" t="s">
        <v>781</v>
      </c>
    </row>
    <row r="10" spans="1:19" ht="21.6" customHeight="1">
      <c r="B10" s="302"/>
      <c r="C10" s="226"/>
      <c r="D10" s="338"/>
      <c r="E10" s="338"/>
      <c r="F10" s="338" t="s">
        <v>413</v>
      </c>
      <c r="G10" s="338" t="s">
        <v>782</v>
      </c>
      <c r="H10" s="338"/>
      <c r="I10" s="338" t="s">
        <v>783</v>
      </c>
      <c r="J10" s="338" t="s">
        <v>784</v>
      </c>
      <c r="K10" s="338"/>
      <c r="L10" s="226"/>
      <c r="M10" s="226"/>
      <c r="N10" s="226"/>
      <c r="O10" s="249"/>
      <c r="P10" s="226"/>
      <c r="Q10" s="226"/>
      <c r="R10" s="226"/>
      <c r="S10" s="259"/>
    </row>
    <row r="11" spans="1:19" ht="19.95" customHeight="1">
      <c r="B11" s="306"/>
      <c r="C11" s="230"/>
      <c r="D11" s="338"/>
      <c r="E11" s="338"/>
      <c r="F11" s="338"/>
      <c r="G11" s="339" t="s">
        <v>785</v>
      </c>
      <c r="H11" s="339" t="s">
        <v>786</v>
      </c>
      <c r="I11" s="338"/>
      <c r="J11" s="338"/>
      <c r="K11" s="338"/>
      <c r="L11" s="230"/>
      <c r="M11" s="230"/>
      <c r="N11" s="230"/>
      <c r="O11" s="250" t="s">
        <v>787</v>
      </c>
      <c r="P11" s="230"/>
      <c r="Q11" s="230"/>
      <c r="R11" s="230"/>
      <c r="S11" s="264"/>
    </row>
    <row r="12" spans="1:19" ht="8.4" customHeight="1">
      <c r="B12" s="214"/>
      <c r="C12" s="214"/>
      <c r="D12" s="234"/>
      <c r="E12" s="214"/>
      <c r="F12" s="214"/>
      <c r="G12" s="214"/>
      <c r="H12" s="214"/>
      <c r="I12" s="214"/>
      <c r="J12" s="214"/>
      <c r="K12" s="214"/>
      <c r="L12" s="214"/>
      <c r="M12" s="214"/>
      <c r="N12" s="321"/>
      <c r="O12" s="321"/>
      <c r="P12" s="321"/>
      <c r="Q12" s="321"/>
      <c r="R12" s="321"/>
      <c r="S12" s="321"/>
    </row>
    <row r="13" spans="1:19" ht="8.4" customHeight="1" thickBot="1">
      <c r="B13" s="113"/>
      <c r="C13" s="323"/>
      <c r="D13" s="323"/>
      <c r="E13" s="323"/>
      <c r="F13" s="323"/>
      <c r="G13" s="323"/>
      <c r="H13" s="323"/>
      <c r="I13" s="323"/>
      <c r="J13" s="323"/>
      <c r="K13" s="323"/>
      <c r="L13" s="323"/>
      <c r="M13" s="323"/>
      <c r="N13" s="324"/>
      <c r="O13" s="324"/>
      <c r="P13" s="214"/>
      <c r="Q13" s="214"/>
      <c r="R13" s="321"/>
      <c r="S13" s="321"/>
    </row>
    <row r="14" spans="1:19">
      <c r="B14" s="232" t="s">
        <v>415</v>
      </c>
      <c r="C14" s="233">
        <v>-11363.639098</v>
      </c>
      <c r="D14" s="233">
        <v>-12731.746072000002</v>
      </c>
      <c r="E14" s="233">
        <v>-15122.051921000002</v>
      </c>
      <c r="F14" s="233">
        <v>1991.2016639999999</v>
      </c>
      <c r="G14" s="233">
        <v>1037.820346</v>
      </c>
      <c r="H14" s="233">
        <v>2219.9318979999998</v>
      </c>
      <c r="I14" s="233">
        <v>-691.93634399999996</v>
      </c>
      <c r="J14" s="233">
        <v>-574.61423599999989</v>
      </c>
      <c r="K14" s="233">
        <v>399.10418500000037</v>
      </c>
      <c r="L14" s="233">
        <v>0</v>
      </c>
      <c r="M14" s="233">
        <v>-5.1503810000000003</v>
      </c>
      <c r="N14" s="233">
        <v>0</v>
      </c>
      <c r="O14" s="233">
        <v>0</v>
      </c>
      <c r="P14" s="233">
        <v>1373.257355</v>
      </c>
      <c r="Q14" s="233">
        <v>3934.0189399999999</v>
      </c>
      <c r="R14" s="233">
        <v>-2560.7615850000002</v>
      </c>
      <c r="S14" s="233">
        <v>0</v>
      </c>
    </row>
    <row r="15" spans="1:19">
      <c r="B15" s="235" t="s">
        <v>416</v>
      </c>
      <c r="C15" s="236">
        <v>-2655.9516570000001</v>
      </c>
      <c r="D15" s="236">
        <v>-10062.190164</v>
      </c>
      <c r="E15" s="236">
        <v>-10574.132661</v>
      </c>
      <c r="F15" s="236">
        <v>506.76083999999997</v>
      </c>
      <c r="G15" s="236">
        <v>700.79258600000003</v>
      </c>
      <c r="H15" s="236">
        <v>181.85759200000001</v>
      </c>
      <c r="I15" s="236">
        <v>-394.255987</v>
      </c>
      <c r="J15" s="236">
        <v>18.366648999999999</v>
      </c>
      <c r="K15" s="236">
        <v>5.1816570000000297</v>
      </c>
      <c r="L15" s="236">
        <v>0</v>
      </c>
      <c r="M15" s="236">
        <v>0</v>
      </c>
      <c r="N15" s="236">
        <v>0</v>
      </c>
      <c r="O15" s="236">
        <v>0</v>
      </c>
      <c r="P15" s="236">
        <v>7406.238507</v>
      </c>
      <c r="Q15" s="236">
        <v>4258.5285240000003</v>
      </c>
      <c r="R15" s="236">
        <v>3147.7099830000002</v>
      </c>
      <c r="S15" s="236">
        <v>0</v>
      </c>
    </row>
    <row r="16" spans="1:19">
      <c r="B16" s="235" t="s">
        <v>417</v>
      </c>
      <c r="C16" s="236">
        <v>740.36270200000001</v>
      </c>
      <c r="D16" s="236">
        <v>-6366.7138240000004</v>
      </c>
      <c r="E16" s="236">
        <v>-7603.895305</v>
      </c>
      <c r="F16" s="236">
        <v>1190.528448</v>
      </c>
      <c r="G16" s="236">
        <v>475.61705999999998</v>
      </c>
      <c r="H16" s="236">
        <v>511.82835299999999</v>
      </c>
      <c r="I16" s="236">
        <v>-210.41457499999999</v>
      </c>
      <c r="J16" s="236">
        <v>413.49761000000001</v>
      </c>
      <c r="K16" s="236">
        <v>46.653032999999596</v>
      </c>
      <c r="L16" s="236">
        <v>0</v>
      </c>
      <c r="M16" s="236">
        <v>3.5052120000000002</v>
      </c>
      <c r="N16" s="236">
        <v>0</v>
      </c>
      <c r="O16" s="236">
        <v>0</v>
      </c>
      <c r="P16" s="236">
        <v>7103.5713139999998</v>
      </c>
      <c r="Q16" s="236">
        <v>4403.8441050000001</v>
      </c>
      <c r="R16" s="236">
        <v>2699.7272090000001</v>
      </c>
      <c r="S16" s="236">
        <v>0</v>
      </c>
    </row>
    <row r="17" spans="2:19">
      <c r="B17" s="235" t="s">
        <v>418</v>
      </c>
      <c r="C17" s="236">
        <v>31915.456918</v>
      </c>
      <c r="D17" s="236">
        <v>-7576.48163200001</v>
      </c>
      <c r="E17" s="236">
        <v>-31264.073735000042</v>
      </c>
      <c r="F17" s="236">
        <v>22214.506058999999</v>
      </c>
      <c r="G17" s="236">
        <v>20214.885165</v>
      </c>
      <c r="H17" s="236">
        <v>4052.0005200000001</v>
      </c>
      <c r="I17" s="236">
        <v>3611.465862</v>
      </c>
      <c r="J17" s="236">
        <v>-5663.8454879999999</v>
      </c>
      <c r="K17" s="236">
        <v>1473.0860440000324</v>
      </c>
      <c r="L17" s="236">
        <v>-5.6841000000000003E-2</v>
      </c>
      <c r="M17" s="236">
        <v>-17.271757000000001</v>
      </c>
      <c r="N17" s="236">
        <v>0</v>
      </c>
      <c r="O17" s="236">
        <v>5.2968000000000001E-2</v>
      </c>
      <c r="P17" s="236">
        <v>39509.214180000003</v>
      </c>
      <c r="Q17" s="236">
        <v>145075.32450700001</v>
      </c>
      <c r="R17" s="236">
        <v>-4639.0167890000002</v>
      </c>
      <c r="S17" s="236">
        <v>-100927.093538</v>
      </c>
    </row>
    <row r="18" spans="2:19">
      <c r="B18" s="235" t="s">
        <v>419</v>
      </c>
      <c r="C18" s="236">
        <v>-656.95788300000004</v>
      </c>
      <c r="D18" s="236">
        <v>-53160.348917000003</v>
      </c>
      <c r="E18" s="236">
        <v>-39760.260022000002</v>
      </c>
      <c r="F18" s="236">
        <v>12291.629056</v>
      </c>
      <c r="G18" s="236">
        <v>4454.9208550000003</v>
      </c>
      <c r="H18" s="236">
        <v>8798.523029</v>
      </c>
      <c r="I18" s="236">
        <v>-2014.6894190000003</v>
      </c>
      <c r="J18" s="236">
        <v>1052.8745909999998</v>
      </c>
      <c r="K18" s="236">
        <v>-25691.717950999999</v>
      </c>
      <c r="L18" s="236">
        <v>0</v>
      </c>
      <c r="M18" s="236">
        <v>0</v>
      </c>
      <c r="N18" s="236">
        <v>0</v>
      </c>
      <c r="O18" s="236">
        <v>0</v>
      </c>
      <c r="P18" s="236">
        <v>52503.391034</v>
      </c>
      <c r="Q18" s="236">
        <v>259502.047108</v>
      </c>
      <c r="R18" s="236">
        <v>-12337.253639</v>
      </c>
      <c r="S18" s="236">
        <v>-194661.402435</v>
      </c>
    </row>
    <row r="19" spans="2:19">
      <c r="B19" s="235" t="s">
        <v>420</v>
      </c>
      <c r="C19" s="236">
        <v>35822.428548000004</v>
      </c>
      <c r="D19" s="236">
        <v>114629.37471200002</v>
      </c>
      <c r="E19" s="236">
        <v>107878.48533100006</v>
      </c>
      <c r="F19" s="236">
        <v>6668.9054120000001</v>
      </c>
      <c r="G19" s="236">
        <v>4448.5824000000002</v>
      </c>
      <c r="H19" s="236">
        <v>1866.941129</v>
      </c>
      <c r="I19" s="236">
        <v>-2521.5351739999996</v>
      </c>
      <c r="J19" s="236">
        <v>2874.9170570000001</v>
      </c>
      <c r="K19" s="236">
        <v>81.983968999957142</v>
      </c>
      <c r="L19" s="236">
        <v>3747.0139100000001</v>
      </c>
      <c r="M19" s="236">
        <v>245.89366000000001</v>
      </c>
      <c r="N19" s="236">
        <v>0</v>
      </c>
      <c r="O19" s="236">
        <v>204.37642</v>
      </c>
      <c r="P19" s="236">
        <v>-83004.230154000004</v>
      </c>
      <c r="Q19" s="236">
        <v>92214.000646</v>
      </c>
      <c r="R19" s="236">
        <v>-3100.3761720000002</v>
      </c>
      <c r="S19" s="236">
        <v>-172117.854628</v>
      </c>
    </row>
    <row r="20" spans="2:19">
      <c r="B20" s="235" t="s">
        <v>421</v>
      </c>
      <c r="C20" s="236">
        <v>-2258.754332</v>
      </c>
      <c r="D20" s="236">
        <v>-9256.5784280000007</v>
      </c>
      <c r="E20" s="236">
        <v>-9860.5401820000006</v>
      </c>
      <c r="F20" s="236">
        <v>283.13112799999999</v>
      </c>
      <c r="G20" s="236">
        <v>104.588015</v>
      </c>
      <c r="H20" s="236">
        <v>256.37374</v>
      </c>
      <c r="I20" s="236">
        <v>232.64566100000002</v>
      </c>
      <c r="J20" s="236">
        <v>-310.47628800000001</v>
      </c>
      <c r="K20" s="236">
        <v>320.83062599999994</v>
      </c>
      <c r="L20" s="236">
        <v>3.0686000000000001E-2</v>
      </c>
      <c r="M20" s="236">
        <v>235.65112099999999</v>
      </c>
      <c r="N20" s="236">
        <v>0</v>
      </c>
      <c r="O20" s="236">
        <v>2.6990409999999998</v>
      </c>
      <c r="P20" s="236">
        <v>6759.4432479999996</v>
      </c>
      <c r="Q20" s="236">
        <v>6759.4432479999996</v>
      </c>
      <c r="R20" s="236">
        <v>0</v>
      </c>
      <c r="S20" s="236">
        <v>0</v>
      </c>
    </row>
    <row r="21" spans="2:19">
      <c r="B21" s="235" t="s">
        <v>422</v>
      </c>
      <c r="C21" s="236">
        <v>-9739.6881900000008</v>
      </c>
      <c r="D21" s="236">
        <v>-9509.4004889999997</v>
      </c>
      <c r="E21" s="236">
        <v>-8096.9421430000002</v>
      </c>
      <c r="F21" s="236">
        <v>-1412.4583459999999</v>
      </c>
      <c r="G21" s="236">
        <v>173.68317300000001</v>
      </c>
      <c r="H21" s="236">
        <v>0</v>
      </c>
      <c r="I21" s="236">
        <v>0</v>
      </c>
      <c r="J21" s="236">
        <v>-1586.141519</v>
      </c>
      <c r="K21" s="236">
        <v>4.5474735088646412E-13</v>
      </c>
      <c r="L21" s="236">
        <v>-211.13032000000001</v>
      </c>
      <c r="M21" s="236">
        <v>0</v>
      </c>
      <c r="N21" s="236">
        <v>0</v>
      </c>
      <c r="O21" s="236">
        <v>0</v>
      </c>
      <c r="P21" s="236">
        <v>-19.157381000000001</v>
      </c>
      <c r="Q21" s="236">
        <v>1119.8337180000001</v>
      </c>
      <c r="R21" s="236">
        <v>0</v>
      </c>
      <c r="S21" s="236">
        <v>-1138.9910990000001</v>
      </c>
    </row>
    <row r="22" spans="2:19">
      <c r="B22" s="235" t="s">
        <v>423</v>
      </c>
      <c r="C22" s="236">
        <v>3669.3166540000002</v>
      </c>
      <c r="D22" s="236">
        <v>2643.9750939999999</v>
      </c>
      <c r="E22" s="236">
        <v>2005.7512529999999</v>
      </c>
      <c r="F22" s="236">
        <v>443.303337</v>
      </c>
      <c r="G22" s="236">
        <v>534.99226199999998</v>
      </c>
      <c r="H22" s="236">
        <v>183.452214</v>
      </c>
      <c r="I22" s="236">
        <v>-110.435451</v>
      </c>
      <c r="J22" s="236">
        <v>-164.70568800000001</v>
      </c>
      <c r="K22" s="236">
        <v>194.92050399999999</v>
      </c>
      <c r="L22" s="236">
        <v>0</v>
      </c>
      <c r="M22" s="236">
        <v>0</v>
      </c>
      <c r="N22" s="236">
        <v>0</v>
      </c>
      <c r="O22" s="236">
        <v>0</v>
      </c>
      <c r="P22" s="236">
        <v>1025.3415600000001</v>
      </c>
      <c r="Q22" s="236">
        <v>1025.3415600000001</v>
      </c>
      <c r="R22" s="236">
        <v>0</v>
      </c>
      <c r="S22" s="236">
        <v>0</v>
      </c>
    </row>
    <row r="23" spans="2:19">
      <c r="B23" s="235" t="s">
        <v>424</v>
      </c>
      <c r="C23" s="236">
        <v>33521.349458999997</v>
      </c>
      <c r="D23" s="236">
        <v>4145.1745819999996</v>
      </c>
      <c r="E23" s="236">
        <v>4358.7133860000004</v>
      </c>
      <c r="F23" s="236">
        <v>-214.44407799999999</v>
      </c>
      <c r="G23" s="236">
        <v>454.68204400000002</v>
      </c>
      <c r="H23" s="236">
        <v>1048.5097410000001</v>
      </c>
      <c r="I23" s="236">
        <v>-1128.0048539999998</v>
      </c>
      <c r="J23" s="236">
        <v>-589.63100900000006</v>
      </c>
      <c r="K23" s="236">
        <v>0.90527399999928093</v>
      </c>
      <c r="L23" s="236">
        <v>369.82241499999998</v>
      </c>
      <c r="M23" s="236">
        <v>666.10220700000002</v>
      </c>
      <c r="N23" s="236">
        <v>0</v>
      </c>
      <c r="O23" s="236">
        <v>13089.706557</v>
      </c>
      <c r="P23" s="236">
        <v>15250.543697999999</v>
      </c>
      <c r="Q23" s="236">
        <v>387495.162794</v>
      </c>
      <c r="R23" s="236">
        <v>-6455.8931430000002</v>
      </c>
      <c r="S23" s="236">
        <v>-365788.72595300002</v>
      </c>
    </row>
    <row r="24" spans="2:19">
      <c r="B24" s="235" t="s">
        <v>425</v>
      </c>
      <c r="C24" s="236">
        <v>638.64690099999996</v>
      </c>
      <c r="D24" s="236">
        <v>-3734.0705119999998</v>
      </c>
      <c r="E24" s="236">
        <v>-2618.0814540000001</v>
      </c>
      <c r="F24" s="236">
        <v>2029.8193759999999</v>
      </c>
      <c r="G24" s="236">
        <v>913.24706000000003</v>
      </c>
      <c r="H24" s="236">
        <v>12.332279</v>
      </c>
      <c r="I24" s="236">
        <v>142.00546299999999</v>
      </c>
      <c r="J24" s="236">
        <v>962.23457399999984</v>
      </c>
      <c r="K24" s="236">
        <v>-3145.8084339999996</v>
      </c>
      <c r="L24" s="236">
        <v>0</v>
      </c>
      <c r="M24" s="236">
        <v>0</v>
      </c>
      <c r="N24" s="236">
        <v>0</v>
      </c>
      <c r="O24" s="236">
        <v>-0.133989</v>
      </c>
      <c r="P24" s="236">
        <v>4372.8514020000002</v>
      </c>
      <c r="Q24" s="236">
        <v>-3791.9945130000001</v>
      </c>
      <c r="R24" s="236">
        <v>961.74591499999997</v>
      </c>
      <c r="S24" s="236">
        <v>7203.1</v>
      </c>
    </row>
    <row r="25" spans="2:19">
      <c r="B25" s="235" t="s">
        <v>426</v>
      </c>
      <c r="C25" s="236">
        <v>12.544166000000001</v>
      </c>
      <c r="D25" s="236">
        <v>0</v>
      </c>
      <c r="E25" s="236">
        <v>0</v>
      </c>
      <c r="F25" s="236">
        <v>0</v>
      </c>
      <c r="G25" s="236">
        <v>0</v>
      </c>
      <c r="H25" s="236">
        <v>0</v>
      </c>
      <c r="I25" s="236">
        <v>0</v>
      </c>
      <c r="J25" s="236">
        <v>0</v>
      </c>
      <c r="K25" s="236">
        <v>0</v>
      </c>
      <c r="L25" s="236">
        <v>0</v>
      </c>
      <c r="M25" s="236">
        <v>0</v>
      </c>
      <c r="N25" s="236">
        <v>0</v>
      </c>
      <c r="O25" s="236">
        <v>0</v>
      </c>
      <c r="P25" s="236">
        <v>12.544166000000001</v>
      </c>
      <c r="Q25" s="236">
        <v>12.544166000000001</v>
      </c>
      <c r="R25" s="236">
        <v>0</v>
      </c>
      <c r="S25" s="236">
        <v>0</v>
      </c>
    </row>
    <row r="26" spans="2:19">
      <c r="B26" s="235" t="s">
        <v>427</v>
      </c>
      <c r="C26" s="236">
        <v>589.77008999999998</v>
      </c>
      <c r="D26" s="236">
        <v>3293.6796439999998</v>
      </c>
      <c r="E26" s="236">
        <v>3293.6796439999998</v>
      </c>
      <c r="F26" s="236">
        <v>0</v>
      </c>
      <c r="G26" s="236">
        <v>0</v>
      </c>
      <c r="H26" s="236">
        <v>0</v>
      </c>
      <c r="I26" s="236">
        <v>0</v>
      </c>
      <c r="J26" s="236">
        <v>0</v>
      </c>
      <c r="K26" s="236">
        <v>0</v>
      </c>
      <c r="L26" s="236">
        <v>0</v>
      </c>
      <c r="M26" s="236">
        <v>0</v>
      </c>
      <c r="N26" s="236">
        <v>0</v>
      </c>
      <c r="O26" s="236">
        <v>0</v>
      </c>
      <c r="P26" s="236">
        <v>-2703.9095539999998</v>
      </c>
      <c r="Q26" s="236">
        <v>-2703.9095539999998</v>
      </c>
      <c r="R26" s="236">
        <v>0</v>
      </c>
      <c r="S26" s="236">
        <v>0</v>
      </c>
    </row>
    <row r="27" spans="2:19">
      <c r="B27" s="235" t="s">
        <v>428</v>
      </c>
      <c r="C27" s="236">
        <v>2554.6075980000001</v>
      </c>
      <c r="D27" s="236">
        <v>2516.3374390000004</v>
      </c>
      <c r="E27" s="236">
        <v>-104.760631</v>
      </c>
      <c r="F27" s="236">
        <v>2624.2769199999998</v>
      </c>
      <c r="G27" s="236">
        <v>1411.5933500000001</v>
      </c>
      <c r="H27" s="236">
        <v>0</v>
      </c>
      <c r="I27" s="236">
        <v>1397.9629749999999</v>
      </c>
      <c r="J27" s="236">
        <v>-185.279405</v>
      </c>
      <c r="K27" s="236">
        <v>-3.1788499999993292</v>
      </c>
      <c r="L27" s="236">
        <v>0</v>
      </c>
      <c r="M27" s="236">
        <v>-7.9236000000000004</v>
      </c>
      <c r="N27" s="236">
        <v>0</v>
      </c>
      <c r="O27" s="236">
        <v>0</v>
      </c>
      <c r="P27" s="236">
        <v>46.193759</v>
      </c>
      <c r="Q27" s="236">
        <v>105.74312500000001</v>
      </c>
      <c r="R27" s="236">
        <v>-59.549365999999999</v>
      </c>
      <c r="S27" s="236">
        <v>0</v>
      </c>
    </row>
    <row r="28" spans="2:19">
      <c r="B28" s="235" t="s">
        <v>429</v>
      </c>
      <c r="C28" s="236">
        <v>-24223.836085999999</v>
      </c>
      <c r="D28" s="236">
        <v>21597.110645000001</v>
      </c>
      <c r="E28" s="236">
        <v>27002.255122999999</v>
      </c>
      <c r="F28" s="236">
        <v>-5690.6041219999997</v>
      </c>
      <c r="G28" s="236">
        <v>4560.6674210000001</v>
      </c>
      <c r="H28" s="236">
        <v>38.885649000000001</v>
      </c>
      <c r="I28" s="236">
        <v>-9591.8235060000006</v>
      </c>
      <c r="J28" s="236">
        <v>-698.33368599999994</v>
      </c>
      <c r="K28" s="236">
        <v>285.45964400000139</v>
      </c>
      <c r="L28" s="236">
        <v>0</v>
      </c>
      <c r="M28" s="236">
        <v>-3507.5509189999998</v>
      </c>
      <c r="N28" s="236">
        <v>0</v>
      </c>
      <c r="O28" s="236">
        <v>504.76818100000003</v>
      </c>
      <c r="P28" s="236">
        <v>-42818.163993000002</v>
      </c>
      <c r="Q28" s="236">
        <v>-40693.135183999999</v>
      </c>
      <c r="R28" s="236">
        <v>-466.34523799999999</v>
      </c>
      <c r="S28" s="236">
        <v>-1658.683571</v>
      </c>
    </row>
    <row r="29" spans="2:19">
      <c r="B29" s="235" t="s">
        <v>430</v>
      </c>
      <c r="C29" s="236">
        <v>9050.1299130000007</v>
      </c>
      <c r="D29" s="236">
        <v>14873.846449999999</v>
      </c>
      <c r="E29" s="236">
        <v>14552.413567</v>
      </c>
      <c r="F29" s="236">
        <v>321.432883</v>
      </c>
      <c r="G29" s="236">
        <v>329.63994400000001</v>
      </c>
      <c r="H29" s="236">
        <v>311.00727000000001</v>
      </c>
      <c r="I29" s="236">
        <v>349.63695000000001</v>
      </c>
      <c r="J29" s="236">
        <v>-668.85128099999997</v>
      </c>
      <c r="K29" s="236">
        <v>-5.1159076974727213E-13</v>
      </c>
      <c r="L29" s="236">
        <v>0</v>
      </c>
      <c r="M29" s="236">
        <v>0</v>
      </c>
      <c r="N29" s="236">
        <v>0</v>
      </c>
      <c r="O29" s="236">
        <v>0.76847299999999996</v>
      </c>
      <c r="P29" s="236">
        <v>-5824.4850100000003</v>
      </c>
      <c r="Q29" s="236">
        <v>-5824.4850100000003</v>
      </c>
      <c r="R29" s="236">
        <v>0</v>
      </c>
      <c r="S29" s="236">
        <v>0</v>
      </c>
    </row>
    <row r="30" spans="2:19" ht="13.8" thickBot="1">
      <c r="B30" s="237" t="s">
        <v>431</v>
      </c>
      <c r="C30" s="238">
        <v>-7315.6822780000002</v>
      </c>
      <c r="D30" s="238">
        <v>-41669.235878000036</v>
      </c>
      <c r="E30" s="238">
        <v>-44993.43054500001</v>
      </c>
      <c r="F30" s="238">
        <v>2594.6349909999999</v>
      </c>
      <c r="G30" s="238">
        <v>1974.5190230000001</v>
      </c>
      <c r="H30" s="238">
        <v>1209.049227</v>
      </c>
      <c r="I30" s="238">
        <v>-136.89434299999999</v>
      </c>
      <c r="J30" s="238">
        <v>-452.03891599999997</v>
      </c>
      <c r="K30" s="238">
        <v>729.55967599997439</v>
      </c>
      <c r="L30" s="238">
        <v>9.4566479999999995</v>
      </c>
      <c r="M30" s="238">
        <v>377.274812</v>
      </c>
      <c r="N30" s="238">
        <v>0</v>
      </c>
      <c r="O30" s="238">
        <v>-52.673746000000001</v>
      </c>
      <c r="P30" s="238">
        <v>34019.495885999997</v>
      </c>
      <c r="Q30" s="238">
        <v>125456.08753999999</v>
      </c>
      <c r="R30" s="238">
        <v>-7172.3707219999997</v>
      </c>
      <c r="S30" s="238">
        <v>-84264.220931999997</v>
      </c>
    </row>
    <row r="31" spans="2:19" ht="13.8" thickBot="1">
      <c r="B31" s="239"/>
      <c r="C31" s="113"/>
      <c r="D31" s="113"/>
      <c r="E31" s="113"/>
      <c r="F31" s="113"/>
      <c r="G31" s="113"/>
      <c r="H31" s="113"/>
      <c r="I31" s="113"/>
      <c r="J31" s="113"/>
      <c r="K31" s="113"/>
      <c r="L31" s="113"/>
      <c r="M31" s="113"/>
      <c r="N31" s="113"/>
      <c r="O31" s="113"/>
      <c r="P31" s="113"/>
      <c r="Q31" s="113"/>
      <c r="R31" s="113"/>
      <c r="S31" s="113"/>
    </row>
    <row r="32" spans="2:19" ht="13.8" thickBot="1">
      <c r="B32" s="241" t="s">
        <v>432</v>
      </c>
      <c r="C32" s="242">
        <v>60300.103425000001</v>
      </c>
      <c r="D32" s="242">
        <v>9632.7326500001363</v>
      </c>
      <c r="E32" s="242">
        <v>-10906.87029500003</v>
      </c>
      <c r="F32" s="242">
        <v>45842.623568000003</v>
      </c>
      <c r="G32" s="242">
        <v>41790.230704000001</v>
      </c>
      <c r="H32" s="242">
        <v>20690.692641000001</v>
      </c>
      <c r="I32" s="242">
        <v>-11066.272742000001</v>
      </c>
      <c r="J32" s="242">
        <v>-5572.0270349999992</v>
      </c>
      <c r="K32" s="242">
        <v>-25303.020622999837</v>
      </c>
      <c r="L32" s="242">
        <v>3915.1364979999998</v>
      </c>
      <c r="M32" s="242">
        <v>-2009.4696449999999</v>
      </c>
      <c r="N32" s="242">
        <v>0</v>
      </c>
      <c r="O32" s="242">
        <v>13749.563905000001</v>
      </c>
      <c r="P32" s="242">
        <v>35012.140016999998</v>
      </c>
      <c r="Q32" s="242">
        <v>978348.39572000003</v>
      </c>
      <c r="R32" s="242">
        <v>-29982.383547000001</v>
      </c>
      <c r="S32" s="242">
        <v>-913353.872156</v>
      </c>
    </row>
    <row r="33" spans="2:19">
      <c r="B33" s="243"/>
      <c r="C33" s="244"/>
      <c r="D33" s="244"/>
      <c r="E33" s="244"/>
      <c r="F33" s="244"/>
      <c r="G33" s="244"/>
      <c r="H33" s="244"/>
      <c r="I33" s="244"/>
      <c r="J33" s="244"/>
      <c r="K33" s="244"/>
      <c r="L33" s="244"/>
      <c r="M33" s="244"/>
      <c r="N33" s="244"/>
      <c r="O33" s="244"/>
    </row>
    <row r="34" spans="2:19">
      <c r="B34" s="113" t="s">
        <v>177</v>
      </c>
      <c r="C34" s="244"/>
      <c r="D34" s="244"/>
      <c r="E34" s="244"/>
      <c r="F34" s="244"/>
      <c r="G34" s="244"/>
      <c r="H34" s="244"/>
      <c r="I34" s="244"/>
      <c r="J34" s="244"/>
      <c r="K34" s="244"/>
      <c r="L34" s="244"/>
      <c r="M34" s="244"/>
      <c r="N34" s="244"/>
      <c r="O34" s="244"/>
      <c r="P34" s="244"/>
      <c r="Q34" s="244"/>
      <c r="R34" s="244"/>
      <c r="S34" s="244"/>
    </row>
    <row r="35" spans="2:19">
      <c r="B35" s="113" t="s">
        <v>788</v>
      </c>
      <c r="C35" s="244"/>
      <c r="D35" s="244"/>
      <c r="E35" s="244"/>
      <c r="F35" s="244"/>
      <c r="G35" s="244"/>
      <c r="H35" s="244"/>
      <c r="I35" s="244"/>
      <c r="J35" s="244"/>
      <c r="K35" s="244"/>
      <c r="L35" s="244"/>
      <c r="M35" s="244"/>
      <c r="N35" s="244"/>
      <c r="O35" s="244"/>
      <c r="P35" s="244"/>
      <c r="Q35" s="244"/>
      <c r="R35" s="244"/>
      <c r="S35" s="244"/>
    </row>
    <row r="36" spans="2:19">
      <c r="B36" s="113" t="s">
        <v>789</v>
      </c>
      <c r="C36" s="244"/>
      <c r="D36" s="244"/>
      <c r="E36" s="244"/>
      <c r="F36" s="244"/>
      <c r="G36" s="244"/>
      <c r="H36" s="244"/>
      <c r="I36" s="244"/>
      <c r="J36" s="244"/>
      <c r="K36" s="244"/>
      <c r="L36" s="244"/>
      <c r="M36" s="244"/>
      <c r="N36" s="244"/>
      <c r="O36" s="244"/>
      <c r="P36" s="244"/>
      <c r="Q36" s="244"/>
      <c r="R36" s="244"/>
      <c r="S36" s="244"/>
    </row>
    <row r="37" spans="2:19">
      <c r="C37" s="244"/>
      <c r="D37" s="244"/>
      <c r="E37" s="244"/>
      <c r="F37" s="244"/>
      <c r="G37" s="244"/>
      <c r="H37" s="244"/>
      <c r="I37" s="244"/>
      <c r="J37" s="244"/>
      <c r="K37" s="244"/>
      <c r="L37" s="244"/>
      <c r="M37" s="244"/>
      <c r="N37" s="244"/>
      <c r="O37" s="244"/>
      <c r="P37" s="244"/>
      <c r="Q37" s="244"/>
      <c r="R37" s="244"/>
      <c r="S37" s="244"/>
    </row>
    <row r="38" spans="2:19">
      <c r="B38" s="113" t="s">
        <v>34</v>
      </c>
    </row>
  </sheetData>
  <mergeCells count="23">
    <mergeCell ref="G10:H10"/>
    <mergeCell ref="I10:I11"/>
    <mergeCell ref="J10:J11"/>
    <mergeCell ref="P8:S8"/>
    <mergeCell ref="D9:D11"/>
    <mergeCell ref="E9:E11"/>
    <mergeCell ref="F9:J9"/>
    <mergeCell ref="K9:K11"/>
    <mergeCell ref="P9:P11"/>
    <mergeCell ref="Q9:Q11"/>
    <mergeCell ref="R9:R11"/>
    <mergeCell ref="S9:S11"/>
    <mergeCell ref="F10:F11"/>
    <mergeCell ref="B4:S4"/>
    <mergeCell ref="B5:S5"/>
    <mergeCell ref="B7:B11"/>
    <mergeCell ref="C7:S7"/>
    <mergeCell ref="C8:C11"/>
    <mergeCell ref="D8:K8"/>
    <mergeCell ref="L8:L11"/>
    <mergeCell ref="M8:M11"/>
    <mergeCell ref="N8:N11"/>
    <mergeCell ref="O8:O11"/>
  </mergeCells>
  <conditionalFormatting sqref="B14:B16 B24:B25 B30 B27 B20:B22">
    <cfRule type="cellIs" dxfId="111" priority="8" stopIfTrue="1" operator="equal">
      <formula>"División"</formula>
    </cfRule>
  </conditionalFormatting>
  <conditionalFormatting sqref="B28">
    <cfRule type="cellIs" dxfId="110" priority="7" stopIfTrue="1" operator="equal">
      <formula>"División"</formula>
    </cfRule>
  </conditionalFormatting>
  <conditionalFormatting sqref="B26">
    <cfRule type="cellIs" dxfId="109" priority="6" stopIfTrue="1" operator="equal">
      <formula>"División"</formula>
    </cfRule>
  </conditionalFormatting>
  <conditionalFormatting sqref="B17:B18">
    <cfRule type="cellIs" dxfId="108" priority="5" stopIfTrue="1" operator="equal">
      <formula>"División"</formula>
    </cfRule>
  </conditionalFormatting>
  <conditionalFormatting sqref="B23">
    <cfRule type="cellIs" dxfId="107" priority="4" stopIfTrue="1" operator="equal">
      <formula>"División"</formula>
    </cfRule>
  </conditionalFormatting>
  <conditionalFormatting sqref="B19">
    <cfRule type="cellIs" dxfId="106" priority="3" stopIfTrue="1" operator="equal">
      <formula>"División"</formula>
    </cfRule>
  </conditionalFormatting>
  <conditionalFormatting sqref="B29">
    <cfRule type="cellIs" dxfId="105" priority="2" stopIfTrue="1" operator="equal">
      <formula>"División"</formula>
    </cfRule>
  </conditionalFormatting>
  <conditionalFormatting sqref="B32">
    <cfRule type="cellIs" dxfId="104" priority="1" operator="equal">
      <formula>"Sistema Bancario PRELIMINAR"</formula>
    </cfRule>
  </conditionalFormatting>
  <hyperlinks>
    <hyperlink ref="S3" location="'Índice '!A1" tooltip="Ir al Índice" display="Volver" xr:uid="{C3521450-2038-488B-9357-948D016DD049}"/>
  </hyperlinks>
  <pageMargins left="0.2" right="0.22" top="0.44" bottom="1" header="0" footer="0"/>
  <pageSetup scale="60" orientation="landscape" r:id="rId1"/>
  <headerFooter alignWithMargins="0">
    <oddFooter>&amp;L- &amp;P -&amp;R&amp;D</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0B2FA-5868-441F-8E86-9134AD194803}">
  <sheetPr codeName="Hoja4">
    <tabColor theme="8" tint="0.59999389629810485"/>
    <pageSetUpPr fitToPage="1"/>
  </sheetPr>
  <dimension ref="A1:X39"/>
  <sheetViews>
    <sheetView showGridLines="0" zoomScale="85" zoomScaleNormal="85" workbookViewId="0"/>
  </sheetViews>
  <sheetFormatPr baseColWidth="10" defaultColWidth="11.5546875" defaultRowHeight="13.2" outlineLevelRow="1"/>
  <cols>
    <col min="1" max="1" width="5.109375" bestFit="1" customWidth="1"/>
    <col min="2" max="2" width="47.109375" style="113" customWidth="1"/>
    <col min="3" max="3" width="16.33203125" style="113" customWidth="1"/>
    <col min="4" max="6" width="17.6640625" style="113" customWidth="1"/>
    <col min="7" max="7" width="22.88671875" style="113" customWidth="1"/>
    <col min="8" max="8" width="16" style="113" customWidth="1"/>
    <col min="9" max="9" width="12.6640625" style="113" customWidth="1"/>
    <col min="10" max="10" width="16.44140625" style="113" customWidth="1"/>
    <col min="11" max="11" width="17.33203125" style="113" customWidth="1"/>
    <col min="12" max="14" width="15.6640625" style="113" customWidth="1"/>
    <col min="15" max="15" width="12.6640625" style="113" customWidth="1"/>
    <col min="16" max="16" width="15" style="113" customWidth="1"/>
    <col min="17" max="17" width="14.6640625" style="113" customWidth="1"/>
    <col min="18" max="18" width="29" style="113" customWidth="1"/>
    <col min="19" max="19" width="13.33203125" style="113" customWidth="1"/>
    <col min="20" max="20" width="12.6640625" style="113" customWidth="1"/>
    <col min="21" max="21" width="20.6640625" style="113" customWidth="1"/>
    <col min="22" max="22" width="21.6640625" style="113" customWidth="1"/>
    <col min="23" max="23" width="14.33203125" style="113" customWidth="1"/>
    <col min="24" max="24" width="16.6640625" style="113" customWidth="1"/>
    <col min="25" max="16384" width="11.5546875" style="113"/>
  </cols>
  <sheetData>
    <row r="1" spans="1:24">
      <c r="B1" s="116"/>
      <c r="C1" s="116"/>
      <c r="D1" s="116"/>
      <c r="E1" s="116"/>
      <c r="F1" s="116"/>
      <c r="G1" s="116"/>
      <c r="H1" s="116"/>
    </row>
    <row r="2" spans="1:24" s="52" customFormat="1" ht="19.2" hidden="1" customHeight="1" outlineLevel="1">
      <c r="A2"/>
      <c r="B2" s="206"/>
      <c r="C2" s="246" t="s">
        <v>245</v>
      </c>
      <c r="D2" s="246" t="s">
        <v>790</v>
      </c>
      <c r="E2" s="246" t="s">
        <v>791</v>
      </c>
      <c r="F2" s="246" t="s">
        <v>792</v>
      </c>
      <c r="G2" s="246" t="s">
        <v>793</v>
      </c>
      <c r="H2" s="246" t="s">
        <v>794</v>
      </c>
      <c r="I2" s="246" t="s">
        <v>795</v>
      </c>
      <c r="J2" s="246" t="s">
        <v>796</v>
      </c>
      <c r="K2" s="246" t="s">
        <v>797</v>
      </c>
      <c r="L2" s="246" t="s">
        <v>798</v>
      </c>
      <c r="M2" s="246" t="s">
        <v>799</v>
      </c>
      <c r="N2" s="247" t="s">
        <v>800</v>
      </c>
      <c r="O2" s="246" t="s">
        <v>801</v>
      </c>
      <c r="P2" s="246" t="s">
        <v>802</v>
      </c>
      <c r="Q2" s="246" t="s">
        <v>803</v>
      </c>
      <c r="R2" s="246" t="s">
        <v>804</v>
      </c>
      <c r="S2" s="246" t="s">
        <v>805</v>
      </c>
      <c r="T2" s="246" t="s">
        <v>806</v>
      </c>
      <c r="U2" s="246" t="s">
        <v>807</v>
      </c>
      <c r="V2" s="246" t="s">
        <v>808</v>
      </c>
      <c r="W2" s="247" t="s">
        <v>809</v>
      </c>
      <c r="X2" s="246" t="s">
        <v>810</v>
      </c>
    </row>
    <row r="3" spans="1:24" ht="29.4" customHeight="1" collapsed="1" thickBot="1">
      <c r="B3" s="209" t="s">
        <v>400</v>
      </c>
      <c r="C3" s="116"/>
      <c r="D3" s="340"/>
      <c r="E3" s="340"/>
      <c r="F3" s="340"/>
      <c r="G3" s="340"/>
      <c r="H3" s="340"/>
      <c r="X3" s="210" t="s">
        <v>36</v>
      </c>
    </row>
    <row r="4" spans="1:24" ht="22.5" customHeight="1">
      <c r="B4" s="14" t="s">
        <v>811</v>
      </c>
      <c r="C4" s="15"/>
      <c r="D4" s="15"/>
      <c r="E4" s="15"/>
      <c r="F4" s="15"/>
      <c r="G4" s="15"/>
      <c r="H4" s="15"/>
      <c r="I4" s="15"/>
      <c r="J4" s="15"/>
      <c r="K4" s="15"/>
      <c r="L4" s="15"/>
      <c r="M4" s="15"/>
      <c r="N4" s="15"/>
      <c r="O4" s="15"/>
      <c r="P4" s="15"/>
      <c r="Q4" s="15"/>
      <c r="R4" s="15"/>
      <c r="S4" s="15"/>
      <c r="T4" s="15"/>
      <c r="U4" s="15"/>
      <c r="V4" s="15"/>
      <c r="W4" s="15"/>
      <c r="X4" s="16"/>
    </row>
    <row r="5" spans="1:24"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2"/>
      <c r="X5" s="213"/>
    </row>
    <row r="6" spans="1:24">
      <c r="B6" s="214"/>
      <c r="C6" s="214"/>
      <c r="D6" s="214"/>
      <c r="E6" s="214"/>
      <c r="F6" s="214"/>
      <c r="G6" s="214"/>
      <c r="H6" s="214"/>
      <c r="I6" s="214"/>
      <c r="J6" s="214"/>
      <c r="K6" s="214"/>
      <c r="L6" s="214"/>
      <c r="M6" s="214"/>
      <c r="N6" s="214"/>
      <c r="O6" s="214"/>
      <c r="P6" s="214"/>
      <c r="Q6" s="214"/>
      <c r="R6" s="214"/>
      <c r="S6" s="214"/>
      <c r="T6" s="214"/>
      <c r="U6" s="214"/>
      <c r="V6" s="214"/>
      <c r="W6" s="214"/>
      <c r="X6" s="214"/>
    </row>
    <row r="7" spans="1:24" ht="13.2" customHeight="1">
      <c r="B7" s="248" t="s">
        <v>403</v>
      </c>
      <c r="C7" s="277" t="s">
        <v>244</v>
      </c>
      <c r="D7" s="284"/>
      <c r="E7" s="284"/>
      <c r="F7" s="284"/>
      <c r="G7" s="284"/>
      <c r="H7" s="284"/>
      <c r="I7" s="284"/>
      <c r="J7" s="284"/>
      <c r="K7" s="284"/>
      <c r="L7" s="284"/>
      <c r="M7" s="284"/>
      <c r="N7" s="284"/>
      <c r="O7" s="284"/>
      <c r="P7" s="284"/>
      <c r="Q7" s="284"/>
      <c r="R7" s="284"/>
      <c r="S7" s="284"/>
      <c r="T7" s="284"/>
      <c r="U7" s="284"/>
      <c r="V7" s="284"/>
      <c r="W7" s="284"/>
      <c r="X7" s="285"/>
    </row>
    <row r="8" spans="1:24" ht="13.2" customHeight="1">
      <c r="B8" s="249"/>
      <c r="C8" s="226" t="s">
        <v>624</v>
      </c>
      <c r="D8" s="277" t="s">
        <v>812</v>
      </c>
      <c r="E8" s="284"/>
      <c r="F8" s="284"/>
      <c r="G8" s="284"/>
      <c r="H8" s="285"/>
      <c r="I8" s="277" t="s">
        <v>813</v>
      </c>
      <c r="J8" s="284"/>
      <c r="K8" s="284"/>
      <c r="L8" s="284"/>
      <c r="M8" s="284"/>
      <c r="N8" s="285"/>
      <c r="O8" s="250" t="s">
        <v>814</v>
      </c>
      <c r="P8" s="286"/>
      <c r="Q8" s="286"/>
      <c r="R8" s="264"/>
      <c r="S8" s="250" t="s">
        <v>815</v>
      </c>
      <c r="T8" s="286"/>
      <c r="U8" s="286"/>
      <c r="V8" s="286"/>
      <c r="W8" s="264"/>
      <c r="X8" s="216" t="s">
        <v>816</v>
      </c>
    </row>
    <row r="9" spans="1:24" ht="13.2" customHeight="1">
      <c r="B9" s="249"/>
      <c r="C9" s="226"/>
      <c r="D9" s="216" t="s">
        <v>629</v>
      </c>
      <c r="E9" s="216" t="s">
        <v>817</v>
      </c>
      <c r="F9" s="216" t="s">
        <v>818</v>
      </c>
      <c r="G9" s="216" t="s">
        <v>819</v>
      </c>
      <c r="H9" s="216" t="s">
        <v>617</v>
      </c>
      <c r="I9" s="216" t="s">
        <v>629</v>
      </c>
      <c r="J9" s="216" t="s">
        <v>820</v>
      </c>
      <c r="K9" s="216" t="s">
        <v>821</v>
      </c>
      <c r="L9" s="216" t="s">
        <v>822</v>
      </c>
      <c r="M9" s="216" t="s">
        <v>823</v>
      </c>
      <c r="N9" s="216" t="s">
        <v>617</v>
      </c>
      <c r="O9" s="216" t="s">
        <v>629</v>
      </c>
      <c r="P9" s="216" t="s">
        <v>824</v>
      </c>
      <c r="Q9" s="216" t="s">
        <v>825</v>
      </c>
      <c r="R9" s="216" t="s">
        <v>826</v>
      </c>
      <c r="S9" s="216" t="s">
        <v>629</v>
      </c>
      <c r="T9" s="216" t="s">
        <v>827</v>
      </c>
      <c r="U9" s="216" t="s">
        <v>828</v>
      </c>
      <c r="V9" s="216" t="s">
        <v>829</v>
      </c>
      <c r="W9" s="216" t="s">
        <v>617</v>
      </c>
      <c r="X9" s="226"/>
    </row>
    <row r="10" spans="1:24">
      <c r="B10" s="249"/>
      <c r="C10" s="226"/>
      <c r="D10" s="226"/>
      <c r="E10" s="226"/>
      <c r="F10" s="226"/>
      <c r="G10" s="226"/>
      <c r="H10" s="226"/>
      <c r="I10" s="226"/>
      <c r="J10" s="226"/>
      <c r="K10" s="226"/>
      <c r="L10" s="226"/>
      <c r="M10" s="226"/>
      <c r="N10" s="226"/>
      <c r="O10" s="226"/>
      <c r="P10" s="226"/>
      <c r="Q10" s="226"/>
      <c r="R10" s="226"/>
      <c r="S10" s="226"/>
      <c r="T10" s="226"/>
      <c r="U10" s="226"/>
      <c r="V10" s="226"/>
      <c r="W10" s="226"/>
      <c r="X10" s="226"/>
    </row>
    <row r="11" spans="1:24">
      <c r="B11" s="249"/>
      <c r="C11" s="226"/>
      <c r="D11" s="226"/>
      <c r="E11" s="226"/>
      <c r="F11" s="226"/>
      <c r="G11" s="226"/>
      <c r="H11" s="226"/>
      <c r="I11" s="226"/>
      <c r="J11" s="226"/>
      <c r="K11" s="226"/>
      <c r="L11" s="226"/>
      <c r="M11" s="226"/>
      <c r="N11" s="226"/>
      <c r="O11" s="226"/>
      <c r="P11" s="226"/>
      <c r="Q11" s="226"/>
      <c r="R11" s="226"/>
      <c r="S11" s="226"/>
      <c r="T11" s="226"/>
      <c r="U11" s="226"/>
      <c r="V11" s="226"/>
      <c r="W11" s="226"/>
      <c r="X11" s="226"/>
    </row>
    <row r="12" spans="1:24">
      <c r="B12" s="250"/>
      <c r="C12" s="230"/>
      <c r="D12" s="230"/>
      <c r="E12" s="230"/>
      <c r="F12" s="230"/>
      <c r="G12" s="230"/>
      <c r="H12" s="230"/>
      <c r="I12" s="230"/>
      <c r="J12" s="230"/>
      <c r="K12" s="230"/>
      <c r="L12" s="230"/>
      <c r="M12" s="230"/>
      <c r="N12" s="230"/>
      <c r="O12" s="230"/>
      <c r="P12" s="230"/>
      <c r="Q12" s="230"/>
      <c r="R12" s="230"/>
      <c r="S12" s="230"/>
      <c r="T12" s="230"/>
      <c r="U12" s="230"/>
      <c r="V12" s="230"/>
      <c r="W12" s="230"/>
      <c r="X12" s="230"/>
    </row>
    <row r="13" spans="1:24" ht="13.8" thickBot="1">
      <c r="B13" s="214"/>
      <c r="C13" s="214"/>
      <c r="D13" s="214"/>
      <c r="E13" s="214"/>
      <c r="F13" s="214"/>
      <c r="G13" s="214"/>
      <c r="H13" s="214"/>
      <c r="I13" s="214"/>
      <c r="J13" s="214"/>
      <c r="K13" s="214"/>
      <c r="L13" s="214"/>
      <c r="M13" s="214"/>
      <c r="N13" s="214"/>
      <c r="O13" s="214"/>
      <c r="P13" s="214"/>
      <c r="Q13" s="214"/>
      <c r="R13" s="214"/>
      <c r="S13" s="214"/>
      <c r="T13" s="214"/>
      <c r="U13" s="214"/>
      <c r="V13" s="214"/>
      <c r="W13" s="214"/>
      <c r="X13" s="214"/>
    </row>
    <row r="14" spans="1:24">
      <c r="B14" s="232" t="s">
        <v>415</v>
      </c>
      <c r="C14" s="233">
        <v>-26029.883612000001</v>
      </c>
      <c r="D14" s="233">
        <v>-14191.954682</v>
      </c>
      <c r="E14" s="233">
        <v>-13640.319810999999</v>
      </c>
      <c r="F14" s="233">
        <v>0</v>
      </c>
      <c r="G14" s="233">
        <v>-326.21550500000001</v>
      </c>
      <c r="H14" s="233">
        <v>-225.4193660000002</v>
      </c>
      <c r="I14" s="233">
        <v>-7578.061968</v>
      </c>
      <c r="J14" s="233">
        <v>-3316.9244440000002</v>
      </c>
      <c r="K14" s="233">
        <v>-451.50075099999998</v>
      </c>
      <c r="L14" s="233">
        <v>-862.02165200000002</v>
      </c>
      <c r="M14" s="233">
        <v>-281.178583</v>
      </c>
      <c r="N14" s="233">
        <v>-2666.4365379999999</v>
      </c>
      <c r="O14" s="233">
        <v>-2326.5439029999998</v>
      </c>
      <c r="P14" s="233">
        <v>-1024.432939</v>
      </c>
      <c r="Q14" s="233">
        <v>-274.24329599999999</v>
      </c>
      <c r="R14" s="233">
        <v>-1027.8676680000001</v>
      </c>
      <c r="S14" s="233">
        <v>0</v>
      </c>
      <c r="T14" s="233">
        <v>0</v>
      </c>
      <c r="U14" s="233">
        <v>0</v>
      </c>
      <c r="V14" s="233">
        <v>0</v>
      </c>
      <c r="W14" s="233">
        <v>0</v>
      </c>
      <c r="X14" s="233">
        <v>-1933.3230590000001</v>
      </c>
    </row>
    <row r="15" spans="1:24">
      <c r="B15" s="235" t="s">
        <v>416</v>
      </c>
      <c r="C15" s="236">
        <v>-7672.8327099999997</v>
      </c>
      <c r="D15" s="236">
        <v>-4681.1913400000003</v>
      </c>
      <c r="E15" s="236">
        <v>-4567.8299669999997</v>
      </c>
      <c r="F15" s="236">
        <v>0</v>
      </c>
      <c r="G15" s="236">
        <v>-23.580908999999998</v>
      </c>
      <c r="H15" s="236">
        <v>-89.780464000000649</v>
      </c>
      <c r="I15" s="236">
        <v>-2636.6222400000001</v>
      </c>
      <c r="J15" s="236">
        <v>-1137.1467419999999</v>
      </c>
      <c r="K15" s="236">
        <v>-0.87169700000000006</v>
      </c>
      <c r="L15" s="236">
        <v>0</v>
      </c>
      <c r="M15" s="236">
        <v>-18.755405</v>
      </c>
      <c r="N15" s="236">
        <v>-1479.8483960000001</v>
      </c>
      <c r="O15" s="236">
        <v>-341.82903299999998</v>
      </c>
      <c r="P15" s="236">
        <v>-48.880898999999999</v>
      </c>
      <c r="Q15" s="236">
        <v>-96.439766000000006</v>
      </c>
      <c r="R15" s="236">
        <v>-196.50836799999999</v>
      </c>
      <c r="S15" s="236">
        <v>0</v>
      </c>
      <c r="T15" s="236">
        <v>0</v>
      </c>
      <c r="U15" s="236">
        <v>0</v>
      </c>
      <c r="V15" s="236">
        <v>0</v>
      </c>
      <c r="W15" s="236">
        <v>0</v>
      </c>
      <c r="X15" s="236">
        <v>-13.190097</v>
      </c>
    </row>
    <row r="16" spans="1:24">
      <c r="B16" s="235" t="s">
        <v>417</v>
      </c>
      <c r="C16" s="236">
        <v>-12207.090486999999</v>
      </c>
      <c r="D16" s="236">
        <v>-4399.3909080000003</v>
      </c>
      <c r="E16" s="236">
        <v>-3732.2745669999999</v>
      </c>
      <c r="F16" s="236">
        <v>0</v>
      </c>
      <c r="G16" s="236">
        <v>-91.961180999999996</v>
      </c>
      <c r="H16" s="236">
        <v>-575.15516000000036</v>
      </c>
      <c r="I16" s="236">
        <v>-7032.6353209999997</v>
      </c>
      <c r="J16" s="236">
        <v>-1897.333484</v>
      </c>
      <c r="K16" s="236">
        <v>-474.22002400000002</v>
      </c>
      <c r="L16" s="236">
        <v>-71.196250000000006</v>
      </c>
      <c r="M16" s="236">
        <v>-45.345395000000003</v>
      </c>
      <c r="N16" s="236">
        <v>-4544.5401679999995</v>
      </c>
      <c r="O16" s="236">
        <v>-593.29557499999999</v>
      </c>
      <c r="P16" s="236">
        <v>-123.798146</v>
      </c>
      <c r="Q16" s="236">
        <v>-311.477147</v>
      </c>
      <c r="R16" s="236">
        <v>-158.02028200000001</v>
      </c>
      <c r="S16" s="236">
        <v>0</v>
      </c>
      <c r="T16" s="236">
        <v>0</v>
      </c>
      <c r="U16" s="236">
        <v>0</v>
      </c>
      <c r="V16" s="236">
        <v>0</v>
      </c>
      <c r="W16" s="236">
        <v>0</v>
      </c>
      <c r="X16" s="236">
        <v>-181.76868300000001</v>
      </c>
    </row>
    <row r="17" spans="2:24">
      <c r="B17" s="235" t="s">
        <v>418</v>
      </c>
      <c r="C17" s="236">
        <v>-158502.95492300001</v>
      </c>
      <c r="D17" s="236">
        <v>-82025.61709</v>
      </c>
      <c r="E17" s="236">
        <v>-69333.184569000005</v>
      </c>
      <c r="F17" s="236">
        <v>0</v>
      </c>
      <c r="G17" s="236">
        <v>-4411.3291719999997</v>
      </c>
      <c r="H17" s="236">
        <v>-8281.1033489999954</v>
      </c>
      <c r="I17" s="236">
        <v>-58043.463466000001</v>
      </c>
      <c r="J17" s="236">
        <v>-19796.287896999998</v>
      </c>
      <c r="K17" s="236">
        <v>-5244.2622140000003</v>
      </c>
      <c r="L17" s="236">
        <v>-4762.0102820000002</v>
      </c>
      <c r="M17" s="236">
        <v>-448.71394900000001</v>
      </c>
      <c r="N17" s="236">
        <v>-27792.189123999997</v>
      </c>
      <c r="O17" s="236">
        <v>-13230.018237</v>
      </c>
      <c r="P17" s="236">
        <v>-3190.453998</v>
      </c>
      <c r="Q17" s="236">
        <v>-5091.3131080000003</v>
      </c>
      <c r="R17" s="236">
        <v>-4948.251131</v>
      </c>
      <c r="S17" s="236">
        <v>130.76686699999999</v>
      </c>
      <c r="T17" s="236">
        <v>0</v>
      </c>
      <c r="U17" s="236">
        <v>0</v>
      </c>
      <c r="V17" s="236">
        <v>0</v>
      </c>
      <c r="W17" s="236">
        <v>130.76686699999999</v>
      </c>
      <c r="X17" s="236">
        <v>-5334.6229970000004</v>
      </c>
    </row>
    <row r="18" spans="2:24">
      <c r="B18" s="235" t="s">
        <v>419</v>
      </c>
      <c r="C18" s="236">
        <v>-176086.07917099999</v>
      </c>
      <c r="D18" s="236">
        <v>-97691.770606000006</v>
      </c>
      <c r="E18" s="236">
        <v>-93212.568689000007</v>
      </c>
      <c r="F18" s="236">
        <v>0</v>
      </c>
      <c r="G18" s="236">
        <v>-2588.9484280000001</v>
      </c>
      <c r="H18" s="236">
        <v>-1890.2534889999984</v>
      </c>
      <c r="I18" s="236">
        <v>-55081.997977999999</v>
      </c>
      <c r="J18" s="236">
        <v>-19019.514927</v>
      </c>
      <c r="K18" s="236">
        <v>-2882.8978510000002</v>
      </c>
      <c r="L18" s="236">
        <v>-4688.6796020000002</v>
      </c>
      <c r="M18" s="236">
        <v>-1014.905258</v>
      </c>
      <c r="N18" s="236">
        <v>-27476.000340000002</v>
      </c>
      <c r="O18" s="236">
        <v>-18784.496650000001</v>
      </c>
      <c r="P18" s="236">
        <v>-10639.075472</v>
      </c>
      <c r="Q18" s="236">
        <v>-3853.624558</v>
      </c>
      <c r="R18" s="236">
        <v>-4291.7966200000001</v>
      </c>
      <c r="S18" s="236">
        <v>0</v>
      </c>
      <c r="T18" s="236">
        <v>0</v>
      </c>
      <c r="U18" s="236">
        <v>0</v>
      </c>
      <c r="V18" s="236">
        <v>0</v>
      </c>
      <c r="W18" s="236">
        <v>0</v>
      </c>
      <c r="X18" s="236">
        <v>-4527.8139369999999</v>
      </c>
    </row>
    <row r="19" spans="2:24">
      <c r="B19" s="235" t="s">
        <v>420</v>
      </c>
      <c r="C19" s="236">
        <v>-166337.33317900001</v>
      </c>
      <c r="D19" s="236">
        <v>-90872.331720999995</v>
      </c>
      <c r="E19" s="236">
        <v>-60878.748002</v>
      </c>
      <c r="F19" s="236">
        <v>-15916.216918</v>
      </c>
      <c r="G19" s="236">
        <v>0</v>
      </c>
      <c r="H19" s="236">
        <v>-14077.366800999995</v>
      </c>
      <c r="I19" s="236">
        <v>-52159.999495999997</v>
      </c>
      <c r="J19" s="236">
        <v>-17624.893258</v>
      </c>
      <c r="K19" s="236">
        <v>-15336.340007000001</v>
      </c>
      <c r="L19" s="236">
        <v>-623.43722500000001</v>
      </c>
      <c r="M19" s="236">
        <v>-48.080908000000001</v>
      </c>
      <c r="N19" s="236">
        <v>-18527.248097999993</v>
      </c>
      <c r="O19" s="236">
        <v>-13057.617536</v>
      </c>
      <c r="P19" s="236">
        <v>-3617.1125139999999</v>
      </c>
      <c r="Q19" s="236">
        <v>-7234.9781510000003</v>
      </c>
      <c r="R19" s="236">
        <v>-2205.526871</v>
      </c>
      <c r="S19" s="236">
        <v>0</v>
      </c>
      <c r="T19" s="236">
        <v>0</v>
      </c>
      <c r="U19" s="236">
        <v>0</v>
      </c>
      <c r="V19" s="236">
        <v>0</v>
      </c>
      <c r="W19" s="236">
        <v>0</v>
      </c>
      <c r="X19" s="236">
        <v>-10247.384426000001</v>
      </c>
    </row>
    <row r="20" spans="2:24">
      <c r="B20" s="235" t="s">
        <v>421</v>
      </c>
      <c r="C20" s="236">
        <v>-52827.659068000001</v>
      </c>
      <c r="D20" s="236">
        <v>-13709.465383000001</v>
      </c>
      <c r="E20" s="236">
        <v>-11697.713600999999</v>
      </c>
      <c r="F20" s="236">
        <v>-17.612898999999999</v>
      </c>
      <c r="G20" s="236">
        <v>-1356.8078169999999</v>
      </c>
      <c r="H20" s="236">
        <v>-637.33106600000133</v>
      </c>
      <c r="I20" s="236">
        <v>-32003.761313999999</v>
      </c>
      <c r="J20" s="236">
        <v>-2381.0376540000002</v>
      </c>
      <c r="K20" s="236">
        <v>-17116.077043000001</v>
      </c>
      <c r="L20" s="236">
        <v>-6980.8056150000002</v>
      </c>
      <c r="M20" s="236">
        <v>-95.205066000000002</v>
      </c>
      <c r="N20" s="236">
        <v>-5430.6359359999979</v>
      </c>
      <c r="O20" s="236">
        <v>-3638.3384430000001</v>
      </c>
      <c r="P20" s="236">
        <v>-1429.7050979999999</v>
      </c>
      <c r="Q20" s="236">
        <v>-587.79127800000003</v>
      </c>
      <c r="R20" s="236">
        <v>-1620.842067</v>
      </c>
      <c r="S20" s="236">
        <v>0</v>
      </c>
      <c r="T20" s="236">
        <v>0</v>
      </c>
      <c r="U20" s="236">
        <v>0</v>
      </c>
      <c r="V20" s="236">
        <v>0</v>
      </c>
      <c r="W20" s="236">
        <v>0</v>
      </c>
      <c r="X20" s="236">
        <v>-3476.0939279999998</v>
      </c>
    </row>
    <row r="21" spans="2:24">
      <c r="B21" s="235" t="s">
        <v>422</v>
      </c>
      <c r="C21" s="236">
        <v>-9195.4633510000003</v>
      </c>
      <c r="D21" s="236">
        <v>-5947.8100709999999</v>
      </c>
      <c r="E21" s="236">
        <v>-5360.330046</v>
      </c>
      <c r="F21" s="236">
        <v>0</v>
      </c>
      <c r="G21" s="236">
        <v>-58</v>
      </c>
      <c r="H21" s="236">
        <v>-529.48002499999984</v>
      </c>
      <c r="I21" s="236">
        <v>-2207.504997</v>
      </c>
      <c r="J21" s="236">
        <v>-390.42958399999998</v>
      </c>
      <c r="K21" s="236">
        <v>-529.87669700000004</v>
      </c>
      <c r="L21" s="236">
        <v>-109.45663399999999</v>
      </c>
      <c r="M21" s="236">
        <v>-173.094526</v>
      </c>
      <c r="N21" s="236">
        <v>-1004.647556</v>
      </c>
      <c r="O21" s="236">
        <v>-877.79380600000002</v>
      </c>
      <c r="P21" s="236">
        <v>-237.25057699999999</v>
      </c>
      <c r="Q21" s="236">
        <v>-140.53943799999999</v>
      </c>
      <c r="R21" s="236">
        <v>-500.00379099999998</v>
      </c>
      <c r="S21" s="236">
        <v>0</v>
      </c>
      <c r="T21" s="236">
        <v>0</v>
      </c>
      <c r="U21" s="236">
        <v>0</v>
      </c>
      <c r="V21" s="236">
        <v>0</v>
      </c>
      <c r="W21" s="236">
        <v>0</v>
      </c>
      <c r="X21" s="236">
        <v>-162.354477</v>
      </c>
    </row>
    <row r="22" spans="2:24">
      <c r="B22" s="235" t="s">
        <v>423</v>
      </c>
      <c r="C22" s="236">
        <v>-20628.749371000002</v>
      </c>
      <c r="D22" s="236">
        <v>-9768.253573</v>
      </c>
      <c r="E22" s="236">
        <v>-8936.1374369999994</v>
      </c>
      <c r="F22" s="236">
        <v>0</v>
      </c>
      <c r="G22" s="236">
        <v>-548.14559499999996</v>
      </c>
      <c r="H22" s="236">
        <v>-283.97054100000059</v>
      </c>
      <c r="I22" s="236">
        <v>-9143.2724870000002</v>
      </c>
      <c r="J22" s="236">
        <v>-1817.481078</v>
      </c>
      <c r="K22" s="236">
        <v>-733.26463899999999</v>
      </c>
      <c r="L22" s="236">
        <v>-944.19939099999999</v>
      </c>
      <c r="M22" s="236">
        <v>-16.580786</v>
      </c>
      <c r="N22" s="236">
        <v>-5631.7465929999998</v>
      </c>
      <c r="O22" s="236">
        <v>-1405.461311</v>
      </c>
      <c r="P22" s="236">
        <v>-641.96915100000001</v>
      </c>
      <c r="Q22" s="236">
        <v>-171.234073</v>
      </c>
      <c r="R22" s="236">
        <v>-592.25808700000005</v>
      </c>
      <c r="S22" s="236">
        <v>0</v>
      </c>
      <c r="T22" s="236">
        <v>0</v>
      </c>
      <c r="U22" s="236">
        <v>0</v>
      </c>
      <c r="V22" s="236">
        <v>0</v>
      </c>
      <c r="W22" s="236">
        <v>0</v>
      </c>
      <c r="X22" s="236">
        <v>-311.762</v>
      </c>
    </row>
    <row r="23" spans="2:24">
      <c r="B23" s="235" t="s">
        <v>424</v>
      </c>
      <c r="C23" s="236">
        <v>-144317.33207599999</v>
      </c>
      <c r="D23" s="236">
        <v>-61843.694568999999</v>
      </c>
      <c r="E23" s="236">
        <v>-53099.066692</v>
      </c>
      <c r="F23" s="236">
        <v>-2951.6541739999998</v>
      </c>
      <c r="G23" s="236">
        <v>-3539.5720409999999</v>
      </c>
      <c r="H23" s="236">
        <v>-2253.4016619999998</v>
      </c>
      <c r="I23" s="236">
        <v>-47185.833464000003</v>
      </c>
      <c r="J23" s="236">
        <v>-13979.034851</v>
      </c>
      <c r="K23" s="236">
        <v>-11815.145936000001</v>
      </c>
      <c r="L23" s="236">
        <v>-2990.2011750000001</v>
      </c>
      <c r="M23" s="236">
        <v>-273.44389999999999</v>
      </c>
      <c r="N23" s="236">
        <v>-18128.007602000005</v>
      </c>
      <c r="O23" s="236">
        <v>-21098.587896000001</v>
      </c>
      <c r="P23" s="236">
        <v>-6376.1951330000002</v>
      </c>
      <c r="Q23" s="236">
        <v>-7960.7342060000001</v>
      </c>
      <c r="R23" s="236">
        <v>-6761.6585569999997</v>
      </c>
      <c r="S23" s="236">
        <v>0</v>
      </c>
      <c r="T23" s="236">
        <v>0</v>
      </c>
      <c r="U23" s="236">
        <v>0</v>
      </c>
      <c r="V23" s="236">
        <v>0</v>
      </c>
      <c r="W23" s="236">
        <v>0</v>
      </c>
      <c r="X23" s="236">
        <v>-14189.216146999999</v>
      </c>
    </row>
    <row r="24" spans="2:24">
      <c r="B24" s="235" t="s">
        <v>425</v>
      </c>
      <c r="C24" s="236">
        <v>-31360.608819000001</v>
      </c>
      <c r="D24" s="236">
        <v>-12592.684003</v>
      </c>
      <c r="E24" s="236">
        <v>-11135.628279</v>
      </c>
      <c r="F24" s="236">
        <v>0</v>
      </c>
      <c r="G24" s="236">
        <v>-547.84758099999999</v>
      </c>
      <c r="H24" s="236">
        <v>-909.20814299999984</v>
      </c>
      <c r="I24" s="236">
        <v>-13390.926239</v>
      </c>
      <c r="J24" s="236">
        <v>-265.22505000000001</v>
      </c>
      <c r="K24" s="236">
        <v>-2314.7760280000002</v>
      </c>
      <c r="L24" s="236">
        <v>-1326.7945139999999</v>
      </c>
      <c r="M24" s="236">
        <v>-196.072158</v>
      </c>
      <c r="N24" s="236">
        <v>-9288.0584889999991</v>
      </c>
      <c r="O24" s="236">
        <v>-1154.096192</v>
      </c>
      <c r="P24" s="236">
        <v>-607.19896000000006</v>
      </c>
      <c r="Q24" s="236">
        <v>-294.24624599999999</v>
      </c>
      <c r="R24" s="236">
        <v>-252.65098599999999</v>
      </c>
      <c r="S24" s="236">
        <v>0</v>
      </c>
      <c r="T24" s="236">
        <v>0</v>
      </c>
      <c r="U24" s="236">
        <v>0</v>
      </c>
      <c r="V24" s="236">
        <v>0</v>
      </c>
      <c r="W24" s="236">
        <v>0</v>
      </c>
      <c r="X24" s="236">
        <v>-4222.9023850000003</v>
      </c>
    </row>
    <row r="25" spans="2:24">
      <c r="B25" s="235" t="s">
        <v>426</v>
      </c>
      <c r="C25" s="236">
        <v>-814.14511500000003</v>
      </c>
      <c r="D25" s="236">
        <v>-423.47521799999998</v>
      </c>
      <c r="E25" s="236">
        <v>0</v>
      </c>
      <c r="F25" s="236">
        <v>-422.85915</v>
      </c>
      <c r="G25" s="236">
        <v>-3.6068000000000003E-2</v>
      </c>
      <c r="H25" s="236">
        <v>-0.57999999999998431</v>
      </c>
      <c r="I25" s="236">
        <v>-316.98569199999997</v>
      </c>
      <c r="J25" s="236">
        <v>-212.171761</v>
      </c>
      <c r="K25" s="236">
        <v>0</v>
      </c>
      <c r="L25" s="236">
        <v>-9.5200000000000007E-2</v>
      </c>
      <c r="M25" s="236">
        <v>0</v>
      </c>
      <c r="N25" s="236">
        <v>-104.71873099999996</v>
      </c>
      <c r="O25" s="236">
        <v>-73.684205000000006</v>
      </c>
      <c r="P25" s="236">
        <v>0</v>
      </c>
      <c r="Q25" s="236">
        <v>-26.83559</v>
      </c>
      <c r="R25" s="236">
        <v>-46.848615000000002</v>
      </c>
      <c r="S25" s="236">
        <v>0</v>
      </c>
      <c r="T25" s="236">
        <v>0</v>
      </c>
      <c r="U25" s="236">
        <v>0</v>
      </c>
      <c r="V25" s="236">
        <v>0</v>
      </c>
      <c r="W25" s="236">
        <v>0</v>
      </c>
      <c r="X25" s="236">
        <v>0</v>
      </c>
    </row>
    <row r="26" spans="2:24">
      <c r="B26" s="235" t="s">
        <v>427</v>
      </c>
      <c r="C26" s="236">
        <v>-966.01274699999999</v>
      </c>
      <c r="D26" s="236">
        <v>-674.32943799999998</v>
      </c>
      <c r="E26" s="236">
        <v>-609.51490100000001</v>
      </c>
      <c r="F26" s="236">
        <v>-40</v>
      </c>
      <c r="G26" s="236">
        <v>0</v>
      </c>
      <c r="H26" s="236">
        <v>-24.814536999999973</v>
      </c>
      <c r="I26" s="236">
        <v>-215.18319199999999</v>
      </c>
      <c r="J26" s="236">
        <v>-90.682508999999996</v>
      </c>
      <c r="K26" s="236">
        <v>-0.98842200000000002</v>
      </c>
      <c r="L26" s="236">
        <v>-2.6384840000000001</v>
      </c>
      <c r="M26" s="236">
        <v>0</v>
      </c>
      <c r="N26" s="236">
        <v>-120.87377699999999</v>
      </c>
      <c r="O26" s="236">
        <v>-76.500117000000003</v>
      </c>
      <c r="P26" s="236">
        <v>-5.9914199999999997</v>
      </c>
      <c r="Q26" s="236">
        <v>-13.576464</v>
      </c>
      <c r="R26" s="236">
        <v>-56.932232999999997</v>
      </c>
      <c r="S26" s="236">
        <v>0</v>
      </c>
      <c r="T26" s="236">
        <v>0</v>
      </c>
      <c r="U26" s="236">
        <v>0</v>
      </c>
      <c r="V26" s="236">
        <v>0</v>
      </c>
      <c r="W26" s="236">
        <v>0</v>
      </c>
      <c r="X26" s="236">
        <v>0</v>
      </c>
    </row>
    <row r="27" spans="2:24">
      <c r="B27" s="235" t="s">
        <v>428</v>
      </c>
      <c r="C27" s="236">
        <v>-2513.1670300000001</v>
      </c>
      <c r="D27" s="236">
        <v>-1282.7638690000001</v>
      </c>
      <c r="E27" s="236">
        <v>-1205.0605290000001</v>
      </c>
      <c r="F27" s="236">
        <v>0</v>
      </c>
      <c r="G27" s="236">
        <v>0</v>
      </c>
      <c r="H27" s="236">
        <v>-77.703340000000026</v>
      </c>
      <c r="I27" s="236">
        <v>-1067.0681830000001</v>
      </c>
      <c r="J27" s="236">
        <v>-25.989902000000001</v>
      </c>
      <c r="K27" s="236">
        <v>-107.58993</v>
      </c>
      <c r="L27" s="236">
        <v>0</v>
      </c>
      <c r="M27" s="236">
        <v>0</v>
      </c>
      <c r="N27" s="236">
        <v>-933.48835100000008</v>
      </c>
      <c r="O27" s="236">
        <v>-163.33497800000001</v>
      </c>
      <c r="P27" s="236">
        <v>-14.516945</v>
      </c>
      <c r="Q27" s="236">
        <v>-34.565297999999999</v>
      </c>
      <c r="R27" s="236">
        <v>-114.252735</v>
      </c>
      <c r="S27" s="236">
        <v>0</v>
      </c>
      <c r="T27" s="236">
        <v>0</v>
      </c>
      <c r="U27" s="236">
        <v>0</v>
      </c>
      <c r="V27" s="236">
        <v>0</v>
      </c>
      <c r="W27" s="236">
        <v>0</v>
      </c>
      <c r="X27" s="236">
        <v>0</v>
      </c>
    </row>
    <row r="28" spans="2:24">
      <c r="B28" s="235" t="s">
        <v>429</v>
      </c>
      <c r="C28" s="236">
        <v>-111455.959627</v>
      </c>
      <c r="D28" s="236">
        <v>-46083.481486999997</v>
      </c>
      <c r="E28" s="236">
        <v>-41041.958393000001</v>
      </c>
      <c r="F28" s="236">
        <v>-279.62491999999997</v>
      </c>
      <c r="G28" s="236">
        <v>-1021.209996</v>
      </c>
      <c r="H28" s="236">
        <v>-3740.6881779999962</v>
      </c>
      <c r="I28" s="236">
        <v>-42805.957431000003</v>
      </c>
      <c r="J28" s="236">
        <v>-6355.5384119999999</v>
      </c>
      <c r="K28" s="236">
        <v>-5038.2896769999998</v>
      </c>
      <c r="L28" s="236">
        <v>-1765.056161</v>
      </c>
      <c r="M28" s="236">
        <v>-249.78530000000001</v>
      </c>
      <c r="N28" s="236">
        <v>-29397.287881</v>
      </c>
      <c r="O28" s="236">
        <v>-14921.305966</v>
      </c>
      <c r="P28" s="236">
        <v>-8297.1223950000003</v>
      </c>
      <c r="Q28" s="236">
        <v>-1993.3601269999999</v>
      </c>
      <c r="R28" s="236">
        <v>-4630.8234439999997</v>
      </c>
      <c r="S28" s="236">
        <v>-57.759641000000002</v>
      </c>
      <c r="T28" s="236">
        <v>-57.739494999999998</v>
      </c>
      <c r="U28" s="236">
        <v>0</v>
      </c>
      <c r="V28" s="236">
        <v>-2.0146000000000001E-2</v>
      </c>
      <c r="W28" s="236">
        <v>-3.9933334416986099E-15</v>
      </c>
      <c r="X28" s="236">
        <v>-7587.4551019999999</v>
      </c>
    </row>
    <row r="29" spans="2:24">
      <c r="B29" s="235" t="s">
        <v>430</v>
      </c>
      <c r="C29" s="236">
        <v>-2950.2008970000002</v>
      </c>
      <c r="D29" s="236">
        <v>-2201.1896109999998</v>
      </c>
      <c r="E29" s="236">
        <v>-1892.739887</v>
      </c>
      <c r="F29" s="236">
        <v>0</v>
      </c>
      <c r="G29" s="236">
        <v>0</v>
      </c>
      <c r="H29" s="236">
        <v>-308.44972399999983</v>
      </c>
      <c r="I29" s="236">
        <v>-471.84174400000001</v>
      </c>
      <c r="J29" s="236">
        <v>-97.653870999999995</v>
      </c>
      <c r="K29" s="236">
        <v>-95.611656999999994</v>
      </c>
      <c r="L29" s="236">
        <v>0</v>
      </c>
      <c r="M29" s="236">
        <v>0</v>
      </c>
      <c r="N29" s="236">
        <v>-278.57621600000004</v>
      </c>
      <c r="O29" s="236">
        <v>-277.15857199999999</v>
      </c>
      <c r="P29" s="236">
        <v>0</v>
      </c>
      <c r="Q29" s="236">
        <v>0</v>
      </c>
      <c r="R29" s="236">
        <v>-277.15857199999999</v>
      </c>
      <c r="S29" s="236">
        <v>0</v>
      </c>
      <c r="T29" s="236">
        <v>0</v>
      </c>
      <c r="U29" s="236">
        <v>0</v>
      </c>
      <c r="V29" s="236">
        <v>0</v>
      </c>
      <c r="W29" s="236">
        <v>0</v>
      </c>
      <c r="X29" s="236">
        <v>-1.0970000000000001E-2</v>
      </c>
    </row>
    <row r="30" spans="2:24" ht="13.8" thickBot="1">
      <c r="B30" s="237" t="s">
        <v>431</v>
      </c>
      <c r="C30" s="238">
        <v>-91589.023451999994</v>
      </c>
      <c r="D30" s="238">
        <v>-42380.551437000002</v>
      </c>
      <c r="E30" s="238">
        <v>-40015.211316000001</v>
      </c>
      <c r="F30" s="238">
        <v>-181.94382999999999</v>
      </c>
      <c r="G30" s="238">
        <v>-1981.9292840000001</v>
      </c>
      <c r="H30" s="238">
        <v>-201.46700700000088</v>
      </c>
      <c r="I30" s="238">
        <v>-34425.749541999998</v>
      </c>
      <c r="J30" s="238">
        <v>-9991.4677100000008</v>
      </c>
      <c r="K30" s="238">
        <v>-7725.3663290000004</v>
      </c>
      <c r="L30" s="238">
        <v>-2424.6530670000002</v>
      </c>
      <c r="M30" s="238">
        <v>-196.09953300000001</v>
      </c>
      <c r="N30" s="238">
        <v>-14088.162902999997</v>
      </c>
      <c r="O30" s="238">
        <v>-9726.9523339999996</v>
      </c>
      <c r="P30" s="238">
        <v>-5017.7654620000003</v>
      </c>
      <c r="Q30" s="238">
        <v>-2220.7427339999999</v>
      </c>
      <c r="R30" s="238">
        <v>-2488.4441379999998</v>
      </c>
      <c r="S30" s="238">
        <v>0</v>
      </c>
      <c r="T30" s="238">
        <v>0</v>
      </c>
      <c r="U30" s="238">
        <v>0</v>
      </c>
      <c r="V30" s="238">
        <v>0</v>
      </c>
      <c r="W30" s="238">
        <v>0</v>
      </c>
      <c r="X30" s="238">
        <v>-5055.7701390000002</v>
      </c>
    </row>
    <row r="31" spans="2:24" ht="13.8" thickBot="1">
      <c r="B31" s="239"/>
    </row>
    <row r="32" spans="2:24" ht="13.8" thickBot="1">
      <c r="B32" s="241" t="s">
        <v>432</v>
      </c>
      <c r="C32" s="242">
        <v>-1015454.4956350001</v>
      </c>
      <c r="D32" s="242">
        <v>-490769.955006</v>
      </c>
      <c r="E32" s="242">
        <v>-420358.28668600001</v>
      </c>
      <c r="F32" s="242">
        <v>-19809.911891</v>
      </c>
      <c r="G32" s="242">
        <v>-16495.583577000001</v>
      </c>
      <c r="H32" s="242">
        <v>-34106.172852000003</v>
      </c>
      <c r="I32" s="242">
        <v>-365766.86475399998</v>
      </c>
      <c r="J32" s="242">
        <v>-98398.813133999996</v>
      </c>
      <c r="K32" s="242">
        <v>-69867.078901999994</v>
      </c>
      <c r="L32" s="242">
        <v>-27551.245252000001</v>
      </c>
      <c r="M32" s="242">
        <v>-3057.2607670000002</v>
      </c>
      <c r="N32" s="242">
        <v>-166892.46669900001</v>
      </c>
      <c r="O32" s="242">
        <v>-101747.014754</v>
      </c>
      <c r="P32" s="242">
        <v>-41271.469108999998</v>
      </c>
      <c r="Q32" s="242">
        <v>-30305.70148</v>
      </c>
      <c r="R32" s="242">
        <v>-30169.844164999999</v>
      </c>
      <c r="S32" s="242">
        <v>73.007226000000003</v>
      </c>
      <c r="T32" s="242">
        <v>-57.739494999999998</v>
      </c>
      <c r="U32" s="242">
        <v>0</v>
      </c>
      <c r="V32" s="242">
        <v>-2.0146000000000001E-2</v>
      </c>
      <c r="W32" s="242">
        <v>130.76686700000002</v>
      </c>
      <c r="X32" s="242">
        <v>-57243.668346999999</v>
      </c>
    </row>
    <row r="33" spans="1:24">
      <c r="B33" s="243"/>
      <c r="C33" s="243"/>
      <c r="D33" s="243"/>
      <c r="E33" s="243"/>
      <c r="F33" s="243"/>
      <c r="G33" s="243"/>
      <c r="H33" s="243"/>
      <c r="I33" s="244"/>
      <c r="J33" s="244"/>
      <c r="K33" s="244"/>
      <c r="L33" s="244"/>
      <c r="M33" s="244"/>
      <c r="N33" s="244"/>
      <c r="O33" s="244"/>
      <c r="P33" s="244"/>
      <c r="Q33" s="244"/>
      <c r="R33" s="244"/>
      <c r="S33" s="244"/>
      <c r="T33" s="244"/>
      <c r="U33" s="244"/>
      <c r="V33" s="244"/>
      <c r="W33" s="244"/>
      <c r="X33" s="244"/>
    </row>
    <row r="34" spans="1:24" ht="13.2" customHeight="1">
      <c r="B34" s="113" t="s">
        <v>177</v>
      </c>
    </row>
    <row r="35" spans="1:24" s="122" customFormat="1">
      <c r="A35"/>
      <c r="B35" s="113" t="s">
        <v>830</v>
      </c>
      <c r="C35" s="113"/>
      <c r="D35" s="268"/>
      <c r="E35" s="268"/>
      <c r="F35" s="268"/>
      <c r="G35" s="268"/>
      <c r="H35" s="268"/>
      <c r="I35" s="268"/>
      <c r="J35" s="268"/>
      <c r="K35" s="268"/>
      <c r="L35" s="268"/>
      <c r="M35" s="268"/>
      <c r="N35" s="268"/>
      <c r="O35" s="268"/>
      <c r="P35" s="268"/>
      <c r="Q35" s="268"/>
      <c r="R35" s="268"/>
      <c r="S35" s="268"/>
      <c r="T35" s="268"/>
      <c r="U35" s="268"/>
      <c r="V35" s="268"/>
      <c r="W35" s="268"/>
      <c r="X35" s="268"/>
    </row>
    <row r="36" spans="1:24">
      <c r="B36" s="113" t="s">
        <v>831</v>
      </c>
    </row>
    <row r="37" spans="1:24">
      <c r="B37" s="113" t="s">
        <v>832</v>
      </c>
    </row>
    <row r="39" spans="1:24">
      <c r="B39" s="113" t="s">
        <v>34</v>
      </c>
    </row>
  </sheetData>
  <mergeCells count="30">
    <mergeCell ref="V9:V12"/>
    <mergeCell ref="W9:W12"/>
    <mergeCell ref="P9:P12"/>
    <mergeCell ref="Q9:Q12"/>
    <mergeCell ref="R9:R12"/>
    <mergeCell ref="S9:S12"/>
    <mergeCell ref="T9:T12"/>
    <mergeCell ref="U9:U12"/>
    <mergeCell ref="J9:J12"/>
    <mergeCell ref="K9:K12"/>
    <mergeCell ref="L9:L12"/>
    <mergeCell ref="M9:M12"/>
    <mergeCell ref="N9:N12"/>
    <mergeCell ref="O9:O12"/>
    <mergeCell ref="D9:D12"/>
    <mergeCell ref="E9:E12"/>
    <mergeCell ref="F9:F12"/>
    <mergeCell ref="G9:G12"/>
    <mergeCell ref="H9:H12"/>
    <mergeCell ref="I9:I12"/>
    <mergeCell ref="B4:X4"/>
    <mergeCell ref="B5:X5"/>
    <mergeCell ref="B7:B12"/>
    <mergeCell ref="C7:X7"/>
    <mergeCell ref="C8:C12"/>
    <mergeCell ref="D8:H8"/>
    <mergeCell ref="I8:N8"/>
    <mergeCell ref="O8:R8"/>
    <mergeCell ref="S8:W8"/>
    <mergeCell ref="X8:X12"/>
  </mergeCells>
  <conditionalFormatting sqref="B14:B16 B24:B25 B30 B27 B20:B22">
    <cfRule type="cellIs" dxfId="103" priority="8" stopIfTrue="1" operator="equal">
      <formula>"División"</formula>
    </cfRule>
  </conditionalFormatting>
  <conditionalFormatting sqref="B28">
    <cfRule type="cellIs" dxfId="102" priority="7" stopIfTrue="1" operator="equal">
      <formula>"División"</formula>
    </cfRule>
  </conditionalFormatting>
  <conditionalFormatting sqref="B26">
    <cfRule type="cellIs" dxfId="101" priority="6" stopIfTrue="1" operator="equal">
      <formula>"División"</formula>
    </cfRule>
  </conditionalFormatting>
  <conditionalFormatting sqref="B17:B18">
    <cfRule type="cellIs" dxfId="100" priority="5" stopIfTrue="1" operator="equal">
      <formula>"División"</formula>
    </cfRule>
  </conditionalFormatting>
  <conditionalFormatting sqref="B23">
    <cfRule type="cellIs" dxfId="99" priority="4" stopIfTrue="1" operator="equal">
      <formula>"División"</formula>
    </cfRule>
  </conditionalFormatting>
  <conditionalFormatting sqref="B19">
    <cfRule type="cellIs" dxfId="98" priority="3" stopIfTrue="1" operator="equal">
      <formula>"División"</formula>
    </cfRule>
  </conditionalFormatting>
  <conditionalFormatting sqref="B29">
    <cfRule type="cellIs" dxfId="97" priority="2" stopIfTrue="1" operator="equal">
      <formula>"División"</formula>
    </cfRule>
  </conditionalFormatting>
  <conditionalFormatting sqref="B32">
    <cfRule type="cellIs" dxfId="96" priority="1" operator="equal">
      <formula>"Sistema Bancario PRELIMINAR"</formula>
    </cfRule>
  </conditionalFormatting>
  <hyperlinks>
    <hyperlink ref="X3" location="'Índice '!A1" tooltip="Ir al Índice" display="Volver" xr:uid="{5FBE2721-2611-42BB-B8F1-40E582A75A64}"/>
  </hyperlinks>
  <printOptions horizontalCentered="1"/>
  <pageMargins left="0.2" right="0.2" top="0.35" bottom="0.33" header="0" footer="0"/>
  <pageSetup scale="30" orientation="landscape" r:id="rId1"/>
  <headerFooter alignWithMargins="0">
    <oddFooter>&amp;L- &amp;P -&amp;R&amp;D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51808-E5E1-4667-B21E-FBF4444261A2}">
  <sheetPr codeName="Hoja92">
    <tabColor theme="8"/>
    <pageSetUpPr fitToPage="1"/>
  </sheetPr>
  <dimension ref="A1:P86"/>
  <sheetViews>
    <sheetView showGridLines="0" zoomScale="85" zoomScaleNormal="85" workbookViewId="0">
      <pane xSplit="1" ySplit="10" topLeftCell="B11" activePane="bottomRight" state="frozen"/>
      <selection pane="topRight"/>
      <selection pane="bottomLeft"/>
      <selection pane="bottomRight"/>
    </sheetView>
  </sheetViews>
  <sheetFormatPr baseColWidth="10" defaultColWidth="10.33203125" defaultRowHeight="13.8" outlineLevelCol="1"/>
  <cols>
    <col min="1" max="1" width="2.33203125" style="8" customWidth="1"/>
    <col min="2" max="2" width="92.33203125" style="8" customWidth="1"/>
    <col min="3" max="3" width="1.109375" style="8" customWidth="1"/>
    <col min="4" max="4" width="19.5546875" style="8" customWidth="1"/>
    <col min="5" max="5" width="1.109375" style="8" customWidth="1"/>
    <col min="6" max="7" width="13.44140625" style="8" customWidth="1"/>
    <col min="8" max="8" width="15.44140625" style="8" customWidth="1"/>
    <col min="9" max="9" width="3.44140625" style="8" customWidth="1"/>
    <col min="10" max="10" width="77.5546875" style="8" hidden="1" customWidth="1" outlineLevel="1"/>
    <col min="11" max="11" width="57.6640625" style="8" hidden="1" customWidth="1" outlineLevel="1"/>
    <col min="12" max="12" width="35.88671875" style="8" bestFit="1" customWidth="1" collapsed="1"/>
    <col min="13" max="13" width="10.33203125" style="8"/>
    <col min="14" max="14" width="11.109375" style="8" bestFit="1" customWidth="1"/>
    <col min="15" max="16384" width="10.33203125" style="8"/>
  </cols>
  <sheetData>
    <row r="1" spans="1:16" ht="13.2" customHeight="1">
      <c r="A1" s="10"/>
      <c r="H1" s="11" t="s">
        <v>36</v>
      </c>
      <c r="L1" s="12" t="s">
        <v>37</v>
      </c>
    </row>
    <row r="2" spans="1:16" ht="14.4" thickBot="1">
      <c r="A2" s="13"/>
    </row>
    <row r="3" spans="1:16" ht="17.399999999999999">
      <c r="A3" s="10"/>
      <c r="B3" s="14" t="s">
        <v>38</v>
      </c>
      <c r="C3" s="15"/>
      <c r="D3" s="15"/>
      <c r="E3" s="15"/>
      <c r="F3" s="15"/>
      <c r="G3" s="15"/>
      <c r="H3" s="16"/>
    </row>
    <row r="4" spans="1:16" ht="16.95" customHeight="1">
      <c r="B4" s="17" t="s">
        <v>39</v>
      </c>
      <c r="C4" s="18"/>
      <c r="D4" s="18"/>
      <c r="E4" s="18"/>
      <c r="F4" s="18"/>
      <c r="G4" s="18"/>
      <c r="H4" s="19"/>
      <c r="J4" s="20"/>
    </row>
    <row r="5" spans="1:16" ht="18" thickBot="1">
      <c r="B5" s="21" t="s">
        <v>40</v>
      </c>
      <c r="C5" s="22"/>
      <c r="D5" s="22"/>
      <c r="E5" s="22"/>
      <c r="F5" s="22"/>
      <c r="G5" s="22"/>
      <c r="H5" s="23"/>
    </row>
    <row r="6" spans="1:16" ht="6" customHeight="1">
      <c r="B6" s="24"/>
      <c r="C6" s="24"/>
      <c r="D6" s="24"/>
      <c r="E6" s="24"/>
      <c r="F6" s="25"/>
      <c r="G6" s="25"/>
      <c r="H6" s="26"/>
    </row>
    <row r="7" spans="1:16" ht="16.95" customHeight="1">
      <c r="B7" s="27" t="s">
        <v>41</v>
      </c>
      <c r="C7" s="28"/>
      <c r="D7" s="28"/>
      <c r="E7" s="28"/>
      <c r="F7" s="28"/>
      <c r="G7" s="28"/>
      <c r="H7" s="29"/>
      <c r="J7" s="30" t="s">
        <v>42</v>
      </c>
      <c r="K7" s="30" t="s">
        <v>43</v>
      </c>
    </row>
    <row r="8" spans="1:16" ht="4.95" customHeight="1"/>
    <row r="9" spans="1:16" ht="13.2" customHeight="1">
      <c r="B9" s="31"/>
      <c r="C9" s="32"/>
      <c r="D9" s="33" t="s">
        <v>44</v>
      </c>
      <c r="E9" s="34"/>
      <c r="F9" s="35" t="s">
        <v>45</v>
      </c>
      <c r="G9" s="36"/>
      <c r="H9" s="37"/>
    </row>
    <row r="10" spans="1:16">
      <c r="B10" s="38"/>
      <c r="C10" s="32"/>
      <c r="D10" s="39" t="s">
        <v>46</v>
      </c>
      <c r="E10" s="34"/>
      <c r="F10" s="40" t="s">
        <v>47</v>
      </c>
      <c r="G10" s="41">
        <v>44561</v>
      </c>
      <c r="H10" s="40" t="s">
        <v>48</v>
      </c>
    </row>
    <row r="11" spans="1:16" ht="4.95" customHeight="1">
      <c r="B11" s="42"/>
      <c r="C11" s="42"/>
      <c r="D11" s="43"/>
      <c r="E11" s="43"/>
      <c r="F11" s="44"/>
      <c r="G11" s="44"/>
      <c r="H11" s="44"/>
    </row>
    <row r="12" spans="1:16" ht="13.2" customHeight="1">
      <c r="B12" s="45" t="s">
        <v>49</v>
      </c>
      <c r="C12" s="46"/>
      <c r="D12" s="47">
        <v>354850197.27782202</v>
      </c>
      <c r="E12" s="48"/>
      <c r="F12" s="49">
        <v>-0.25641698037612848</v>
      </c>
      <c r="G12" s="50">
        <v>-3.5309208695912364</v>
      </c>
      <c r="H12" s="51">
        <v>4.2353706992710016</v>
      </c>
      <c r="J12" s="52" t="s">
        <v>50</v>
      </c>
      <c r="K12" s="53" t="s">
        <v>51</v>
      </c>
      <c r="L12" s="54"/>
    </row>
    <row r="13" spans="1:16" ht="13.2" customHeight="1">
      <c r="B13" s="55" t="s">
        <v>52</v>
      </c>
      <c r="C13" s="46"/>
      <c r="D13" s="56">
        <v>222943611.40438399</v>
      </c>
      <c r="E13" s="57"/>
      <c r="F13" s="58">
        <v>-0.64028937419321474</v>
      </c>
      <c r="G13" s="59">
        <v>-1.7957690973973151</v>
      </c>
      <c r="H13" s="60">
        <v>2.5935958252585101</v>
      </c>
      <c r="J13" s="52" t="s">
        <v>53</v>
      </c>
      <c r="K13" s="53" t="s">
        <v>54</v>
      </c>
      <c r="P13" s="61"/>
    </row>
    <row r="14" spans="1:16" ht="13.2" customHeight="1">
      <c r="B14" s="55" t="s">
        <v>55</v>
      </c>
      <c r="C14" s="46"/>
      <c r="D14" s="56">
        <v>222845679.170724</v>
      </c>
      <c r="E14" s="57"/>
      <c r="F14" s="58">
        <v>-0.63970871948976216</v>
      </c>
      <c r="G14" s="59">
        <v>-1.8389071789353784</v>
      </c>
      <c r="H14" s="60">
        <v>2.5485296314569306</v>
      </c>
      <c r="J14" s="62" t="s">
        <v>56</v>
      </c>
      <c r="K14" s="53" t="s">
        <v>54</v>
      </c>
    </row>
    <row r="15" spans="1:16" ht="13.2" customHeight="1">
      <c r="B15" s="55" t="s">
        <v>57</v>
      </c>
      <c r="C15" s="63"/>
      <c r="D15" s="56">
        <v>97932.233659999998</v>
      </c>
      <c r="E15" s="43"/>
      <c r="F15" s="58">
        <v>-1.9442270011627349</v>
      </c>
      <c r="G15" s="59" t="s">
        <v>58</v>
      </c>
      <c r="H15" s="60" t="s">
        <v>58</v>
      </c>
      <c r="J15" s="62" t="s">
        <v>59</v>
      </c>
      <c r="K15" s="53" t="s">
        <v>58</v>
      </c>
      <c r="N15" s="54"/>
      <c r="P15" s="61"/>
    </row>
    <row r="16" spans="1:16" ht="13.2" customHeight="1">
      <c r="B16" s="55" t="s">
        <v>60</v>
      </c>
      <c r="C16" s="42"/>
      <c r="D16" s="56">
        <v>63312797.584778003</v>
      </c>
      <c r="E16" s="43"/>
      <c r="F16" s="58">
        <v>21.152172449735929</v>
      </c>
      <c r="G16" s="59">
        <v>-1.3414663429628715</v>
      </c>
      <c r="H16" s="60">
        <v>42.766877058321761</v>
      </c>
      <c r="J16" s="64" t="s">
        <v>61</v>
      </c>
      <c r="K16" s="65" t="s">
        <v>62</v>
      </c>
    </row>
    <row r="17" spans="2:11" ht="13.2" customHeight="1">
      <c r="B17" s="55" t="s">
        <v>63</v>
      </c>
      <c r="C17" s="42"/>
      <c r="D17" s="56">
        <v>329851390.90589899</v>
      </c>
      <c r="E17" s="43"/>
      <c r="F17" s="58">
        <v>-1.8295657187128445E-2</v>
      </c>
      <c r="G17" s="59">
        <v>-3.7249254185338643</v>
      </c>
      <c r="H17" s="60">
        <v>4.2966691572491111</v>
      </c>
      <c r="J17" s="52" t="s">
        <v>64</v>
      </c>
      <c r="K17" s="53" t="s">
        <v>65</v>
      </c>
    </row>
    <row r="18" spans="2:11" ht="13.2" customHeight="1">
      <c r="B18" s="55" t="s">
        <v>66</v>
      </c>
      <c r="C18" s="63"/>
      <c r="D18" s="56">
        <v>174622218.93260199</v>
      </c>
      <c r="E18" s="43"/>
      <c r="F18" s="58">
        <v>-1.5087761351826212</v>
      </c>
      <c r="G18" s="59">
        <v>-5.0653746735360379</v>
      </c>
      <c r="H18" s="60">
        <v>1.5488473357744059</v>
      </c>
      <c r="J18" s="52" t="s">
        <v>67</v>
      </c>
      <c r="K18" s="65" t="s">
        <v>68</v>
      </c>
    </row>
    <row r="19" spans="2:11" ht="13.2" customHeight="1">
      <c r="B19" s="55" t="s">
        <v>69</v>
      </c>
      <c r="C19" s="63"/>
      <c r="D19" s="56">
        <v>39281897.794147998</v>
      </c>
      <c r="E19" s="43"/>
      <c r="F19" s="58">
        <v>-2.4209691959520607</v>
      </c>
      <c r="G19" s="59">
        <v>-5.1182496630772567</v>
      </c>
      <c r="H19" s="60">
        <v>18.238111581201611</v>
      </c>
      <c r="J19" s="52" t="s">
        <v>70</v>
      </c>
      <c r="K19" s="53" t="s">
        <v>71</v>
      </c>
    </row>
    <row r="20" spans="2:11" ht="13.2" customHeight="1">
      <c r="B20" s="55" t="s">
        <v>72</v>
      </c>
      <c r="C20" s="63"/>
      <c r="D20" s="56">
        <v>49905183.853615001</v>
      </c>
      <c r="E20" s="43"/>
      <c r="F20" s="58">
        <v>-1.7627643925652636</v>
      </c>
      <c r="G20" s="59">
        <v>-2.7292103551077584</v>
      </c>
      <c r="H20" s="60">
        <v>-1.2176361795542268</v>
      </c>
      <c r="J20" s="52" t="s">
        <v>73</v>
      </c>
      <c r="K20" s="65" t="s">
        <v>74</v>
      </c>
    </row>
    <row r="21" spans="2:11" ht="13.2" customHeight="1">
      <c r="B21" s="55" t="s">
        <v>75</v>
      </c>
      <c r="C21" s="63"/>
      <c r="D21" s="56">
        <v>8531130.7054559998</v>
      </c>
      <c r="E21" s="43"/>
      <c r="F21" s="58">
        <v>-0.13586671697412012</v>
      </c>
      <c r="G21" s="59">
        <v>7.5541057711396853</v>
      </c>
      <c r="H21" s="60">
        <v>6.7151248741364133</v>
      </c>
      <c r="J21" s="52" t="s">
        <v>76</v>
      </c>
      <c r="K21" s="65" t="s">
        <v>77</v>
      </c>
    </row>
    <row r="22" spans="2:11" ht="13.95" customHeight="1">
      <c r="B22" s="55" t="s">
        <v>78</v>
      </c>
      <c r="C22" s="42"/>
      <c r="D22" s="56">
        <v>24998806.371923</v>
      </c>
      <c r="E22" s="43"/>
      <c r="F22" s="58">
        <v>-3.2953705420110224</v>
      </c>
      <c r="G22" s="59">
        <v>-0.89587095877828871</v>
      </c>
      <c r="H22" s="60">
        <v>3.4332525569200412</v>
      </c>
      <c r="J22" s="52" t="s">
        <v>79</v>
      </c>
      <c r="K22" s="53" t="s">
        <v>80</v>
      </c>
    </row>
    <row r="23" spans="2:11" ht="13.2" customHeight="1">
      <c r="B23" s="66" t="s">
        <v>81</v>
      </c>
      <c r="C23" s="42"/>
      <c r="D23" s="56">
        <v>24529299.079496</v>
      </c>
      <c r="E23" s="43"/>
      <c r="F23" s="58">
        <v>-3.1040140168002273</v>
      </c>
      <c r="G23" s="59">
        <v>-0.69448299891674559</v>
      </c>
      <c r="H23" s="60">
        <v>3.7071769005915023</v>
      </c>
      <c r="J23" s="52" t="s">
        <v>82</v>
      </c>
      <c r="K23" s="53">
        <v>5001</v>
      </c>
    </row>
    <row r="24" spans="2:11" ht="13.2" customHeight="1">
      <c r="B24" s="67" t="s">
        <v>83</v>
      </c>
      <c r="C24" s="42"/>
      <c r="D24" s="68">
        <v>469507.29242700001</v>
      </c>
      <c r="E24" s="43"/>
      <c r="F24" s="69">
        <v>-12.339829591251995</v>
      </c>
      <c r="G24" s="70">
        <v>-10.390084385497822</v>
      </c>
      <c r="H24" s="71">
        <v>-9.1092526090651322</v>
      </c>
      <c r="J24" s="52" t="s">
        <v>84</v>
      </c>
      <c r="K24" s="53">
        <v>3200</v>
      </c>
    </row>
    <row r="25" spans="2:11" ht="9" customHeight="1">
      <c r="B25" s="42"/>
      <c r="C25" s="42"/>
      <c r="D25" s="43"/>
      <c r="E25" s="43"/>
      <c r="F25" s="44"/>
      <c r="G25" s="44"/>
      <c r="H25" s="44"/>
      <c r="J25" s="52"/>
      <c r="K25" s="53"/>
    </row>
    <row r="26" spans="2:11" ht="13.2" customHeight="1">
      <c r="B26" s="45" t="s">
        <v>85</v>
      </c>
      <c r="C26" s="46"/>
      <c r="D26" s="47">
        <v>222845679.170724</v>
      </c>
      <c r="E26" s="57"/>
      <c r="F26" s="49">
        <v>-0.63970871948976216</v>
      </c>
      <c r="G26" s="50">
        <v>-1.8389071789353784</v>
      </c>
      <c r="H26" s="51">
        <v>2.5485296314569306</v>
      </c>
      <c r="J26" s="52" t="s">
        <v>56</v>
      </c>
      <c r="K26" s="53" t="s">
        <v>54</v>
      </c>
    </row>
    <row r="27" spans="2:11" ht="13.2" customHeight="1">
      <c r="B27" s="72" t="s">
        <v>86</v>
      </c>
      <c r="C27" s="46"/>
      <c r="D27" s="73">
        <v>125944753.663625</v>
      </c>
      <c r="E27" s="57"/>
      <c r="F27" s="74">
        <v>-0.68175091268156685</v>
      </c>
      <c r="G27" s="75">
        <v>-2.747266601211773</v>
      </c>
      <c r="H27" s="76">
        <v>0.39799833932046003</v>
      </c>
      <c r="J27" s="52" t="s">
        <v>87</v>
      </c>
      <c r="K27" s="53" t="s">
        <v>88</v>
      </c>
    </row>
    <row r="28" spans="2:11" ht="13.2" customHeight="1">
      <c r="B28" s="72" t="s">
        <v>89</v>
      </c>
      <c r="C28" s="46"/>
      <c r="D28" s="73">
        <v>95209041.761198997</v>
      </c>
      <c r="E28" s="57"/>
      <c r="F28" s="74">
        <v>-0.14414905432258429</v>
      </c>
      <c r="G28" s="75">
        <v>-0.31855344781110961</v>
      </c>
      <c r="H28" s="76">
        <v>5.083818422238684</v>
      </c>
      <c r="J28" s="52" t="s">
        <v>90</v>
      </c>
      <c r="K28" s="53" t="s">
        <v>91</v>
      </c>
    </row>
    <row r="29" spans="2:11" ht="13.2" customHeight="1">
      <c r="B29" s="72" t="s">
        <v>92</v>
      </c>
      <c r="C29" s="46"/>
      <c r="D29" s="73">
        <v>25803344.859870002</v>
      </c>
      <c r="E29" s="57"/>
      <c r="F29" s="74">
        <v>-0.31760348299786356</v>
      </c>
      <c r="G29" s="75">
        <v>-0.40349990514257916</v>
      </c>
      <c r="H29" s="76">
        <v>3.5945184448212153</v>
      </c>
      <c r="J29" s="52" t="s">
        <v>93</v>
      </c>
      <c r="K29" s="53" t="s">
        <v>94</v>
      </c>
    </row>
    <row r="30" spans="2:11" ht="13.2" customHeight="1">
      <c r="B30" s="72" t="s">
        <v>95</v>
      </c>
      <c r="C30" s="46"/>
      <c r="D30" s="73">
        <v>69405696.901328996</v>
      </c>
      <c r="E30" s="57"/>
      <c r="F30" s="74">
        <v>-7.9508902237568346E-2</v>
      </c>
      <c r="G30" s="75">
        <v>-0.28693546598317354</v>
      </c>
      <c r="H30" s="76">
        <v>5.6484817126390752</v>
      </c>
      <c r="J30" s="52" t="s">
        <v>96</v>
      </c>
      <c r="K30" s="53" t="s">
        <v>97</v>
      </c>
    </row>
    <row r="31" spans="2:11" ht="13.2" customHeight="1">
      <c r="B31" s="72" t="s">
        <v>98</v>
      </c>
      <c r="C31" s="46"/>
      <c r="D31" s="73">
        <v>1691883.7459</v>
      </c>
      <c r="E31" s="57"/>
      <c r="F31" s="74">
        <v>-20.369226503173888</v>
      </c>
      <c r="G31" s="75">
        <v>-15.597276690697504</v>
      </c>
      <c r="H31" s="76">
        <v>34.372744965896175</v>
      </c>
      <c r="J31" s="52" t="s">
        <v>99</v>
      </c>
      <c r="K31" s="53" t="s">
        <v>100</v>
      </c>
    </row>
    <row r="32" spans="2:11" ht="13.2" customHeight="1">
      <c r="B32" s="77" t="s">
        <v>101</v>
      </c>
      <c r="C32" s="46"/>
      <c r="D32" s="68">
        <v>5358945.5149920005</v>
      </c>
      <c r="E32" s="57"/>
      <c r="F32" s="69">
        <v>0.75846944715589615</v>
      </c>
      <c r="G32" s="70">
        <v>-0.37675187087655715</v>
      </c>
      <c r="H32" s="71">
        <v>-7.3841842556004451</v>
      </c>
      <c r="J32" s="78" t="s">
        <v>102</v>
      </c>
      <c r="K32" s="53" t="s">
        <v>103</v>
      </c>
    </row>
    <row r="33" spans="2:11" ht="9" customHeight="1">
      <c r="B33" s="79"/>
      <c r="C33" s="46"/>
      <c r="D33" s="48"/>
      <c r="E33" s="57"/>
      <c r="F33" s="80"/>
      <c r="G33" s="80"/>
      <c r="H33" s="80"/>
      <c r="J33" s="52"/>
      <c r="K33" s="53"/>
    </row>
    <row r="34" spans="2:11" ht="13.95" customHeight="1">
      <c r="B34" s="45" t="s">
        <v>104</v>
      </c>
      <c r="C34" s="81"/>
      <c r="D34" s="47">
        <v>63312797.584778003</v>
      </c>
      <c r="E34" s="48"/>
      <c r="F34" s="50">
        <v>21.152172449735929</v>
      </c>
      <c r="G34" s="50">
        <v>-1.3414663429628715</v>
      </c>
      <c r="H34" s="51">
        <v>42.766877058321761</v>
      </c>
      <c r="J34" s="64" t="s">
        <v>61</v>
      </c>
      <c r="K34" s="65" t="s">
        <v>62</v>
      </c>
    </row>
    <row r="35" spans="2:11" ht="13.2" customHeight="1">
      <c r="B35" s="82" t="s">
        <v>105</v>
      </c>
      <c r="C35" s="81"/>
      <c r="D35" s="73">
        <v>7141659.2804859998</v>
      </c>
      <c r="E35" s="48"/>
      <c r="F35" s="75">
        <v>48.641046597543401</v>
      </c>
      <c r="G35" s="75">
        <v>-4.1248500083271189</v>
      </c>
      <c r="H35" s="76">
        <v>23.314616731140191</v>
      </c>
      <c r="J35" s="52" t="s">
        <v>106</v>
      </c>
      <c r="K35" s="65" t="s">
        <v>107</v>
      </c>
    </row>
    <row r="36" spans="2:11" ht="13.2" customHeight="1">
      <c r="B36" s="82" t="s">
        <v>108</v>
      </c>
      <c r="C36" s="81"/>
      <c r="D36" s="73">
        <v>0</v>
      </c>
      <c r="E36" s="48"/>
      <c r="F36" s="75" t="s">
        <v>109</v>
      </c>
      <c r="G36" s="75" t="s">
        <v>58</v>
      </c>
      <c r="H36" s="76" t="s">
        <v>58</v>
      </c>
      <c r="J36" s="52" t="s">
        <v>110</v>
      </c>
      <c r="K36" s="53" t="s">
        <v>58</v>
      </c>
    </row>
    <row r="37" spans="2:11" ht="13.2" customHeight="1">
      <c r="B37" s="82" t="s">
        <v>111</v>
      </c>
      <c r="C37" s="81"/>
      <c r="D37" s="73">
        <v>0</v>
      </c>
      <c r="E37" s="48"/>
      <c r="F37" s="75" t="s">
        <v>109</v>
      </c>
      <c r="G37" s="75" t="s">
        <v>58</v>
      </c>
      <c r="H37" s="76" t="s">
        <v>58</v>
      </c>
      <c r="J37" s="52" t="s">
        <v>112</v>
      </c>
      <c r="K37" s="53" t="s">
        <v>58</v>
      </c>
    </row>
    <row r="38" spans="2:11" ht="13.2" customHeight="1">
      <c r="B38" s="82" t="s">
        <v>113</v>
      </c>
      <c r="C38" s="81"/>
      <c r="D38" s="73">
        <v>45164469.414834</v>
      </c>
      <c r="E38" s="48"/>
      <c r="F38" s="75">
        <v>23.72470610089179</v>
      </c>
      <c r="G38" s="75">
        <v>-6.1321199831605444</v>
      </c>
      <c r="H38" s="76">
        <v>18.403137168958651</v>
      </c>
      <c r="J38" s="52" t="s">
        <v>114</v>
      </c>
      <c r="K38" s="65">
        <v>1350</v>
      </c>
    </row>
    <row r="39" spans="2:11" ht="13.2" customHeight="1">
      <c r="B39" s="83" t="s">
        <v>115</v>
      </c>
      <c r="C39" s="81"/>
      <c r="D39" s="84">
        <v>11006668.889458001</v>
      </c>
      <c r="E39" s="48"/>
      <c r="F39" s="85">
        <v>0.51507128139767211</v>
      </c>
      <c r="G39" s="85">
        <v>27.83862440028113</v>
      </c>
      <c r="H39" s="86">
        <v>2578.6085610554246</v>
      </c>
      <c r="J39" s="52" t="s">
        <v>116</v>
      </c>
      <c r="K39" s="65">
        <v>1360</v>
      </c>
    </row>
    <row r="40" spans="2:11" ht="9" customHeight="1">
      <c r="B40" s="79"/>
      <c r="C40" s="46"/>
      <c r="D40" s="48"/>
      <c r="E40" s="57"/>
      <c r="F40" s="80"/>
      <c r="G40" s="80"/>
      <c r="H40" s="80"/>
      <c r="J40" s="52"/>
      <c r="K40" s="53"/>
    </row>
    <row r="41" spans="2:11" ht="12.75" customHeight="1">
      <c r="B41" s="45" t="s">
        <v>117</v>
      </c>
      <c r="C41" s="81"/>
      <c r="D41" s="47">
        <v>1211922.404169</v>
      </c>
      <c r="E41" s="48"/>
      <c r="F41" s="49">
        <v>56.639136298942859</v>
      </c>
      <c r="G41" s="50">
        <v>-1.6552768152425346</v>
      </c>
      <c r="H41" s="51">
        <v>89.475929082865903</v>
      </c>
      <c r="J41" s="52" t="s">
        <v>118</v>
      </c>
      <c r="K41" s="53" t="s">
        <v>119</v>
      </c>
    </row>
    <row r="42" spans="2:11" ht="13.95" customHeight="1">
      <c r="B42" s="77" t="s">
        <v>120</v>
      </c>
      <c r="C42" s="46"/>
      <c r="D42" s="68">
        <v>31579413.406268001</v>
      </c>
      <c r="E42" s="48"/>
      <c r="F42" s="69">
        <v>7.188006454645901</v>
      </c>
      <c r="G42" s="70">
        <v>-9.390177998641791</v>
      </c>
      <c r="H42" s="71">
        <v>14.875318533314385</v>
      </c>
      <c r="J42" s="52" t="s">
        <v>121</v>
      </c>
      <c r="K42" s="53" t="s">
        <v>122</v>
      </c>
    </row>
    <row r="43" spans="2:11" ht="9" customHeight="1">
      <c r="B43" s="87"/>
      <c r="C43" s="87"/>
      <c r="D43" s="88"/>
      <c r="E43" s="88"/>
      <c r="F43" s="89"/>
      <c r="G43" s="89"/>
      <c r="H43" s="89"/>
      <c r="J43" s="52"/>
      <c r="K43" s="53"/>
    </row>
    <row r="44" spans="2:11" ht="13.95" customHeight="1">
      <c r="B44" s="45" t="s">
        <v>123</v>
      </c>
      <c r="C44" s="46"/>
      <c r="D44" s="47">
        <v>174622218.93260199</v>
      </c>
      <c r="E44" s="48"/>
      <c r="F44" s="50">
        <v>-1.5087761351826212</v>
      </c>
      <c r="G44" s="50">
        <v>-5.0653746735360379</v>
      </c>
      <c r="H44" s="50">
        <v>1.5488473357744059</v>
      </c>
      <c r="J44" s="52" t="s">
        <v>67</v>
      </c>
      <c r="K44" s="65" t="s">
        <v>68</v>
      </c>
    </row>
    <row r="45" spans="2:11" ht="13.2" customHeight="1">
      <c r="B45" s="90" t="s">
        <v>124</v>
      </c>
      <c r="C45" s="46"/>
      <c r="D45" s="56">
        <v>174622218.93260199</v>
      </c>
      <c r="E45" s="48"/>
      <c r="F45" s="59">
        <v>-1.5087761351826212</v>
      </c>
      <c r="G45" s="59">
        <v>-5.0653746735360379</v>
      </c>
      <c r="H45" s="59">
        <v>1.5488473357744059</v>
      </c>
      <c r="J45" s="52" t="s">
        <v>125</v>
      </c>
      <c r="K45" s="65" t="s">
        <v>68</v>
      </c>
    </row>
    <row r="46" spans="2:11" ht="13.2" customHeight="1">
      <c r="B46" s="82" t="s">
        <v>126</v>
      </c>
      <c r="C46" s="81"/>
      <c r="D46" s="73">
        <v>96594128.904881999</v>
      </c>
      <c r="E46" s="91"/>
      <c r="F46" s="75">
        <v>-2.9750858108169131</v>
      </c>
      <c r="G46" s="75">
        <v>-8.4956457229536593</v>
      </c>
      <c r="H46" s="75">
        <v>6.0439975494076981</v>
      </c>
      <c r="J46" s="52" t="s">
        <v>127</v>
      </c>
      <c r="K46" s="53" t="s">
        <v>128</v>
      </c>
    </row>
    <row r="47" spans="2:11" ht="13.2" customHeight="1">
      <c r="B47" s="82" t="s">
        <v>129</v>
      </c>
      <c r="C47" s="81"/>
      <c r="D47" s="73">
        <v>74153590.489971995</v>
      </c>
      <c r="E47" s="91"/>
      <c r="F47" s="75">
        <v>-2.4782713308022175</v>
      </c>
      <c r="G47" s="75">
        <v>-6.8799816911987</v>
      </c>
      <c r="H47" s="75">
        <v>9.3197221808852593</v>
      </c>
      <c r="J47" s="52" t="s">
        <v>130</v>
      </c>
      <c r="K47" s="53" t="s">
        <v>131</v>
      </c>
    </row>
    <row r="48" spans="2:11" ht="13.2" customHeight="1">
      <c r="B48" s="82" t="s">
        <v>132</v>
      </c>
      <c r="C48" s="81"/>
      <c r="D48" s="73">
        <v>50532314.213307001</v>
      </c>
      <c r="E48" s="91"/>
      <c r="F48" s="75">
        <v>-6.9998694688353069</v>
      </c>
      <c r="G48" s="75">
        <v>-11.20143643896535</v>
      </c>
      <c r="H48" s="75">
        <v>5.7534739461717166</v>
      </c>
      <c r="J48" s="52" t="s">
        <v>133</v>
      </c>
      <c r="K48" s="53" t="s">
        <v>134</v>
      </c>
    </row>
    <row r="49" spans="2:11" ht="13.2" customHeight="1">
      <c r="B49" s="82" t="s">
        <v>135</v>
      </c>
      <c r="C49" s="81"/>
      <c r="D49" s="73">
        <v>23109656.550501999</v>
      </c>
      <c r="E49" s="91"/>
      <c r="F49" s="75">
        <v>7.8763002293886109</v>
      </c>
      <c r="G49" s="75">
        <v>2.4454770487077448</v>
      </c>
      <c r="H49" s="75">
        <v>15.611392136676594</v>
      </c>
      <c r="J49" s="52" t="s">
        <v>136</v>
      </c>
      <c r="K49" s="53" t="s">
        <v>137</v>
      </c>
    </row>
    <row r="50" spans="2:11" ht="13.2" customHeight="1">
      <c r="B50" s="83" t="s">
        <v>138</v>
      </c>
      <c r="C50" s="81"/>
      <c r="D50" s="84">
        <v>78028090.027720004</v>
      </c>
      <c r="E50" s="91"/>
      <c r="F50" s="85">
        <v>0.36899105058554316</v>
      </c>
      <c r="G50" s="85">
        <v>-0.44530887738308822</v>
      </c>
      <c r="H50" s="85">
        <v>-3.5143028644929908</v>
      </c>
      <c r="J50" s="52" t="s">
        <v>139</v>
      </c>
      <c r="K50" s="53" t="s">
        <v>140</v>
      </c>
    </row>
    <row r="51" spans="2:11" ht="9" customHeight="1">
      <c r="B51" s="46"/>
      <c r="C51" s="46"/>
      <c r="D51" s="48"/>
      <c r="E51" s="48"/>
      <c r="F51" s="80"/>
      <c r="G51" s="80"/>
      <c r="H51" s="80"/>
      <c r="J51" s="52"/>
      <c r="K51" s="53"/>
    </row>
    <row r="52" spans="2:11">
      <c r="B52" s="45" t="s">
        <v>141</v>
      </c>
      <c r="C52" s="46"/>
      <c r="D52" s="47">
        <v>1942639.852831</v>
      </c>
      <c r="E52" s="48"/>
      <c r="F52" s="49">
        <v>-11.04774358763323</v>
      </c>
      <c r="G52" s="50">
        <v>-25.965768592741433</v>
      </c>
      <c r="H52" s="51">
        <v>-41.869885221136308</v>
      </c>
      <c r="J52" s="52" t="s">
        <v>142</v>
      </c>
      <c r="K52" s="53" t="s">
        <v>143</v>
      </c>
    </row>
    <row r="53" spans="2:11" ht="13.95" customHeight="1">
      <c r="B53" s="55" t="s">
        <v>144</v>
      </c>
      <c r="C53" s="46"/>
      <c r="D53" s="56">
        <v>34396576.268296003</v>
      </c>
      <c r="E53" s="48"/>
      <c r="F53" s="58">
        <v>10.334949979644747</v>
      </c>
      <c r="G53" s="59">
        <v>-2.3469125206213248</v>
      </c>
      <c r="H53" s="60">
        <v>20.4105547640693</v>
      </c>
      <c r="J53" s="52" t="s">
        <v>145</v>
      </c>
      <c r="K53" s="53" t="s">
        <v>146</v>
      </c>
    </row>
    <row r="54" spans="2:11" ht="13.95" customHeight="1">
      <c r="B54" s="77" t="s">
        <v>147</v>
      </c>
      <c r="C54" s="81"/>
      <c r="D54" s="68">
        <v>2664550.4893590002</v>
      </c>
      <c r="E54" s="48"/>
      <c r="F54" s="69">
        <v>0.45786854501663754</v>
      </c>
      <c r="G54" s="70">
        <v>-1.5486825219022893</v>
      </c>
      <c r="H54" s="71">
        <v>28.580379670122326</v>
      </c>
      <c r="J54" s="52" t="s">
        <v>148</v>
      </c>
      <c r="K54" s="65" t="s">
        <v>149</v>
      </c>
    </row>
    <row r="55" spans="2:11" ht="6" customHeight="1">
      <c r="B55" s="46"/>
      <c r="C55" s="46"/>
      <c r="D55" s="92"/>
      <c r="E55" s="93"/>
      <c r="F55" s="94"/>
      <c r="G55" s="94"/>
      <c r="H55" s="94"/>
      <c r="J55" s="52"/>
      <c r="K55" s="53"/>
    </row>
    <row r="56" spans="2:11" ht="12" customHeight="1">
      <c r="B56" s="95" t="s">
        <v>150</v>
      </c>
      <c r="C56" s="96"/>
      <c r="D56" s="96"/>
      <c r="E56" s="96"/>
      <c r="F56" s="96"/>
      <c r="G56" s="96"/>
      <c r="H56" s="97"/>
      <c r="J56" s="52"/>
      <c r="K56" s="53"/>
    </row>
    <row r="57" spans="2:11" ht="6" customHeight="1">
      <c r="B57" s="98"/>
      <c r="C57" s="81"/>
      <c r="D57" s="99"/>
      <c r="E57" s="91"/>
      <c r="F57" s="100"/>
      <c r="G57" s="100"/>
      <c r="H57" s="100"/>
      <c r="J57" s="52"/>
      <c r="K57" s="53"/>
    </row>
    <row r="58" spans="2:11" ht="4.95" customHeight="1">
      <c r="B58" s="98"/>
      <c r="C58" s="81"/>
      <c r="D58" s="99"/>
      <c r="E58" s="91"/>
      <c r="F58" s="100"/>
      <c r="G58" s="100"/>
      <c r="H58" s="100"/>
      <c r="J58" s="52"/>
      <c r="K58" s="53"/>
    </row>
    <row r="59" spans="2:11" ht="13.2" customHeight="1">
      <c r="B59" s="101" t="s">
        <v>151</v>
      </c>
      <c r="C59" s="81"/>
      <c r="D59" s="102">
        <v>63807103.325588003</v>
      </c>
      <c r="E59" s="91"/>
      <c r="F59" s="103">
        <v>-1.0292657083988188</v>
      </c>
      <c r="G59" s="103">
        <v>-3.6806353764564426</v>
      </c>
      <c r="H59" s="103">
        <v>3.4982101630346207</v>
      </c>
      <c r="J59" s="52" t="s">
        <v>152</v>
      </c>
      <c r="K59" s="53" t="s">
        <v>153</v>
      </c>
    </row>
    <row r="60" spans="2:11" ht="13.2" customHeight="1">
      <c r="B60" s="72" t="s">
        <v>154</v>
      </c>
      <c r="C60" s="81"/>
      <c r="D60" s="104">
        <v>7862203.8096179999</v>
      </c>
      <c r="E60" s="91"/>
      <c r="F60" s="105">
        <v>-3.1741723491598428</v>
      </c>
      <c r="G60" s="105">
        <v>-7.5865734845172561</v>
      </c>
      <c r="H60" s="105">
        <v>10.814946489499121</v>
      </c>
      <c r="J60" s="52" t="s">
        <v>155</v>
      </c>
      <c r="K60" s="53" t="s">
        <v>156</v>
      </c>
    </row>
    <row r="61" spans="2:11" ht="13.2" customHeight="1">
      <c r="B61" s="106" t="s">
        <v>157</v>
      </c>
      <c r="C61" s="81"/>
      <c r="D61" s="107">
        <v>8554327.4887010008</v>
      </c>
      <c r="E61" s="91"/>
      <c r="F61" s="108">
        <v>-0.67464206845525565</v>
      </c>
      <c r="G61" s="108">
        <v>-1.9978800073694791</v>
      </c>
      <c r="H61" s="108">
        <v>-3.0288297262298425</v>
      </c>
      <c r="J61" s="52" t="s">
        <v>158</v>
      </c>
      <c r="K61" s="53" t="s">
        <v>159</v>
      </c>
    </row>
    <row r="62" spans="2:11" ht="9" customHeight="1">
      <c r="B62" s="98"/>
      <c r="C62" s="81"/>
      <c r="D62" s="99"/>
      <c r="E62" s="91"/>
      <c r="F62" s="100"/>
      <c r="G62" s="100"/>
      <c r="H62" s="100"/>
      <c r="J62" s="52"/>
      <c r="K62" s="53"/>
    </row>
    <row r="63" spans="2:11" ht="13.2" customHeight="1">
      <c r="B63" s="109" t="s">
        <v>160</v>
      </c>
      <c r="C63" s="81"/>
      <c r="D63" s="110">
        <v>2855626.2294410001</v>
      </c>
      <c r="E63" s="91"/>
      <c r="F63" s="103">
        <v>0.79367986340077579</v>
      </c>
      <c r="G63" s="103">
        <v>1.2762505962597093</v>
      </c>
      <c r="H63" s="103">
        <v>-14.991932467082314</v>
      </c>
      <c r="J63" s="52" t="s">
        <v>161</v>
      </c>
      <c r="K63" s="65">
        <v>9910</v>
      </c>
    </row>
    <row r="64" spans="2:11" ht="13.2" customHeight="1">
      <c r="B64" s="111" t="s">
        <v>162</v>
      </c>
      <c r="C64" s="81"/>
      <c r="D64" s="104">
        <v>2855626.2294410001</v>
      </c>
      <c r="E64" s="91"/>
      <c r="F64" s="105">
        <v>0.79367986340077579</v>
      </c>
      <c r="G64" s="105">
        <v>1.2762505962597093</v>
      </c>
      <c r="H64" s="105">
        <v>-14.991932467082314</v>
      </c>
      <c r="J64" s="52" t="s">
        <v>163</v>
      </c>
      <c r="K64" s="53" t="s">
        <v>164</v>
      </c>
    </row>
    <row r="65" spans="2:11" ht="13.2" customHeight="1">
      <c r="B65" s="111" t="s">
        <v>165</v>
      </c>
      <c r="C65" s="81"/>
      <c r="D65" s="104">
        <v>9969083.1870700009</v>
      </c>
      <c r="E65" s="91"/>
      <c r="F65" s="105">
        <v>-0.98965154652215226</v>
      </c>
      <c r="G65" s="105">
        <v>-2.3884052125832445</v>
      </c>
      <c r="H65" s="105">
        <v>-13.590696336714792</v>
      </c>
      <c r="J65" s="52" t="s">
        <v>166</v>
      </c>
      <c r="K65" s="53" t="s">
        <v>167</v>
      </c>
    </row>
    <row r="66" spans="2:11" ht="13.2" customHeight="1">
      <c r="B66" s="111" t="s">
        <v>168</v>
      </c>
      <c r="C66" s="81"/>
      <c r="D66" s="104">
        <v>207327528.318616</v>
      </c>
      <c r="E66" s="91"/>
      <c r="F66" s="105">
        <v>-0.62500792127572202</v>
      </c>
      <c r="G66" s="105">
        <v>-1.765123389235046</v>
      </c>
      <c r="H66" s="105">
        <v>3.7558599203450171</v>
      </c>
      <c r="J66" s="52" t="s">
        <v>169</v>
      </c>
      <c r="K66" s="53" t="s">
        <v>170</v>
      </c>
    </row>
    <row r="67" spans="2:11" ht="13.2" customHeight="1">
      <c r="B67" s="111" t="s">
        <v>171</v>
      </c>
      <c r="C67" s="81"/>
      <c r="D67" s="104">
        <v>6704672.5499219997</v>
      </c>
      <c r="E67" s="91"/>
      <c r="F67" s="105">
        <v>-1.0232659756264195</v>
      </c>
      <c r="G67" s="105">
        <v>-3.8415789039200954</v>
      </c>
      <c r="H67" s="105">
        <v>-6.3020373239965899</v>
      </c>
      <c r="J67" s="52" t="s">
        <v>172</v>
      </c>
      <c r="K67" s="53" t="s">
        <v>173</v>
      </c>
    </row>
    <row r="68" spans="2:11" ht="13.2" customHeight="1">
      <c r="B68" s="112" t="s">
        <v>174</v>
      </c>
      <c r="C68" s="81"/>
      <c r="D68" s="107">
        <v>8830162.6194880009</v>
      </c>
      <c r="E68" s="91"/>
      <c r="F68" s="108">
        <v>-0.71151116865079134</v>
      </c>
      <c r="G68" s="108">
        <v>-1.9685411978869527</v>
      </c>
      <c r="H68" s="108">
        <v>-14.641159163700801</v>
      </c>
      <c r="J68" s="52" t="s">
        <v>175</v>
      </c>
      <c r="K68" s="53" t="s">
        <v>176</v>
      </c>
    </row>
    <row r="69" spans="2:11" ht="6" customHeight="1"/>
    <row r="70" spans="2:11" ht="13.2" customHeight="1">
      <c r="B70" s="113" t="s">
        <v>177</v>
      </c>
      <c r="D70" s="114"/>
      <c r="E70" s="114"/>
      <c r="F70" s="115"/>
      <c r="G70" s="115"/>
      <c r="H70" s="115"/>
    </row>
    <row r="71" spans="2:11" ht="13.2" customHeight="1">
      <c r="B71" s="113" t="s">
        <v>178</v>
      </c>
      <c r="D71" s="114"/>
      <c r="E71" s="114"/>
      <c r="F71" s="115"/>
      <c r="G71" s="115"/>
      <c r="H71" s="115"/>
    </row>
    <row r="72" spans="2:11" ht="13.2" customHeight="1">
      <c r="B72" s="113" t="s">
        <v>179</v>
      </c>
      <c r="D72" s="114"/>
      <c r="E72" s="114"/>
      <c r="F72" s="115"/>
      <c r="G72" s="115"/>
      <c r="H72" s="115"/>
    </row>
    <row r="73" spans="2:11" ht="13.2" customHeight="1">
      <c r="B73" s="113" t="s">
        <v>180</v>
      </c>
      <c r="D73" s="114"/>
      <c r="E73" s="114"/>
      <c r="F73" s="115"/>
      <c r="G73" s="115"/>
      <c r="H73" s="115"/>
    </row>
    <row r="74" spans="2:11" ht="13.2" customHeight="1">
      <c r="B74" s="113" t="s">
        <v>181</v>
      </c>
      <c r="D74" s="114"/>
      <c r="E74" s="114"/>
      <c r="F74" s="115"/>
      <c r="G74" s="115"/>
      <c r="H74" s="115"/>
    </row>
    <row r="75" spans="2:11" ht="13.2" customHeight="1">
      <c r="B75" s="113" t="s">
        <v>182</v>
      </c>
      <c r="D75" s="114"/>
      <c r="E75" s="114"/>
      <c r="F75" s="115"/>
      <c r="G75" s="115"/>
      <c r="H75" s="115"/>
    </row>
    <row r="76" spans="2:11" ht="13.2" customHeight="1">
      <c r="B76" s="113" t="s">
        <v>183</v>
      </c>
      <c r="D76" s="114"/>
      <c r="E76" s="114"/>
      <c r="F76" s="115"/>
      <c r="G76" s="115"/>
      <c r="H76" s="115"/>
    </row>
    <row r="77" spans="2:11" ht="13.2" customHeight="1">
      <c r="B77" s="113" t="s">
        <v>184</v>
      </c>
      <c r="D77" s="114"/>
      <c r="E77" s="114"/>
      <c r="F77" s="115"/>
      <c r="G77" s="115"/>
      <c r="H77" s="115"/>
    </row>
    <row r="78" spans="2:11" ht="13.2" customHeight="1">
      <c r="B78" s="113" t="s">
        <v>185</v>
      </c>
      <c r="D78" s="114"/>
      <c r="E78" s="114"/>
      <c r="F78" s="115"/>
      <c r="G78" s="115"/>
      <c r="H78" s="115"/>
    </row>
    <row r="79" spans="2:11" ht="13.2" customHeight="1">
      <c r="B79" s="113" t="s">
        <v>186</v>
      </c>
      <c r="D79" s="114"/>
      <c r="E79" s="114"/>
      <c r="F79" s="115"/>
      <c r="G79" s="115"/>
      <c r="H79" s="115"/>
    </row>
    <row r="80" spans="2:11" ht="13.2" customHeight="1">
      <c r="B80" s="113" t="s">
        <v>187</v>
      </c>
    </row>
    <row r="81" spans="2:2" ht="13.2" customHeight="1">
      <c r="B81" s="113" t="s">
        <v>188</v>
      </c>
    </row>
    <row r="82" spans="2:2">
      <c r="B82" s="113" t="s">
        <v>189</v>
      </c>
    </row>
    <row r="83" spans="2:2">
      <c r="B83" s="113" t="s">
        <v>190</v>
      </c>
    </row>
    <row r="85" spans="2:2">
      <c r="B85" s="8" t="s">
        <v>34</v>
      </c>
    </row>
    <row r="86" spans="2:2">
      <c r="B86" s="9" t="s">
        <v>35</v>
      </c>
    </row>
  </sheetData>
  <mergeCells count="6">
    <mergeCell ref="B3:H3"/>
    <mergeCell ref="B4:H4"/>
    <mergeCell ref="B5:H5"/>
    <mergeCell ref="B7:H7"/>
    <mergeCell ref="F9:H9"/>
    <mergeCell ref="B56:H56"/>
  </mergeCells>
  <conditionalFormatting sqref="F10">
    <cfRule type="cellIs" dxfId="209" priority="1" operator="notEqual">
      <formula>"mes anterior"</formula>
    </cfRule>
  </conditionalFormatting>
  <hyperlinks>
    <hyperlink ref="H1" location="'Índice '!A1" tooltip="Ir al Índice" display="Volver" xr:uid="{A592B2D5-54CE-4EBA-850C-82ADA68BB931}"/>
  </hyperlinks>
  <printOptions horizontalCentered="1"/>
  <pageMargins left="0.15748031496062992" right="0.17" top="0.17" bottom="0.19" header="0" footer="0"/>
  <pageSetup scale="40" orientation="portrait" r:id="rId1"/>
  <headerFooter alignWithMargins="0">
    <oddFooter>&amp;L- &amp;P -&amp;R&amp;8&amp;D</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12C46-DE5F-470C-B79C-50600E676230}">
  <sheetPr codeName="Hoja34">
    <tabColor theme="8" tint="-0.249977111117893"/>
    <pageSetUpPr fitToPage="1"/>
  </sheetPr>
  <dimension ref="A1:S40"/>
  <sheetViews>
    <sheetView showGridLines="0" zoomScale="85" zoomScaleNormal="85" workbookViewId="0"/>
  </sheetViews>
  <sheetFormatPr baseColWidth="10" defaultColWidth="10.33203125" defaultRowHeight="13.2" outlineLevelRow="1"/>
  <cols>
    <col min="1" max="1" width="5.109375" bestFit="1" customWidth="1"/>
    <col min="2" max="2" width="34.88671875" style="113" customWidth="1"/>
    <col min="3" max="3" width="16.33203125" style="113" customWidth="1"/>
    <col min="4" max="5" width="14.6640625" style="113" customWidth="1"/>
    <col min="6" max="6" width="18" style="113" customWidth="1"/>
    <col min="7" max="13" width="14.6640625" style="113" customWidth="1"/>
    <col min="14" max="14" width="20.44140625" style="113" customWidth="1"/>
    <col min="15" max="15" width="1.109375" style="113" customWidth="1"/>
    <col min="16" max="16" width="17.33203125" style="113" customWidth="1"/>
    <col min="17" max="17" width="18.44140625" style="113" customWidth="1"/>
    <col min="18" max="19" width="14.6640625" style="113" customWidth="1"/>
    <col min="20" max="16384" width="10.33203125" style="113"/>
  </cols>
  <sheetData>
    <row r="1" spans="1:19" customFormat="1"/>
    <row r="2" spans="1:19" s="52" customFormat="1" ht="34.200000000000003" hidden="1" outlineLevel="1">
      <c r="A2"/>
      <c r="B2" s="206"/>
      <c r="C2" s="52" t="s">
        <v>50</v>
      </c>
      <c r="D2" s="204" t="s">
        <v>53</v>
      </c>
      <c r="E2" s="207" t="s">
        <v>56</v>
      </c>
      <c r="F2" s="207" t="s">
        <v>59</v>
      </c>
      <c r="G2" s="204" t="s">
        <v>87</v>
      </c>
      <c r="H2" s="207" t="s">
        <v>470</v>
      </c>
      <c r="I2" s="204" t="s">
        <v>93</v>
      </c>
      <c r="J2" s="204" t="s">
        <v>471</v>
      </c>
      <c r="K2" s="204" t="s">
        <v>472</v>
      </c>
      <c r="L2" s="52" t="s">
        <v>96</v>
      </c>
      <c r="M2" s="295" t="s">
        <v>475</v>
      </c>
      <c r="N2" s="207" t="s">
        <v>439</v>
      </c>
      <c r="P2" s="204" t="s">
        <v>152</v>
      </c>
      <c r="Q2" s="207" t="s">
        <v>447</v>
      </c>
      <c r="R2" s="204" t="s">
        <v>163</v>
      </c>
      <c r="S2" s="204" t="s">
        <v>166</v>
      </c>
    </row>
    <row r="3" spans="1:19" ht="20.399999999999999" customHeight="1" collapsed="1" thickBot="1">
      <c r="B3" s="209" t="s">
        <v>400</v>
      </c>
      <c r="C3" s="116"/>
      <c r="D3" s="116"/>
      <c r="E3" s="116"/>
      <c r="F3" s="116"/>
      <c r="S3" s="210" t="s">
        <v>36</v>
      </c>
    </row>
    <row r="4" spans="1:19" ht="17.399999999999999" customHeight="1">
      <c r="B4" s="14" t="s">
        <v>833</v>
      </c>
      <c r="C4" s="15"/>
      <c r="D4" s="15"/>
      <c r="E4" s="15"/>
      <c r="F4" s="15"/>
      <c r="G4" s="15"/>
      <c r="H4" s="15"/>
      <c r="I4" s="15"/>
      <c r="J4" s="15"/>
      <c r="K4" s="15"/>
      <c r="L4" s="15"/>
      <c r="M4" s="15"/>
      <c r="N4" s="15"/>
      <c r="O4" s="15"/>
      <c r="P4" s="15"/>
      <c r="Q4" s="15"/>
      <c r="R4" s="15"/>
      <c r="S4" s="16"/>
    </row>
    <row r="5" spans="1:19" ht="22.5" customHeight="1" thickBot="1">
      <c r="B5" s="211" t="s">
        <v>834</v>
      </c>
      <c r="C5" s="212"/>
      <c r="D5" s="212"/>
      <c r="E5" s="212"/>
      <c r="F5" s="212"/>
      <c r="G5" s="212"/>
      <c r="H5" s="212"/>
      <c r="I5" s="212"/>
      <c r="J5" s="212"/>
      <c r="K5" s="212"/>
      <c r="L5" s="212"/>
      <c r="M5" s="212"/>
      <c r="N5" s="212"/>
      <c r="O5" s="212"/>
      <c r="P5" s="212"/>
      <c r="Q5" s="212"/>
      <c r="R5" s="212"/>
      <c r="S5" s="213"/>
    </row>
    <row r="6" spans="1:19">
      <c r="B6" s="273"/>
      <c r="C6" s="273"/>
      <c r="D6" s="273"/>
      <c r="E6" s="273"/>
      <c r="F6" s="273"/>
      <c r="G6" s="273"/>
      <c r="H6" s="273"/>
      <c r="I6" s="273"/>
      <c r="J6" s="273"/>
      <c r="K6" s="273"/>
      <c r="L6" s="273"/>
      <c r="M6" s="273"/>
      <c r="N6" s="273"/>
      <c r="O6" s="273"/>
      <c r="P6" s="273"/>
      <c r="Q6" s="273"/>
      <c r="R6" s="273"/>
      <c r="S6" s="273"/>
    </row>
    <row r="7" spans="1:19" ht="15.75" customHeight="1">
      <c r="B7" s="273"/>
      <c r="C7" s="273"/>
      <c r="D7" s="273"/>
      <c r="E7" s="273"/>
      <c r="F7" s="273"/>
      <c r="G7" s="273"/>
      <c r="H7" s="273"/>
      <c r="I7" s="273"/>
      <c r="J7" s="273"/>
      <c r="K7" s="273"/>
      <c r="L7" s="273"/>
      <c r="M7" s="273"/>
      <c r="N7" s="273"/>
      <c r="O7" s="273"/>
      <c r="P7" s="273"/>
      <c r="Q7" s="273"/>
      <c r="R7" s="273"/>
      <c r="S7" s="273"/>
    </row>
    <row r="8" spans="1:19" ht="13.2" customHeight="1">
      <c r="B8" s="296" t="s">
        <v>403</v>
      </c>
      <c r="C8" s="341" t="s">
        <v>404</v>
      </c>
      <c r="D8" s="297" t="s">
        <v>309</v>
      </c>
      <c r="E8" s="298"/>
      <c r="F8" s="342"/>
      <c r="G8" s="274" t="s">
        <v>310</v>
      </c>
      <c r="H8" s="275"/>
      <c r="I8" s="275"/>
      <c r="J8" s="275"/>
      <c r="K8" s="275"/>
      <c r="L8" s="275"/>
      <c r="M8" s="276"/>
      <c r="N8" s="341" t="s">
        <v>450</v>
      </c>
      <c r="O8" s="343"/>
      <c r="P8" s="341" t="s">
        <v>151</v>
      </c>
      <c r="Q8" s="341" t="s">
        <v>160</v>
      </c>
      <c r="R8" s="341" t="s">
        <v>835</v>
      </c>
      <c r="S8" s="341" t="s">
        <v>165</v>
      </c>
    </row>
    <row r="9" spans="1:19" ht="13.2" customHeight="1">
      <c r="B9" s="302"/>
      <c r="C9" s="344"/>
      <c r="D9" s="215" t="s">
        <v>413</v>
      </c>
      <c r="E9" s="215" t="s">
        <v>836</v>
      </c>
      <c r="F9" s="215" t="s">
        <v>414</v>
      </c>
      <c r="G9" s="216" t="s">
        <v>837</v>
      </c>
      <c r="H9" s="274" t="s">
        <v>838</v>
      </c>
      <c r="I9" s="275"/>
      <c r="J9" s="275"/>
      <c r="K9" s="275"/>
      <c r="L9" s="276"/>
      <c r="M9" s="216" t="s">
        <v>516</v>
      </c>
      <c r="N9" s="344"/>
      <c r="O9" s="343"/>
      <c r="P9" s="344"/>
      <c r="Q9" s="344"/>
      <c r="R9" s="344"/>
      <c r="S9" s="344"/>
    </row>
    <row r="10" spans="1:19" ht="14.25" customHeight="1">
      <c r="B10" s="302"/>
      <c r="C10" s="344"/>
      <c r="D10" s="221"/>
      <c r="E10" s="221"/>
      <c r="F10" s="221"/>
      <c r="G10" s="226"/>
      <c r="H10" s="223" t="s">
        <v>413</v>
      </c>
      <c r="I10" s="333" t="s">
        <v>514</v>
      </c>
      <c r="J10" s="345"/>
      <c r="K10" s="345"/>
      <c r="L10" s="223" t="s">
        <v>515</v>
      </c>
      <c r="M10" s="226"/>
      <c r="N10" s="344"/>
      <c r="O10" s="343"/>
      <c r="P10" s="344"/>
      <c r="Q10" s="344"/>
      <c r="R10" s="344"/>
      <c r="S10" s="344"/>
    </row>
    <row r="11" spans="1:19" ht="14.25" customHeight="1">
      <c r="B11" s="302"/>
      <c r="C11" s="344"/>
      <c r="D11" s="221"/>
      <c r="E11" s="221"/>
      <c r="F11" s="221"/>
      <c r="G11" s="226"/>
      <c r="H11" s="346"/>
      <c r="I11" s="223" t="s">
        <v>413</v>
      </c>
      <c r="J11" s="216" t="s">
        <v>510</v>
      </c>
      <c r="K11" s="216" t="s">
        <v>511</v>
      </c>
      <c r="L11" s="225"/>
      <c r="M11" s="226"/>
      <c r="N11" s="344"/>
      <c r="O11" s="343"/>
      <c r="P11" s="344"/>
      <c r="Q11" s="344"/>
      <c r="R11" s="344"/>
      <c r="S11" s="344"/>
    </row>
    <row r="12" spans="1:19" ht="27" customHeight="1">
      <c r="B12" s="306"/>
      <c r="C12" s="347"/>
      <c r="D12" s="227"/>
      <c r="E12" s="227"/>
      <c r="F12" s="227"/>
      <c r="G12" s="230"/>
      <c r="H12" s="303"/>
      <c r="I12" s="229"/>
      <c r="J12" s="230"/>
      <c r="K12" s="230"/>
      <c r="L12" s="229"/>
      <c r="M12" s="230"/>
      <c r="N12" s="347"/>
      <c r="O12" s="343"/>
      <c r="P12" s="347"/>
      <c r="Q12" s="347"/>
      <c r="R12" s="347"/>
      <c r="S12" s="347"/>
    </row>
    <row r="13" spans="1:19" ht="13.8" thickBot="1">
      <c r="P13" s="273"/>
      <c r="Q13" s="273"/>
      <c r="R13" s="273"/>
      <c r="S13" s="273"/>
    </row>
    <row r="14" spans="1:19">
      <c r="B14" s="232" t="s">
        <v>415</v>
      </c>
      <c r="C14" s="348">
        <v>-0.5410403234188399</v>
      </c>
      <c r="D14" s="348">
        <v>-0.56082445648897306</v>
      </c>
      <c r="E14" s="348">
        <v>-0.56082445648897306</v>
      </c>
      <c r="F14" s="348" t="s">
        <v>109</v>
      </c>
      <c r="G14" s="348">
        <v>-0.68984760819198465</v>
      </c>
      <c r="H14" s="348">
        <v>-0.13999842313219268</v>
      </c>
      <c r="I14" s="348">
        <v>-2.2608440572562394</v>
      </c>
      <c r="J14" s="348">
        <v>-2.5657432096446997</v>
      </c>
      <c r="K14" s="348">
        <v>-2.7507759857257397</v>
      </c>
      <c r="L14" s="348">
        <v>0.13939298091685259</v>
      </c>
      <c r="M14" s="348" t="s">
        <v>109</v>
      </c>
      <c r="N14" s="348">
        <v>-0.84049408056595665</v>
      </c>
      <c r="O14" s="349"/>
      <c r="P14" s="348">
        <v>-0.22195135609223149</v>
      </c>
      <c r="Q14" s="348">
        <v>-0.23823241720549726</v>
      </c>
      <c r="R14" s="348">
        <v>-0.23823241720549726</v>
      </c>
      <c r="S14" s="348">
        <v>2.0037834850610947</v>
      </c>
    </row>
    <row r="15" spans="1:19">
      <c r="B15" s="235" t="s">
        <v>416</v>
      </c>
      <c r="C15" s="350">
        <v>-2.4410227244864302</v>
      </c>
      <c r="D15" s="350">
        <v>-2.0099377937301877</v>
      </c>
      <c r="E15" s="350">
        <v>-2.0099377937301877</v>
      </c>
      <c r="F15" s="350" t="s">
        <v>109</v>
      </c>
      <c r="G15" s="350">
        <v>-2.0099377937301877</v>
      </c>
      <c r="H15" s="350" t="s">
        <v>109</v>
      </c>
      <c r="I15" s="350" t="s">
        <v>109</v>
      </c>
      <c r="J15" s="350" t="s">
        <v>109</v>
      </c>
      <c r="K15" s="350" t="s">
        <v>109</v>
      </c>
      <c r="L15" s="350" t="s">
        <v>109</v>
      </c>
      <c r="M15" s="350" t="s">
        <v>109</v>
      </c>
      <c r="N15" s="350">
        <v>-0.80044124213252132</v>
      </c>
      <c r="O15" s="349"/>
      <c r="P15" s="350">
        <v>-3.7934645700134717</v>
      </c>
      <c r="Q15" s="350">
        <v>-38.289628922099581</v>
      </c>
      <c r="R15" s="350">
        <v>-38.289628922099581</v>
      </c>
      <c r="S15" s="350">
        <v>-0.70893086025558549</v>
      </c>
    </row>
    <row r="16" spans="1:19">
      <c r="B16" s="235" t="s">
        <v>417</v>
      </c>
      <c r="C16" s="350">
        <v>-0.81837924873751078</v>
      </c>
      <c r="D16" s="350">
        <v>-0.78330249855884659</v>
      </c>
      <c r="E16" s="350">
        <v>-0.78330249855884659</v>
      </c>
      <c r="F16" s="350" t="s">
        <v>109</v>
      </c>
      <c r="G16" s="350">
        <v>-1.0214910971825031</v>
      </c>
      <c r="H16" s="350">
        <v>-8.2303905692171497E-2</v>
      </c>
      <c r="I16" s="350">
        <v>-1.6144785315706844</v>
      </c>
      <c r="J16" s="350">
        <v>-1.675768261630739</v>
      </c>
      <c r="K16" s="350">
        <v>0.15928432853715702</v>
      </c>
      <c r="L16" s="350">
        <v>3.3248703289756598E-2</v>
      </c>
      <c r="M16" s="350" t="s">
        <v>109</v>
      </c>
      <c r="N16" s="350">
        <v>-0.19604388699724362</v>
      </c>
      <c r="O16" s="349"/>
      <c r="P16" s="350">
        <v>-1.1647783078518881</v>
      </c>
      <c r="Q16" s="350">
        <v>-8.9325287442397752</v>
      </c>
      <c r="R16" s="350">
        <v>-8.9325287442397752</v>
      </c>
      <c r="S16" s="350">
        <v>-3.9398369125845156</v>
      </c>
    </row>
    <row r="17" spans="2:19">
      <c r="B17" s="235" t="s">
        <v>418</v>
      </c>
      <c r="C17" s="350">
        <v>-0.28246797627128339</v>
      </c>
      <c r="D17" s="350">
        <v>-1.1878477494428052</v>
      </c>
      <c r="E17" s="350">
        <v>-1.1878477494428052</v>
      </c>
      <c r="F17" s="350" t="s">
        <v>109</v>
      </c>
      <c r="G17" s="350">
        <v>-1.3431377791439991</v>
      </c>
      <c r="H17" s="350">
        <v>-0.69556052067780705</v>
      </c>
      <c r="I17" s="350">
        <v>-1.1739244646009284</v>
      </c>
      <c r="J17" s="350">
        <v>-1.1365593354745851</v>
      </c>
      <c r="K17" s="350">
        <v>-2.0586826702845951</v>
      </c>
      <c r="L17" s="350">
        <v>-0.49924427132399529</v>
      </c>
      <c r="M17" s="350">
        <v>-22.684644943005793</v>
      </c>
      <c r="N17" s="350">
        <v>-0.67371455343138154</v>
      </c>
      <c r="O17" s="349"/>
      <c r="P17" s="350">
        <v>-0.17150629389627303</v>
      </c>
      <c r="Q17" s="350">
        <v>1.2016763313203338</v>
      </c>
      <c r="R17" s="350">
        <v>1.2016763313203338</v>
      </c>
      <c r="S17" s="350">
        <v>-0.76888072704076604</v>
      </c>
    </row>
    <row r="18" spans="2:19">
      <c r="B18" s="235" t="s">
        <v>419</v>
      </c>
      <c r="C18" s="350">
        <v>-0.2318538703611317</v>
      </c>
      <c r="D18" s="350">
        <v>-0.29559730490641423</v>
      </c>
      <c r="E18" s="350">
        <v>-0.29559730490641423</v>
      </c>
      <c r="F18" s="350" t="s">
        <v>109</v>
      </c>
      <c r="G18" s="350">
        <v>-0.37418038300800482</v>
      </c>
      <c r="H18" s="350">
        <v>-0.19016190291942792</v>
      </c>
      <c r="I18" s="350">
        <v>-0.50086224944825286</v>
      </c>
      <c r="J18" s="350">
        <v>-1.5774814015744543</v>
      </c>
      <c r="K18" s="350">
        <v>0.34864337225510855</v>
      </c>
      <c r="L18" s="350">
        <v>-8.9950896077750642E-2</v>
      </c>
      <c r="M18" s="350">
        <v>0.6668247724681553</v>
      </c>
      <c r="N18" s="350">
        <v>2.5946489547203244</v>
      </c>
      <c r="O18" s="349"/>
      <c r="P18" s="350">
        <v>0.25790433645369593</v>
      </c>
      <c r="Q18" s="350">
        <v>1.9411890138033572</v>
      </c>
      <c r="R18" s="350">
        <v>1.9411890138033572</v>
      </c>
      <c r="S18" s="350">
        <v>-2.2942285445806343</v>
      </c>
    </row>
    <row r="19" spans="2:19">
      <c r="B19" s="235" t="s">
        <v>420</v>
      </c>
      <c r="C19" s="350">
        <v>0.19771616138570813</v>
      </c>
      <c r="D19" s="350">
        <v>-1.9583385140709231</v>
      </c>
      <c r="E19" s="350">
        <v>-1.9583385140709231</v>
      </c>
      <c r="F19" s="350" t="s">
        <v>109</v>
      </c>
      <c r="G19" s="350">
        <v>-0.89941466606984211</v>
      </c>
      <c r="H19" s="350">
        <v>-0.24937276524050755</v>
      </c>
      <c r="I19" s="350">
        <v>-0.1370517747159905</v>
      </c>
      <c r="J19" s="350">
        <v>-0.39566025087157675</v>
      </c>
      <c r="K19" s="350">
        <v>0.19102272334790005</v>
      </c>
      <c r="L19" s="350">
        <v>-0.2685293130645694</v>
      </c>
      <c r="M19" s="350">
        <v>-33.216168577433322</v>
      </c>
      <c r="N19" s="350">
        <v>1.31516111256611</v>
      </c>
      <c r="O19" s="349"/>
      <c r="P19" s="350">
        <v>2.3818836515418829</v>
      </c>
      <c r="Q19" s="350">
        <v>3.5497704188547141</v>
      </c>
      <c r="R19" s="350">
        <v>3.5497704188547141</v>
      </c>
      <c r="S19" s="350">
        <v>-1.021627906809508</v>
      </c>
    </row>
    <row r="20" spans="2:19">
      <c r="B20" s="235" t="s">
        <v>421</v>
      </c>
      <c r="C20" s="350">
        <v>4.2573010280296142</v>
      </c>
      <c r="D20" s="350">
        <v>1.4642093923733723</v>
      </c>
      <c r="E20" s="350">
        <v>1.4642093923733723</v>
      </c>
      <c r="F20" s="350" t="s">
        <v>109</v>
      </c>
      <c r="G20" s="350">
        <v>-0.5691851839124018</v>
      </c>
      <c r="H20" s="350">
        <v>1.5023282643620295</v>
      </c>
      <c r="I20" s="350">
        <v>1.8394532655152007</v>
      </c>
      <c r="J20" s="350">
        <v>1.1493727029685097</v>
      </c>
      <c r="K20" s="350">
        <v>1.9906943751827555</v>
      </c>
      <c r="L20" s="350">
        <v>-0.45249154196598251</v>
      </c>
      <c r="M20" s="350" t="s">
        <v>109</v>
      </c>
      <c r="N20" s="350">
        <v>8.4668897912194794</v>
      </c>
      <c r="O20" s="349"/>
      <c r="P20" s="350">
        <v>-8.5514106668941317</v>
      </c>
      <c r="Q20" s="350">
        <v>12.557443452404836</v>
      </c>
      <c r="R20" s="350">
        <v>12.557443452404836</v>
      </c>
      <c r="S20" s="350">
        <v>4.6690966179064208</v>
      </c>
    </row>
    <row r="21" spans="2:19">
      <c r="B21" s="235" t="s">
        <v>422</v>
      </c>
      <c r="C21" s="350">
        <v>2.4284572461116483</v>
      </c>
      <c r="D21" s="350">
        <v>-1.0273532684081044</v>
      </c>
      <c r="E21" s="350">
        <v>-1.0273532684081044</v>
      </c>
      <c r="F21" s="350" t="s">
        <v>109</v>
      </c>
      <c r="G21" s="350">
        <v>-1.1174401977337212</v>
      </c>
      <c r="H21" s="350">
        <v>1.6706252835730906</v>
      </c>
      <c r="I21" s="350">
        <v>4.375942444034564</v>
      </c>
      <c r="J21" s="350">
        <v>4.9980846292652981</v>
      </c>
      <c r="K21" s="350">
        <v>-1.276190001256583</v>
      </c>
      <c r="L21" s="350">
        <v>0.89837956728888724</v>
      </c>
      <c r="M21" s="350" t="s">
        <v>109</v>
      </c>
      <c r="N21" s="350">
        <v>2.499776347402749</v>
      </c>
      <c r="O21" s="349"/>
      <c r="P21" s="350">
        <v>-2.2954941134315066</v>
      </c>
      <c r="Q21" s="350">
        <v>27.808946902898501</v>
      </c>
      <c r="R21" s="350">
        <v>27.808946902898501</v>
      </c>
      <c r="S21" s="350">
        <v>-2.7139237364966706</v>
      </c>
    </row>
    <row r="22" spans="2:19">
      <c r="B22" s="235" t="s">
        <v>423</v>
      </c>
      <c r="C22" s="350">
        <v>-0.87600913728363983</v>
      </c>
      <c r="D22" s="350">
        <v>0.8898717414712598</v>
      </c>
      <c r="E22" s="350">
        <v>0.8898717414712598</v>
      </c>
      <c r="F22" s="350" t="s">
        <v>109</v>
      </c>
      <c r="G22" s="350">
        <v>-5.715639687511942</v>
      </c>
      <c r="H22" s="350">
        <v>0.89396013053157919</v>
      </c>
      <c r="I22" s="350">
        <v>0.95582306545061169</v>
      </c>
      <c r="J22" s="350">
        <v>-0.81551027073201166</v>
      </c>
      <c r="K22" s="350">
        <v>1.1570118328160239</v>
      </c>
      <c r="L22" s="350">
        <v>-1.5576113330628139</v>
      </c>
      <c r="M22" s="350" t="s">
        <v>109</v>
      </c>
      <c r="N22" s="350">
        <v>5.6968269592642118</v>
      </c>
      <c r="O22" s="351"/>
      <c r="P22" s="350">
        <v>7.5390205436718594</v>
      </c>
      <c r="Q22" s="350">
        <v>10.285158385829153</v>
      </c>
      <c r="R22" s="350">
        <v>10.285158385829153</v>
      </c>
      <c r="S22" s="350">
        <v>3.4031828727779878</v>
      </c>
    </row>
    <row r="23" spans="2:19">
      <c r="B23" s="235" t="s">
        <v>424</v>
      </c>
      <c r="C23" s="350">
        <v>-0.22411149171561728</v>
      </c>
      <c r="D23" s="350">
        <v>-0.4289456285030302</v>
      </c>
      <c r="E23" s="350">
        <v>-0.42483929774124185</v>
      </c>
      <c r="F23" s="350">
        <v>-1.9442270011627349</v>
      </c>
      <c r="G23" s="350">
        <v>-0.37271349650356278</v>
      </c>
      <c r="H23" s="350">
        <v>-0.4712190826770879</v>
      </c>
      <c r="I23" s="350">
        <v>-1.4734923537041311</v>
      </c>
      <c r="J23" s="350">
        <v>-1.0869565374721057</v>
      </c>
      <c r="K23" s="350">
        <v>-3.0583897013152006</v>
      </c>
      <c r="L23" s="350">
        <v>-0.11365656165636118</v>
      </c>
      <c r="M23" s="350">
        <v>-24.12440839811817</v>
      </c>
      <c r="N23" s="350">
        <v>7.8922238372935993E-2</v>
      </c>
      <c r="O23" s="351"/>
      <c r="P23" s="350">
        <v>-1.8646295700227467</v>
      </c>
      <c r="Q23" s="350">
        <v>-6.0844777615214785</v>
      </c>
      <c r="R23" s="350">
        <v>-6.0844777615214785</v>
      </c>
      <c r="S23" s="350">
        <v>-1.2021449080041546</v>
      </c>
    </row>
    <row r="24" spans="2:19">
      <c r="B24" s="235" t="s">
        <v>425</v>
      </c>
      <c r="C24" s="350">
        <v>-0.56346751912123016</v>
      </c>
      <c r="D24" s="350">
        <v>-0.53082360933561779</v>
      </c>
      <c r="E24" s="350">
        <v>-0.53082360933561779</v>
      </c>
      <c r="F24" s="350" t="s">
        <v>109</v>
      </c>
      <c r="G24" s="350">
        <v>-0.56061831464416789</v>
      </c>
      <c r="H24" s="350">
        <v>-0.32254599984050669</v>
      </c>
      <c r="I24" s="350">
        <v>-1.3137153592952644</v>
      </c>
      <c r="J24" s="350">
        <v>-1.7633640609721724</v>
      </c>
      <c r="K24" s="350">
        <v>-1.3592213688376042</v>
      </c>
      <c r="L24" s="350">
        <v>0.1855846315888865</v>
      </c>
      <c r="M24" s="350">
        <v>-42.392073051296443</v>
      </c>
      <c r="N24" s="350">
        <v>1.4498434026822604</v>
      </c>
      <c r="O24" s="349"/>
      <c r="P24" s="350">
        <v>-2.8932085764131976</v>
      </c>
      <c r="Q24" s="350">
        <v>7.5983142389757674</v>
      </c>
      <c r="R24" s="350">
        <v>7.5983142389757674</v>
      </c>
      <c r="S24" s="350">
        <v>-1.3688793123947551</v>
      </c>
    </row>
    <row r="25" spans="2:19">
      <c r="B25" s="235" t="s">
        <v>426</v>
      </c>
      <c r="C25" s="350">
        <v>-4.2996118336527722</v>
      </c>
      <c r="D25" s="350">
        <v>-0.54336660523141012</v>
      </c>
      <c r="E25" s="350">
        <v>-0.54336660523141012</v>
      </c>
      <c r="F25" s="350" t="s">
        <v>109</v>
      </c>
      <c r="G25" s="350">
        <v>-0.54336660523141012</v>
      </c>
      <c r="H25" s="350" t="s">
        <v>109</v>
      </c>
      <c r="I25" s="350" t="s">
        <v>109</v>
      </c>
      <c r="J25" s="350" t="s">
        <v>109</v>
      </c>
      <c r="K25" s="350" t="s">
        <v>109</v>
      </c>
      <c r="L25" s="350" t="s">
        <v>109</v>
      </c>
      <c r="M25" s="350" t="s">
        <v>109</v>
      </c>
      <c r="N25" s="350">
        <v>-0.54336228495135419</v>
      </c>
      <c r="O25" s="349"/>
      <c r="P25" s="350" t="s">
        <v>109</v>
      </c>
      <c r="Q25" s="350" t="s">
        <v>109</v>
      </c>
      <c r="R25" s="350" t="s">
        <v>109</v>
      </c>
      <c r="S25" s="350" t="s">
        <v>109</v>
      </c>
    </row>
    <row r="26" spans="2:19">
      <c r="B26" s="235" t="s">
        <v>427</v>
      </c>
      <c r="C26" s="350">
        <v>8.2905843657421485E-2</v>
      </c>
      <c r="D26" s="350">
        <v>-4.4511961567186953</v>
      </c>
      <c r="E26" s="350">
        <v>-4.4511961567186953</v>
      </c>
      <c r="F26" s="350" t="s">
        <v>109</v>
      </c>
      <c r="G26" s="350">
        <v>-4.4511961567186953</v>
      </c>
      <c r="H26" s="350" t="s">
        <v>109</v>
      </c>
      <c r="I26" s="350" t="s">
        <v>109</v>
      </c>
      <c r="J26" s="350" t="s">
        <v>109</v>
      </c>
      <c r="K26" s="350" t="s">
        <v>109</v>
      </c>
      <c r="L26" s="350" t="s">
        <v>109</v>
      </c>
      <c r="M26" s="350" t="s">
        <v>109</v>
      </c>
      <c r="N26" s="350">
        <v>-1.365827524923291</v>
      </c>
      <c r="O26" s="349"/>
      <c r="P26" s="350">
        <v>-3.6545967858129802</v>
      </c>
      <c r="Q26" s="350" t="s">
        <v>109</v>
      </c>
      <c r="R26" s="350" t="s">
        <v>109</v>
      </c>
      <c r="S26" s="350" t="s">
        <v>109</v>
      </c>
    </row>
    <row r="27" spans="2:19">
      <c r="B27" s="235" t="s">
        <v>428</v>
      </c>
      <c r="C27" s="350">
        <v>2.6543425077774518</v>
      </c>
      <c r="D27" s="350">
        <v>3.8378613732368727</v>
      </c>
      <c r="E27" s="350">
        <v>3.8378613732368727</v>
      </c>
      <c r="F27" s="350" t="s">
        <v>109</v>
      </c>
      <c r="G27" s="350">
        <v>3.8403987752513302</v>
      </c>
      <c r="H27" s="350">
        <v>-0.84575117157832391</v>
      </c>
      <c r="I27" s="350">
        <v>-0.84575117157832391</v>
      </c>
      <c r="J27" s="350">
        <v>-0.84575117157832391</v>
      </c>
      <c r="K27" s="350" t="s">
        <v>109</v>
      </c>
      <c r="L27" s="350" t="s">
        <v>109</v>
      </c>
      <c r="M27" s="350" t="s">
        <v>109</v>
      </c>
      <c r="N27" s="350">
        <v>9.2214140588984925</v>
      </c>
      <c r="O27" s="349"/>
      <c r="P27" s="350">
        <v>3.1918494855984303</v>
      </c>
      <c r="Q27" s="350" t="s">
        <v>109</v>
      </c>
      <c r="R27" s="350" t="s">
        <v>109</v>
      </c>
      <c r="S27" s="350" t="s">
        <v>109</v>
      </c>
    </row>
    <row r="28" spans="2:19">
      <c r="B28" s="235" t="s">
        <v>429</v>
      </c>
      <c r="C28" s="350">
        <v>-1.7413049662762581</v>
      </c>
      <c r="D28" s="350">
        <v>-2.8118738578652991E-2</v>
      </c>
      <c r="E28" s="350">
        <v>-2.8118738578652991E-2</v>
      </c>
      <c r="F28" s="350" t="s">
        <v>109</v>
      </c>
      <c r="G28" s="350">
        <v>-0.45073878314995097</v>
      </c>
      <c r="H28" s="350">
        <v>0.39371822965552639</v>
      </c>
      <c r="I28" s="350">
        <v>0.50755963469708565</v>
      </c>
      <c r="J28" s="350">
        <v>0.46294229296952594</v>
      </c>
      <c r="K28" s="350">
        <v>0.258504005630944</v>
      </c>
      <c r="L28" s="350">
        <v>0.34251861919110116</v>
      </c>
      <c r="M28" s="350">
        <v>43.982279071694983</v>
      </c>
      <c r="N28" s="350">
        <v>-1.6739001881332483</v>
      </c>
      <c r="O28" s="349"/>
      <c r="P28" s="350">
        <v>-1.341245428119775</v>
      </c>
      <c r="Q28" s="350">
        <v>0.31028855350425655</v>
      </c>
      <c r="R28" s="350">
        <v>0.31028855350425655</v>
      </c>
      <c r="S28" s="350">
        <v>-0.56483537199656375</v>
      </c>
    </row>
    <row r="29" spans="2:19">
      <c r="B29" s="235" t="s">
        <v>430</v>
      </c>
      <c r="C29" s="350">
        <v>23.092698222650764</v>
      </c>
      <c r="D29" s="350" t="s">
        <v>109</v>
      </c>
      <c r="E29" s="350" t="s">
        <v>109</v>
      </c>
      <c r="F29" s="350" t="s">
        <v>109</v>
      </c>
      <c r="G29" s="350" t="s">
        <v>109</v>
      </c>
      <c r="H29" s="350" t="s">
        <v>109</v>
      </c>
      <c r="I29" s="350" t="s">
        <v>109</v>
      </c>
      <c r="J29" s="350" t="s">
        <v>109</v>
      </c>
      <c r="K29" s="350" t="s">
        <v>109</v>
      </c>
      <c r="L29" s="350" t="s">
        <v>109</v>
      </c>
      <c r="M29" s="350" t="s">
        <v>109</v>
      </c>
      <c r="N29" s="350" t="s">
        <v>109</v>
      </c>
      <c r="O29" s="349"/>
      <c r="P29" s="350">
        <v>57.29874535868651</v>
      </c>
      <c r="Q29" s="350" t="s">
        <v>109</v>
      </c>
      <c r="R29" s="350" t="s">
        <v>109</v>
      </c>
      <c r="S29" s="350" t="s">
        <v>109</v>
      </c>
    </row>
    <row r="30" spans="2:19" ht="13.8" thickBot="1">
      <c r="B30" s="237" t="s">
        <v>431</v>
      </c>
      <c r="C30" s="352">
        <v>-0.94846676980072653</v>
      </c>
      <c r="D30" s="352">
        <v>-0.18914480776237586</v>
      </c>
      <c r="E30" s="352">
        <v>-0.18914480776237586</v>
      </c>
      <c r="F30" s="352" t="s">
        <v>109</v>
      </c>
      <c r="G30" s="352">
        <v>-0.53143592698394748</v>
      </c>
      <c r="H30" s="352">
        <v>0.13244475703007019</v>
      </c>
      <c r="I30" s="352">
        <v>-0.3321218050197694</v>
      </c>
      <c r="J30" s="352">
        <v>-1.8380214341480405</v>
      </c>
      <c r="K30" s="352">
        <v>0.92947511132692728</v>
      </c>
      <c r="L30" s="352">
        <v>0.26175818451776856</v>
      </c>
      <c r="M30" s="352">
        <v>-61.358810222332572</v>
      </c>
      <c r="N30" s="352">
        <v>0.83532888101516267</v>
      </c>
      <c r="O30" s="349"/>
      <c r="P30" s="352">
        <v>-1.9714582581211726</v>
      </c>
      <c r="Q30" s="352">
        <v>6.4740156223630274</v>
      </c>
      <c r="R30" s="352">
        <v>6.4740156223630274</v>
      </c>
      <c r="S30" s="352">
        <v>0.48123006693037151</v>
      </c>
    </row>
    <row r="31" spans="2:19" ht="13.8" thickBot="1">
      <c r="B31" s="239"/>
      <c r="C31" s="353"/>
      <c r="D31" s="353"/>
      <c r="E31" s="353"/>
      <c r="F31" s="353"/>
      <c r="G31" s="353"/>
      <c r="H31" s="353"/>
      <c r="I31" s="353"/>
      <c r="J31" s="353"/>
      <c r="K31" s="353"/>
      <c r="L31" s="353"/>
      <c r="M31" s="353"/>
      <c r="N31" s="353"/>
      <c r="P31" s="353"/>
      <c r="Q31" s="353"/>
      <c r="R31" s="353"/>
      <c r="S31" s="353"/>
    </row>
    <row r="32" spans="2:19" ht="13.8" thickBot="1">
      <c r="B32" s="241" t="s">
        <v>432</v>
      </c>
      <c r="C32" s="354">
        <v>-0.25641698037612848</v>
      </c>
      <c r="D32" s="354">
        <v>-0.64028937419321474</v>
      </c>
      <c r="E32" s="354">
        <v>-0.63970871948976216</v>
      </c>
      <c r="F32" s="354">
        <v>-1.9442270011627349</v>
      </c>
      <c r="G32" s="354">
        <v>-0.68175091268156685</v>
      </c>
      <c r="H32" s="354">
        <v>-0.14414905432258429</v>
      </c>
      <c r="I32" s="354">
        <v>-0.31760348299786356</v>
      </c>
      <c r="J32" s="354">
        <v>-0.83702743019784531</v>
      </c>
      <c r="K32" s="354">
        <v>0.12519807306523578</v>
      </c>
      <c r="L32" s="354">
        <v>-7.9508902237568346E-2</v>
      </c>
      <c r="M32" s="354">
        <v>-20.369226503173888</v>
      </c>
      <c r="N32" s="354">
        <v>0.75846944715589615</v>
      </c>
      <c r="O32" s="355"/>
      <c r="P32" s="354">
        <v>-1.0292657083988188</v>
      </c>
      <c r="Q32" s="354">
        <v>0.79367986340077579</v>
      </c>
      <c r="R32" s="354">
        <v>0.79367986340077579</v>
      </c>
      <c r="S32" s="354">
        <v>-0.98965154652215226</v>
      </c>
    </row>
    <row r="33" spans="2:19">
      <c r="B33" s="243"/>
      <c r="C33" s="243"/>
      <c r="D33" s="243"/>
      <c r="E33" s="243"/>
      <c r="F33" s="243"/>
      <c r="G33" s="356"/>
      <c r="H33" s="356"/>
      <c r="I33" s="356"/>
      <c r="J33" s="356"/>
      <c r="K33" s="356"/>
      <c r="L33" s="356"/>
      <c r="M33" s="356"/>
      <c r="N33" s="356"/>
      <c r="O33" s="356"/>
      <c r="P33" s="356"/>
      <c r="Q33" s="356"/>
      <c r="R33" s="356"/>
      <c r="S33" s="356"/>
    </row>
    <row r="34" spans="2:19">
      <c r="B34" s="113" t="s">
        <v>177</v>
      </c>
    </row>
    <row r="35" spans="2:19">
      <c r="B35" s="113" t="s">
        <v>839</v>
      </c>
    </row>
    <row r="36" spans="2:19">
      <c r="B36" s="113" t="s">
        <v>189</v>
      </c>
      <c r="G36" s="176"/>
      <c r="H36" s="176"/>
      <c r="I36" s="176"/>
      <c r="J36" s="176"/>
      <c r="K36" s="176"/>
      <c r="L36" s="176"/>
      <c r="M36" s="176"/>
      <c r="N36" s="176"/>
      <c r="O36" s="176"/>
      <c r="P36" s="176"/>
      <c r="Q36" s="176"/>
      <c r="R36" s="176"/>
      <c r="S36" s="176"/>
    </row>
    <row r="37" spans="2:19">
      <c r="B37" s="113" t="s">
        <v>190</v>
      </c>
    </row>
    <row r="40" spans="2:19">
      <c r="B40" s="113" t="s">
        <v>34</v>
      </c>
    </row>
  </sheetData>
  <mergeCells count="23">
    <mergeCell ref="I11:I12"/>
    <mergeCell ref="J11:J12"/>
    <mergeCell ref="K11:K12"/>
    <mergeCell ref="S8:S12"/>
    <mergeCell ref="D9:D12"/>
    <mergeCell ref="E9:E12"/>
    <mergeCell ref="F9:F12"/>
    <mergeCell ref="G9:G12"/>
    <mergeCell ref="H9:L9"/>
    <mergeCell ref="M9:M12"/>
    <mergeCell ref="H10:H12"/>
    <mergeCell ref="I10:K10"/>
    <mergeCell ref="L10:L12"/>
    <mergeCell ref="B4:S4"/>
    <mergeCell ref="B5:S5"/>
    <mergeCell ref="B8:B12"/>
    <mergeCell ref="C8:C12"/>
    <mergeCell ref="D8:F8"/>
    <mergeCell ref="G8:M8"/>
    <mergeCell ref="N8:N12"/>
    <mergeCell ref="P8:P12"/>
    <mergeCell ref="Q8:Q12"/>
    <mergeCell ref="R8:R12"/>
  </mergeCells>
  <conditionalFormatting sqref="B14:B16 B24:B25 B30 B27 B20:B22">
    <cfRule type="cellIs" dxfId="95" priority="8" stopIfTrue="1" operator="equal">
      <formula>"División"</formula>
    </cfRule>
  </conditionalFormatting>
  <conditionalFormatting sqref="B28">
    <cfRule type="cellIs" dxfId="94" priority="7" stopIfTrue="1" operator="equal">
      <formula>"División"</formula>
    </cfRule>
  </conditionalFormatting>
  <conditionalFormatting sqref="B26">
    <cfRule type="cellIs" dxfId="93" priority="6" stopIfTrue="1" operator="equal">
      <formula>"División"</formula>
    </cfRule>
  </conditionalFormatting>
  <conditionalFormatting sqref="B17:B18">
    <cfRule type="cellIs" dxfId="92" priority="5" stopIfTrue="1" operator="equal">
      <formula>"División"</formula>
    </cfRule>
  </conditionalFormatting>
  <conditionalFormatting sqref="B23">
    <cfRule type="cellIs" dxfId="91" priority="4" stopIfTrue="1" operator="equal">
      <formula>"División"</formula>
    </cfRule>
  </conditionalFormatting>
  <conditionalFormatting sqref="B19">
    <cfRule type="cellIs" dxfId="90" priority="3" stopIfTrue="1" operator="equal">
      <formula>"División"</formula>
    </cfRule>
  </conditionalFormatting>
  <conditionalFormatting sqref="B29">
    <cfRule type="cellIs" dxfId="89" priority="2" stopIfTrue="1" operator="equal">
      <formula>"División"</formula>
    </cfRule>
  </conditionalFormatting>
  <conditionalFormatting sqref="B32">
    <cfRule type="cellIs" dxfId="88" priority="1" operator="equal">
      <formula>"Sistema Bancario PRELIMINAR"</formula>
    </cfRule>
  </conditionalFormatting>
  <hyperlinks>
    <hyperlink ref="S3" location="'Índice '!A1" tooltip="Ir al Índice" display="Volver" xr:uid="{ACD2D9D3-8281-4E74-9521-CF5025753F0B}"/>
  </hyperlinks>
  <printOptions horizontalCentered="1"/>
  <pageMargins left="0.15748031496062992" right="0.15748031496062992" top="0.55000000000000004" bottom="0.19685039370078741" header="0.27559055118110237" footer="0"/>
  <pageSetup scale="12" orientation="landscape" r:id="rId1"/>
  <headerFooter alignWithMargins="0">
    <oddFooter>&amp;L- &amp;P -&amp;R&amp;D</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9882C-AE17-48E2-B90A-7EF54B020C52}">
  <sheetPr codeName="Hoja14">
    <tabColor theme="8" tint="-0.249977111117893"/>
    <pageSetUpPr fitToPage="1"/>
  </sheetPr>
  <dimension ref="A1:S41"/>
  <sheetViews>
    <sheetView showGridLines="0" zoomScale="85" zoomScaleNormal="85" workbookViewId="0"/>
  </sheetViews>
  <sheetFormatPr baseColWidth="10" defaultColWidth="10.33203125" defaultRowHeight="13.2" outlineLevelRow="1"/>
  <cols>
    <col min="1" max="1" width="5.109375" bestFit="1" customWidth="1"/>
    <col min="2" max="2" width="34.88671875" style="113" customWidth="1"/>
    <col min="3" max="3" width="16.33203125" style="113" customWidth="1"/>
    <col min="4" max="5" width="14.6640625" style="113" customWidth="1"/>
    <col min="6" max="6" width="15.5546875" style="113" customWidth="1"/>
    <col min="7" max="13" width="14.6640625" style="113" customWidth="1"/>
    <col min="14" max="14" width="21.5546875" style="113" customWidth="1"/>
    <col min="15" max="15" width="1.109375" style="113" customWidth="1"/>
    <col min="16" max="16" width="17.33203125" style="113" customWidth="1"/>
    <col min="17" max="17" width="17.88671875" style="113" customWidth="1"/>
    <col min="18" max="19" width="14.6640625" style="113" customWidth="1"/>
    <col min="20" max="16384" width="10.33203125" style="113"/>
  </cols>
  <sheetData>
    <row r="1" spans="1:19" customFormat="1"/>
    <row r="2" spans="1:19" s="52" customFormat="1" ht="34.200000000000003" hidden="1" outlineLevel="1">
      <c r="A2"/>
      <c r="B2" s="206"/>
      <c r="C2" s="52" t="s">
        <v>50</v>
      </c>
      <c r="D2" s="204" t="s">
        <v>53</v>
      </c>
      <c r="E2" s="207" t="s">
        <v>56</v>
      </c>
      <c r="F2" s="207" t="s">
        <v>59</v>
      </c>
      <c r="G2" s="204" t="s">
        <v>87</v>
      </c>
      <c r="H2" s="207" t="s">
        <v>470</v>
      </c>
      <c r="I2" s="204" t="s">
        <v>93</v>
      </c>
      <c r="J2" s="204" t="s">
        <v>471</v>
      </c>
      <c r="K2" s="204" t="s">
        <v>472</v>
      </c>
      <c r="L2" s="52" t="s">
        <v>96</v>
      </c>
      <c r="M2" s="295" t="s">
        <v>475</v>
      </c>
      <c r="N2" s="207" t="s">
        <v>439</v>
      </c>
      <c r="P2" s="204" t="s">
        <v>152</v>
      </c>
      <c r="Q2" s="207" t="s">
        <v>447</v>
      </c>
      <c r="R2" s="204" t="s">
        <v>163</v>
      </c>
      <c r="S2" s="204" t="s">
        <v>166</v>
      </c>
    </row>
    <row r="3" spans="1:19" ht="27.6" customHeight="1" collapsed="1" thickBot="1">
      <c r="B3" s="209" t="s">
        <v>400</v>
      </c>
      <c r="C3" s="116"/>
      <c r="D3" s="116"/>
      <c r="E3" s="116"/>
      <c r="F3" s="116"/>
      <c r="S3" s="210" t="s">
        <v>36</v>
      </c>
    </row>
    <row r="4" spans="1:19" ht="17.399999999999999" customHeight="1">
      <c r="B4" s="14" t="s">
        <v>840</v>
      </c>
      <c r="C4" s="15"/>
      <c r="D4" s="15"/>
      <c r="E4" s="15"/>
      <c r="F4" s="15"/>
      <c r="G4" s="15"/>
      <c r="H4" s="15"/>
      <c r="I4" s="15"/>
      <c r="J4" s="15"/>
      <c r="K4" s="15"/>
      <c r="L4" s="15"/>
      <c r="M4" s="15"/>
      <c r="N4" s="15"/>
      <c r="O4" s="15"/>
      <c r="P4" s="15"/>
      <c r="Q4" s="15"/>
      <c r="R4" s="15"/>
      <c r="S4" s="16"/>
    </row>
    <row r="5" spans="1:19" ht="22.5" customHeight="1" thickBot="1">
      <c r="B5" s="211" t="s">
        <v>834</v>
      </c>
      <c r="C5" s="212"/>
      <c r="D5" s="212"/>
      <c r="E5" s="212"/>
      <c r="F5" s="212"/>
      <c r="G5" s="212"/>
      <c r="H5" s="212"/>
      <c r="I5" s="212"/>
      <c r="J5" s="212"/>
      <c r="K5" s="212"/>
      <c r="L5" s="212"/>
      <c r="M5" s="212"/>
      <c r="N5" s="212"/>
      <c r="O5" s="212"/>
      <c r="P5" s="212"/>
      <c r="Q5" s="212"/>
      <c r="R5" s="212"/>
      <c r="S5" s="213"/>
    </row>
    <row r="6" spans="1:19">
      <c r="B6" s="273"/>
      <c r="C6" s="273"/>
      <c r="D6" s="273"/>
      <c r="E6" s="273"/>
      <c r="F6" s="273"/>
      <c r="G6" s="273"/>
      <c r="H6" s="273"/>
      <c r="I6" s="273"/>
      <c r="J6" s="273"/>
      <c r="K6" s="273"/>
      <c r="L6" s="273"/>
      <c r="M6" s="273"/>
      <c r="N6" s="273"/>
      <c r="O6" s="273"/>
      <c r="P6" s="273"/>
      <c r="Q6" s="273"/>
      <c r="R6" s="273"/>
      <c r="S6" s="273"/>
    </row>
    <row r="7" spans="1:19" ht="15.75" customHeight="1">
      <c r="B7" s="273"/>
      <c r="C7" s="273"/>
      <c r="D7" s="273"/>
      <c r="E7" s="273"/>
      <c r="F7" s="273"/>
      <c r="G7" s="273"/>
      <c r="H7" s="273"/>
      <c r="I7" s="273"/>
      <c r="J7" s="273"/>
      <c r="K7" s="273"/>
      <c r="L7" s="273"/>
      <c r="M7" s="273"/>
      <c r="N7" s="273"/>
      <c r="O7" s="273"/>
      <c r="P7" s="273"/>
      <c r="Q7" s="273"/>
      <c r="R7" s="273"/>
      <c r="S7" s="273"/>
    </row>
    <row r="8" spans="1:19" ht="13.2" customHeight="1">
      <c r="B8" s="296" t="s">
        <v>403</v>
      </c>
      <c r="C8" s="341" t="s">
        <v>404</v>
      </c>
      <c r="D8" s="297" t="s">
        <v>309</v>
      </c>
      <c r="E8" s="298"/>
      <c r="F8" s="342"/>
      <c r="G8" s="217" t="s">
        <v>836</v>
      </c>
      <c r="H8" s="218"/>
      <c r="I8" s="218"/>
      <c r="J8" s="218"/>
      <c r="K8" s="218"/>
      <c r="L8" s="218"/>
      <c r="M8" s="219"/>
      <c r="N8" s="341" t="s">
        <v>450</v>
      </c>
      <c r="O8" s="343"/>
      <c r="P8" s="341" t="s">
        <v>459</v>
      </c>
      <c r="Q8" s="341" t="s">
        <v>160</v>
      </c>
      <c r="R8" s="341" t="s">
        <v>835</v>
      </c>
      <c r="S8" s="341" t="s">
        <v>462</v>
      </c>
    </row>
    <row r="9" spans="1:19" ht="13.2" customHeight="1">
      <c r="B9" s="302"/>
      <c r="C9" s="344"/>
      <c r="D9" s="215" t="s">
        <v>413</v>
      </c>
      <c r="E9" s="215" t="s">
        <v>836</v>
      </c>
      <c r="F9" s="215" t="s">
        <v>414</v>
      </c>
      <c r="G9" s="216" t="s">
        <v>837</v>
      </c>
      <c r="H9" s="274" t="s">
        <v>838</v>
      </c>
      <c r="I9" s="275"/>
      <c r="J9" s="275"/>
      <c r="K9" s="275"/>
      <c r="L9" s="276"/>
      <c r="M9" s="220" t="s">
        <v>516</v>
      </c>
      <c r="N9" s="344"/>
      <c r="O9" s="343"/>
      <c r="P9" s="344"/>
      <c r="Q9" s="344"/>
      <c r="R9" s="344"/>
      <c r="S9" s="344"/>
    </row>
    <row r="10" spans="1:19" ht="14.25" customHeight="1">
      <c r="B10" s="302"/>
      <c r="C10" s="344"/>
      <c r="D10" s="221"/>
      <c r="E10" s="221"/>
      <c r="F10" s="221"/>
      <c r="G10" s="226"/>
      <c r="H10" s="223" t="s">
        <v>413</v>
      </c>
      <c r="I10" s="333" t="s">
        <v>514</v>
      </c>
      <c r="J10" s="345"/>
      <c r="K10" s="345"/>
      <c r="L10" s="223" t="s">
        <v>515</v>
      </c>
      <c r="M10" s="259"/>
      <c r="N10" s="344"/>
      <c r="O10" s="343"/>
      <c r="P10" s="344"/>
      <c r="Q10" s="344"/>
      <c r="R10" s="344"/>
      <c r="S10" s="344"/>
    </row>
    <row r="11" spans="1:19" ht="14.25" customHeight="1">
      <c r="B11" s="302"/>
      <c r="C11" s="344"/>
      <c r="D11" s="221"/>
      <c r="E11" s="221"/>
      <c r="F11" s="221"/>
      <c r="G11" s="226"/>
      <c r="H11" s="346"/>
      <c r="I11" s="223" t="s">
        <v>413</v>
      </c>
      <c r="J11" s="216" t="s">
        <v>510</v>
      </c>
      <c r="K11" s="216" t="s">
        <v>511</v>
      </c>
      <c r="L11" s="357"/>
      <c r="M11" s="259"/>
      <c r="N11" s="344"/>
      <c r="O11" s="343"/>
      <c r="P11" s="344"/>
      <c r="Q11" s="344"/>
      <c r="R11" s="344"/>
      <c r="S11" s="344"/>
    </row>
    <row r="12" spans="1:19" ht="27" customHeight="1">
      <c r="B12" s="306"/>
      <c r="C12" s="347"/>
      <c r="D12" s="227"/>
      <c r="E12" s="227"/>
      <c r="F12" s="227"/>
      <c r="G12" s="230"/>
      <c r="H12" s="303"/>
      <c r="I12" s="229"/>
      <c r="J12" s="230"/>
      <c r="K12" s="230"/>
      <c r="L12" s="305"/>
      <c r="M12" s="264"/>
      <c r="N12" s="347"/>
      <c r="O12" s="343"/>
      <c r="P12" s="347"/>
      <c r="Q12" s="347"/>
      <c r="R12" s="347"/>
      <c r="S12" s="347"/>
    </row>
    <row r="13" spans="1:19" ht="13.8" thickBot="1">
      <c r="P13" s="273"/>
      <c r="Q13" s="273"/>
      <c r="R13" s="273"/>
      <c r="S13" s="273"/>
    </row>
    <row r="14" spans="1:19">
      <c r="B14" s="232" t="s">
        <v>415</v>
      </c>
      <c r="C14" s="348">
        <v>-0.39975114388882682</v>
      </c>
      <c r="D14" s="348">
        <v>2.9973852783852895</v>
      </c>
      <c r="E14" s="348">
        <v>2.9973852783852895</v>
      </c>
      <c r="F14" s="348" t="s">
        <v>58</v>
      </c>
      <c r="G14" s="348">
        <v>2.6282591579187997</v>
      </c>
      <c r="H14" s="348">
        <v>4.2132005152470287</v>
      </c>
      <c r="I14" s="348">
        <v>2.274419456975818</v>
      </c>
      <c r="J14" s="348">
        <v>-4.0914128498865443</v>
      </c>
      <c r="K14" s="348">
        <v>20.789628800663309</v>
      </c>
      <c r="L14" s="348">
        <v>4.4678319030325708</v>
      </c>
      <c r="M14" s="348" t="s">
        <v>109</v>
      </c>
      <c r="N14" s="348">
        <v>3.7707449422461181</v>
      </c>
      <c r="O14" s="349"/>
      <c r="P14" s="348">
        <v>3.2553862004301326</v>
      </c>
      <c r="Q14" s="348">
        <v>86.394845890725833</v>
      </c>
      <c r="R14" s="348">
        <v>86.394845890725833</v>
      </c>
      <c r="S14" s="348">
        <v>-9.0386142728082213</v>
      </c>
    </row>
    <row r="15" spans="1:19">
      <c r="B15" s="235" t="s">
        <v>416</v>
      </c>
      <c r="C15" s="350">
        <v>22.742500029727953</v>
      </c>
      <c r="D15" s="350">
        <v>19.847135603274491</v>
      </c>
      <c r="E15" s="350">
        <v>19.847135603274491</v>
      </c>
      <c r="F15" s="350" t="s">
        <v>58</v>
      </c>
      <c r="G15" s="350">
        <v>21.990665879074388</v>
      </c>
      <c r="H15" s="350" t="s">
        <v>109</v>
      </c>
      <c r="I15" s="350" t="s">
        <v>109</v>
      </c>
      <c r="J15" s="350" t="s">
        <v>109</v>
      </c>
      <c r="K15" s="350" t="s">
        <v>109</v>
      </c>
      <c r="L15" s="350" t="s">
        <v>109</v>
      </c>
      <c r="M15" s="350">
        <v>-100</v>
      </c>
      <c r="N15" s="350">
        <v>52.491257884509636</v>
      </c>
      <c r="O15" s="349"/>
      <c r="P15" s="350">
        <v>-19.648327688182864</v>
      </c>
      <c r="Q15" s="350">
        <v>9116.2968754661724</v>
      </c>
      <c r="R15" s="350">
        <v>9116.2968754661724</v>
      </c>
      <c r="S15" s="350">
        <v>261.2331237512015</v>
      </c>
    </row>
    <row r="16" spans="1:19">
      <c r="B16" s="235" t="s">
        <v>417</v>
      </c>
      <c r="C16" s="350">
        <v>7.993206074027448</v>
      </c>
      <c r="D16" s="350">
        <v>9.0639004522205191</v>
      </c>
      <c r="E16" s="350">
        <v>9.0639004522205191</v>
      </c>
      <c r="F16" s="350" t="s">
        <v>58</v>
      </c>
      <c r="G16" s="350">
        <v>4.2056983218534905</v>
      </c>
      <c r="H16" s="350">
        <v>26.219469799174888</v>
      </c>
      <c r="I16" s="350">
        <v>-14.946141889564046</v>
      </c>
      <c r="J16" s="350">
        <v>-16.041639504199622</v>
      </c>
      <c r="K16" s="350">
        <v>3.8814369654700087</v>
      </c>
      <c r="L16" s="350">
        <v>30.919528652429772</v>
      </c>
      <c r="M16" s="350" t="s">
        <v>109</v>
      </c>
      <c r="N16" s="350">
        <v>24.635179587580012</v>
      </c>
      <c r="O16" s="349"/>
      <c r="P16" s="350">
        <v>33.655858829378275</v>
      </c>
      <c r="Q16" s="350">
        <v>-18.054240309350579</v>
      </c>
      <c r="R16" s="350">
        <v>-18.054240309350579</v>
      </c>
      <c r="S16" s="350">
        <v>1.2911708129089705</v>
      </c>
    </row>
    <row r="17" spans="2:19">
      <c r="B17" s="235" t="s">
        <v>418</v>
      </c>
      <c r="C17" s="350">
        <v>4.1167498255206381</v>
      </c>
      <c r="D17" s="350">
        <v>-0.6160584058526597</v>
      </c>
      <c r="E17" s="350">
        <v>-0.6160584058526597</v>
      </c>
      <c r="F17" s="350" t="s">
        <v>58</v>
      </c>
      <c r="G17" s="350">
        <v>-1.7357618988789514</v>
      </c>
      <c r="H17" s="350">
        <v>1.9419389469899517</v>
      </c>
      <c r="I17" s="350">
        <v>3.1988460931519302</v>
      </c>
      <c r="J17" s="350">
        <v>0.40780194256500035</v>
      </c>
      <c r="K17" s="350">
        <v>9.295849387528099</v>
      </c>
      <c r="L17" s="350">
        <v>1.4383530903681274</v>
      </c>
      <c r="M17" s="350">
        <v>-49.578377622308224</v>
      </c>
      <c r="N17" s="350">
        <v>-7.4684325977654842</v>
      </c>
      <c r="O17" s="349"/>
      <c r="P17" s="350">
        <v>0.6823757991955226</v>
      </c>
      <c r="Q17" s="350">
        <v>-4.9358631160925199</v>
      </c>
      <c r="R17" s="350">
        <v>-4.9358631160925199</v>
      </c>
      <c r="S17" s="350">
        <v>-19.048338731220948</v>
      </c>
    </row>
    <row r="18" spans="2:19">
      <c r="B18" s="235" t="s">
        <v>419</v>
      </c>
      <c r="C18" s="350">
        <v>8.8701501633952962</v>
      </c>
      <c r="D18" s="350">
        <v>6.4352344268053585</v>
      </c>
      <c r="E18" s="350">
        <v>6.4352344268053585</v>
      </c>
      <c r="F18" s="350" t="s">
        <v>58</v>
      </c>
      <c r="G18" s="350">
        <v>5.758153468020244</v>
      </c>
      <c r="H18" s="350">
        <v>6.6584408670207207</v>
      </c>
      <c r="I18" s="350">
        <v>-2.6368436484341506</v>
      </c>
      <c r="J18" s="350">
        <v>-10.748017463076586</v>
      </c>
      <c r="K18" s="350">
        <v>8.7829297881884205</v>
      </c>
      <c r="L18" s="350">
        <v>10.032661634819418</v>
      </c>
      <c r="M18" s="350">
        <v>38.041784200995778</v>
      </c>
      <c r="N18" s="350">
        <v>-6.1527762878436416</v>
      </c>
      <c r="O18" s="349"/>
      <c r="P18" s="350">
        <v>8.4142492060337091</v>
      </c>
      <c r="Q18" s="350">
        <v>-23.759703482477647</v>
      </c>
      <c r="R18" s="350">
        <v>-23.759703482477647</v>
      </c>
      <c r="S18" s="350">
        <v>-9.4960845791397972</v>
      </c>
    </row>
    <row r="19" spans="2:19">
      <c r="B19" s="235" t="s">
        <v>420</v>
      </c>
      <c r="C19" s="350">
        <v>0.57808662707452552</v>
      </c>
      <c r="D19" s="350">
        <v>0.2785968762902602</v>
      </c>
      <c r="E19" s="350">
        <v>0.2785968762902602</v>
      </c>
      <c r="F19" s="350" t="s">
        <v>58</v>
      </c>
      <c r="G19" s="350">
        <v>-2.7850803700427029</v>
      </c>
      <c r="H19" s="350">
        <v>0.57199651287238584</v>
      </c>
      <c r="I19" s="350">
        <v>-3.4637241535714014</v>
      </c>
      <c r="J19" s="350">
        <v>-6.155028686598996</v>
      </c>
      <c r="K19" s="350">
        <v>10.108689918024204</v>
      </c>
      <c r="L19" s="350">
        <v>1.295178861268953</v>
      </c>
      <c r="M19" s="350">
        <v>102.78030754404472</v>
      </c>
      <c r="N19" s="350">
        <v>-6.1835078450082515</v>
      </c>
      <c r="O19" s="349"/>
      <c r="P19" s="350">
        <v>-1.1966384187459544</v>
      </c>
      <c r="Q19" s="350">
        <v>-19.367844788023326</v>
      </c>
      <c r="R19" s="350">
        <v>-19.367844788023326</v>
      </c>
      <c r="S19" s="350">
        <v>-12.514764540680801</v>
      </c>
    </row>
    <row r="20" spans="2:19">
      <c r="B20" s="235" t="s">
        <v>421</v>
      </c>
      <c r="C20" s="350">
        <v>22.164592672835948</v>
      </c>
      <c r="D20" s="350">
        <v>18.561765501852335</v>
      </c>
      <c r="E20" s="350">
        <v>18.561765501852335</v>
      </c>
      <c r="F20" s="350" t="s">
        <v>58</v>
      </c>
      <c r="G20" s="350">
        <v>-11.223231379959985</v>
      </c>
      <c r="H20" s="350">
        <v>19.296770490373394</v>
      </c>
      <c r="I20" s="350">
        <v>23.116465446097468</v>
      </c>
      <c r="J20" s="350">
        <v>-2.2388233266280477</v>
      </c>
      <c r="K20" s="350">
        <v>36.295794436480207</v>
      </c>
      <c r="L20" s="350">
        <v>0.75394048516892465</v>
      </c>
      <c r="M20" s="350" t="s">
        <v>109</v>
      </c>
      <c r="N20" s="350">
        <v>31.299096041417272</v>
      </c>
      <c r="O20" s="349"/>
      <c r="P20" s="350">
        <v>5.2208127241367475</v>
      </c>
      <c r="Q20" s="350">
        <v>10.82004352925734</v>
      </c>
      <c r="R20" s="350">
        <v>10.82004352925734</v>
      </c>
      <c r="S20" s="350">
        <v>-22.233651459098468</v>
      </c>
    </row>
    <row r="21" spans="2:19">
      <c r="B21" s="235" t="s">
        <v>422</v>
      </c>
      <c r="C21" s="350">
        <v>-0.6872630604202512</v>
      </c>
      <c r="D21" s="350">
        <v>7.4355671966297443E-2</v>
      </c>
      <c r="E21" s="350">
        <v>7.4355671966297443E-2</v>
      </c>
      <c r="F21" s="350" t="s">
        <v>58</v>
      </c>
      <c r="G21" s="350">
        <v>-0.52644492651058306</v>
      </c>
      <c r="H21" s="350">
        <v>21.438173065348764</v>
      </c>
      <c r="I21" s="350">
        <v>20.634225926723481</v>
      </c>
      <c r="J21" s="350">
        <v>24.626715278565257</v>
      </c>
      <c r="K21" s="350">
        <v>2.3281805872463757</v>
      </c>
      <c r="L21" s="350">
        <v>21.677626582705955</v>
      </c>
      <c r="M21" s="350" t="s">
        <v>109</v>
      </c>
      <c r="N21" s="350">
        <v>-6.1630407900332145</v>
      </c>
      <c r="O21" s="349"/>
      <c r="P21" s="350">
        <v>11.245409406953687</v>
      </c>
      <c r="Q21" s="350">
        <v>-2.4305058643198207</v>
      </c>
      <c r="R21" s="350">
        <v>-2.4305058643198207</v>
      </c>
      <c r="S21" s="350">
        <v>-1.7070159752704983</v>
      </c>
    </row>
    <row r="22" spans="2:19">
      <c r="B22" s="235" t="s">
        <v>423</v>
      </c>
      <c r="C22" s="350">
        <v>-8.9738987737895464</v>
      </c>
      <c r="D22" s="350">
        <v>14.391652028143698</v>
      </c>
      <c r="E22" s="350">
        <v>14.391652028143698</v>
      </c>
      <c r="F22" s="350" t="s">
        <v>58</v>
      </c>
      <c r="G22" s="350">
        <v>-46.366394097266394</v>
      </c>
      <c r="H22" s="350">
        <v>14.466652854063454</v>
      </c>
      <c r="I22" s="350">
        <v>15.707299617935998</v>
      </c>
      <c r="J22" s="350">
        <v>-11.248403329832213</v>
      </c>
      <c r="K22" s="350">
        <v>19.75800102116807</v>
      </c>
      <c r="L22" s="350">
        <v>-20.274705180521913</v>
      </c>
      <c r="M22" s="350" t="s">
        <v>109</v>
      </c>
      <c r="N22" s="350">
        <v>0.10887499735074968</v>
      </c>
      <c r="O22" s="351"/>
      <c r="P22" s="350">
        <v>11.913609296356453</v>
      </c>
      <c r="Q22" s="350">
        <v>-7.350489343863309</v>
      </c>
      <c r="R22" s="350">
        <v>-7.350489343863309</v>
      </c>
      <c r="S22" s="350">
        <v>-43.863229805923829</v>
      </c>
    </row>
    <row r="23" spans="2:19">
      <c r="B23" s="235" t="s">
        <v>424</v>
      </c>
      <c r="C23" s="350">
        <v>2.3369467175396341</v>
      </c>
      <c r="D23" s="350">
        <v>-0.38776801762164803</v>
      </c>
      <c r="E23" s="350">
        <v>-0.65288530915208476</v>
      </c>
      <c r="F23" s="350" t="s">
        <v>58</v>
      </c>
      <c r="G23" s="350">
        <v>-3.2499672991341377</v>
      </c>
      <c r="H23" s="350">
        <v>1.9063174496401825</v>
      </c>
      <c r="I23" s="350">
        <v>-3.9075584867959368</v>
      </c>
      <c r="J23" s="350">
        <v>-8.0202379533694135</v>
      </c>
      <c r="K23" s="350">
        <v>9.7487444143512967</v>
      </c>
      <c r="L23" s="350">
        <v>4.1231695923042766</v>
      </c>
      <c r="M23" s="350">
        <v>-83.915845539867888</v>
      </c>
      <c r="N23" s="350">
        <v>-8.406606975861397</v>
      </c>
      <c r="O23" s="351"/>
      <c r="P23" s="350">
        <v>-2.6675974261417768</v>
      </c>
      <c r="Q23" s="350">
        <v>-9.9165957302098882</v>
      </c>
      <c r="R23" s="350">
        <v>-9.9165957302098882</v>
      </c>
      <c r="S23" s="350">
        <v>-12.44268718297057</v>
      </c>
    </row>
    <row r="24" spans="2:19">
      <c r="B24" s="235" t="s">
        <v>425</v>
      </c>
      <c r="C24" s="350">
        <v>8.4981860701242251</v>
      </c>
      <c r="D24" s="350">
        <v>0.43016043418451222</v>
      </c>
      <c r="E24" s="350">
        <v>0.43016043418451222</v>
      </c>
      <c r="F24" s="350" t="s">
        <v>58</v>
      </c>
      <c r="G24" s="350">
        <v>0.35211938251493713</v>
      </c>
      <c r="H24" s="350">
        <v>0.81095937699158238</v>
      </c>
      <c r="I24" s="350">
        <v>-10.679996224015076</v>
      </c>
      <c r="J24" s="350">
        <v>-15.219289835134953</v>
      </c>
      <c r="K24" s="350">
        <v>3.7535656511898274</v>
      </c>
      <c r="L24" s="350">
        <v>7.8152934779006644</v>
      </c>
      <c r="M24" s="350">
        <v>-27.626940623166707</v>
      </c>
      <c r="N24" s="350">
        <v>19.076125138523238</v>
      </c>
      <c r="O24" s="349"/>
      <c r="P24" s="350">
        <v>0.29792300590962828</v>
      </c>
      <c r="Q24" s="350">
        <v>-12.481502321881244</v>
      </c>
      <c r="R24" s="350">
        <v>-12.481502321881244</v>
      </c>
      <c r="S24" s="350">
        <v>-2.4475578210528259</v>
      </c>
    </row>
    <row r="25" spans="2:19">
      <c r="B25" s="235" t="s">
        <v>426</v>
      </c>
      <c r="C25" s="350">
        <v>14.269033700361366</v>
      </c>
      <c r="D25" s="350" t="s">
        <v>109</v>
      </c>
      <c r="E25" s="350" t="s">
        <v>109</v>
      </c>
      <c r="F25" s="350" t="s">
        <v>58</v>
      </c>
      <c r="G25" s="350" t="s">
        <v>109</v>
      </c>
      <c r="H25" s="350" t="s">
        <v>109</v>
      </c>
      <c r="I25" s="350" t="s">
        <v>109</v>
      </c>
      <c r="J25" s="350" t="s">
        <v>109</v>
      </c>
      <c r="K25" s="350" t="s">
        <v>109</v>
      </c>
      <c r="L25" s="350" t="s">
        <v>109</v>
      </c>
      <c r="M25" s="350" t="s">
        <v>109</v>
      </c>
      <c r="N25" s="350" t="s">
        <v>109</v>
      </c>
      <c r="O25" s="349"/>
      <c r="P25" s="350" t="s">
        <v>109</v>
      </c>
      <c r="Q25" s="350" t="s">
        <v>109</v>
      </c>
      <c r="R25" s="350" t="s">
        <v>109</v>
      </c>
      <c r="S25" s="350" t="s">
        <v>109</v>
      </c>
    </row>
    <row r="26" spans="2:19">
      <c r="B26" s="235" t="s">
        <v>427</v>
      </c>
      <c r="C26" s="350">
        <v>18.529406154350504</v>
      </c>
      <c r="D26" s="350">
        <v>5.6058350933906542</v>
      </c>
      <c r="E26" s="350">
        <v>5.6058350933906542</v>
      </c>
      <c r="F26" s="350" t="s">
        <v>58</v>
      </c>
      <c r="G26" s="350">
        <v>5.6058350933906542</v>
      </c>
      <c r="H26" s="350" t="s">
        <v>109</v>
      </c>
      <c r="I26" s="350" t="s">
        <v>109</v>
      </c>
      <c r="J26" s="350" t="s">
        <v>109</v>
      </c>
      <c r="K26" s="350" t="s">
        <v>109</v>
      </c>
      <c r="L26" s="350" t="s">
        <v>109</v>
      </c>
      <c r="M26" s="350" t="s">
        <v>109</v>
      </c>
      <c r="N26" s="350">
        <v>-14.585308139907349</v>
      </c>
      <c r="O26" s="349"/>
      <c r="P26" s="350">
        <v>79.626120287615706</v>
      </c>
      <c r="Q26" s="350" t="s">
        <v>109</v>
      </c>
      <c r="R26" s="350" t="s">
        <v>109</v>
      </c>
      <c r="S26" s="350" t="s">
        <v>109</v>
      </c>
    </row>
    <row r="27" spans="2:19">
      <c r="B27" s="235" t="s">
        <v>428</v>
      </c>
      <c r="C27" s="350">
        <v>4.9006854685357926</v>
      </c>
      <c r="D27" s="350">
        <v>22.314524079249232</v>
      </c>
      <c r="E27" s="350">
        <v>22.314524079249232</v>
      </c>
      <c r="F27" s="350" t="s">
        <v>58</v>
      </c>
      <c r="G27" s="350">
        <v>39.533320007795723</v>
      </c>
      <c r="H27" s="350">
        <v>-38.988279013093432</v>
      </c>
      <c r="I27" s="350">
        <v>-38.988279013093432</v>
      </c>
      <c r="J27" s="350">
        <v>-38.988279013093432</v>
      </c>
      <c r="K27" s="350" t="s">
        <v>109</v>
      </c>
      <c r="L27" s="350" t="s">
        <v>109</v>
      </c>
      <c r="M27" s="350">
        <v>-100</v>
      </c>
      <c r="N27" s="350">
        <v>-23.083755569609853</v>
      </c>
      <c r="O27" s="349"/>
      <c r="P27" s="350">
        <v>3.9920018670778434</v>
      </c>
      <c r="Q27" s="350">
        <v>-100</v>
      </c>
      <c r="R27" s="350">
        <v>-100</v>
      </c>
      <c r="S27" s="350">
        <v>-100</v>
      </c>
    </row>
    <row r="28" spans="2:19">
      <c r="B28" s="235" t="s">
        <v>429</v>
      </c>
      <c r="C28" s="350">
        <v>0.31005011950040462</v>
      </c>
      <c r="D28" s="350">
        <v>1.2985525722575275</v>
      </c>
      <c r="E28" s="350">
        <v>1.2985525722575275</v>
      </c>
      <c r="F28" s="350" t="s">
        <v>58</v>
      </c>
      <c r="G28" s="350">
        <v>-3.6451088097680828</v>
      </c>
      <c r="H28" s="350">
        <v>10.064137878997492</v>
      </c>
      <c r="I28" s="350">
        <v>9.422010618660881</v>
      </c>
      <c r="J28" s="350">
        <v>5.9116638621091511</v>
      </c>
      <c r="K28" s="350">
        <v>29.142834309009746</v>
      </c>
      <c r="L28" s="350">
        <v>10.355875217385236</v>
      </c>
      <c r="M28" s="350">
        <v>184.79974938423939</v>
      </c>
      <c r="N28" s="350">
        <v>-20.900411485745053</v>
      </c>
      <c r="O28" s="349"/>
      <c r="P28" s="350">
        <v>8.6107686813810869</v>
      </c>
      <c r="Q28" s="350">
        <v>-17.883957239116775</v>
      </c>
      <c r="R28" s="350">
        <v>-17.883957239116775</v>
      </c>
      <c r="S28" s="350">
        <v>-19.697567741602985</v>
      </c>
    </row>
    <row r="29" spans="2:19">
      <c r="B29" s="235" t="s">
        <v>430</v>
      </c>
      <c r="C29" s="350">
        <v>59.183867122010383</v>
      </c>
      <c r="D29" s="350" t="s">
        <v>109</v>
      </c>
      <c r="E29" s="350" t="s">
        <v>109</v>
      </c>
      <c r="F29" s="350" t="s">
        <v>58</v>
      </c>
      <c r="G29" s="350" t="s">
        <v>109</v>
      </c>
      <c r="H29" s="350" t="s">
        <v>109</v>
      </c>
      <c r="I29" s="350" t="s">
        <v>109</v>
      </c>
      <c r="J29" s="350" t="s">
        <v>109</v>
      </c>
      <c r="K29" s="350" t="s">
        <v>109</v>
      </c>
      <c r="L29" s="350" t="s">
        <v>109</v>
      </c>
      <c r="M29" s="350" t="s">
        <v>109</v>
      </c>
      <c r="N29" s="350" t="s">
        <v>109</v>
      </c>
      <c r="O29" s="349"/>
      <c r="P29" s="350">
        <v>47.596187085783747</v>
      </c>
      <c r="Q29" s="350" t="s">
        <v>109</v>
      </c>
      <c r="R29" s="350" t="s">
        <v>109</v>
      </c>
      <c r="S29" s="350" t="s">
        <v>109</v>
      </c>
    </row>
    <row r="30" spans="2:19" ht="13.8" thickBot="1">
      <c r="B30" s="237" t="s">
        <v>431</v>
      </c>
      <c r="C30" s="352">
        <v>3.9866180858648459</v>
      </c>
      <c r="D30" s="352">
        <v>5.3061134558483714</v>
      </c>
      <c r="E30" s="352">
        <v>5.3061134558483714</v>
      </c>
      <c r="F30" s="352" t="s">
        <v>58</v>
      </c>
      <c r="G30" s="352">
        <v>3.0338590363542028</v>
      </c>
      <c r="H30" s="352">
        <v>7.5442666813350323</v>
      </c>
      <c r="I30" s="352">
        <v>6.0053218965208988</v>
      </c>
      <c r="J30" s="352">
        <v>-4.9672968388047911</v>
      </c>
      <c r="K30" s="352">
        <v>18.776722227220112</v>
      </c>
      <c r="L30" s="352">
        <v>7.9780234998035437</v>
      </c>
      <c r="M30" s="352">
        <v>-93.42523067589525</v>
      </c>
      <c r="N30" s="352">
        <v>-15.313902758234732</v>
      </c>
      <c r="O30" s="349"/>
      <c r="P30" s="352">
        <v>6.6830891022801264</v>
      </c>
      <c r="Q30" s="352">
        <v>-26.658316578905229</v>
      </c>
      <c r="R30" s="352">
        <v>-26.658316578905229</v>
      </c>
      <c r="S30" s="352">
        <v>-21.309587407502974</v>
      </c>
    </row>
    <row r="31" spans="2:19" ht="13.8" thickBot="1">
      <c r="B31" s="239"/>
      <c r="C31" s="353"/>
      <c r="D31" s="353"/>
      <c r="E31" s="353"/>
      <c r="F31" s="353"/>
      <c r="G31" s="353"/>
      <c r="H31" s="353"/>
      <c r="I31" s="353"/>
      <c r="J31" s="353"/>
      <c r="K31" s="353"/>
      <c r="L31" s="353"/>
      <c r="M31" s="353"/>
      <c r="N31" s="353"/>
      <c r="P31" s="353"/>
      <c r="Q31" s="353"/>
      <c r="R31" s="353"/>
      <c r="S31" s="353"/>
    </row>
    <row r="32" spans="2:19" ht="13.8" thickBot="1">
      <c r="B32" s="241" t="s">
        <v>432</v>
      </c>
      <c r="C32" s="354">
        <v>4.2353706992710016</v>
      </c>
      <c r="D32" s="354">
        <v>2.5935958252585101</v>
      </c>
      <c r="E32" s="354">
        <v>2.5485296314569306</v>
      </c>
      <c r="F32" s="354" t="s">
        <v>58</v>
      </c>
      <c r="G32" s="354">
        <v>0.39799833932046003</v>
      </c>
      <c r="H32" s="354">
        <v>5.083818422238684</v>
      </c>
      <c r="I32" s="354">
        <v>3.5945184448212153</v>
      </c>
      <c r="J32" s="354">
        <v>-4.4248223761033101</v>
      </c>
      <c r="K32" s="354">
        <v>18.830688432796272</v>
      </c>
      <c r="L32" s="354">
        <v>5.6484817126390752</v>
      </c>
      <c r="M32" s="354">
        <v>34.372744965896175</v>
      </c>
      <c r="N32" s="354">
        <v>-7.3841842556004451</v>
      </c>
      <c r="O32" s="355"/>
      <c r="P32" s="354">
        <v>3.4982101630346207</v>
      </c>
      <c r="Q32" s="354">
        <v>-14.991932467082314</v>
      </c>
      <c r="R32" s="354">
        <v>-14.991932467082314</v>
      </c>
      <c r="S32" s="354">
        <v>-13.590696336714792</v>
      </c>
    </row>
    <row r="33" spans="2:19">
      <c r="B33" s="243"/>
      <c r="C33" s="243"/>
      <c r="D33" s="243"/>
      <c r="E33" s="243"/>
      <c r="F33" s="243"/>
      <c r="G33" s="356"/>
      <c r="H33" s="356"/>
      <c r="I33" s="356"/>
      <c r="J33" s="356"/>
      <c r="K33" s="356"/>
      <c r="L33" s="356"/>
      <c r="M33" s="356"/>
      <c r="N33" s="356"/>
      <c r="O33" s="356"/>
      <c r="P33" s="356"/>
      <c r="Q33" s="356"/>
      <c r="R33" s="356"/>
      <c r="S33" s="356"/>
    </row>
    <row r="34" spans="2:19">
      <c r="B34" s="113" t="s">
        <v>177</v>
      </c>
    </row>
    <row r="35" spans="2:19">
      <c r="B35" s="113" t="s">
        <v>839</v>
      </c>
    </row>
    <row r="36" spans="2:19">
      <c r="B36" s="113" t="s">
        <v>189</v>
      </c>
    </row>
    <row r="37" spans="2:19">
      <c r="B37" s="113" t="s">
        <v>190</v>
      </c>
    </row>
    <row r="38" spans="2:19">
      <c r="G38" s="176"/>
      <c r="H38" s="176"/>
      <c r="I38" s="176"/>
      <c r="J38" s="176"/>
      <c r="K38" s="176"/>
      <c r="L38" s="176"/>
      <c r="M38" s="176"/>
      <c r="N38" s="176"/>
      <c r="O38" s="176"/>
      <c r="P38" s="176"/>
      <c r="Q38" s="176"/>
      <c r="R38" s="176"/>
      <c r="S38" s="176"/>
    </row>
    <row r="39" spans="2:19">
      <c r="G39" s="176"/>
      <c r="H39" s="176"/>
      <c r="I39" s="176"/>
      <c r="J39" s="176"/>
      <c r="K39" s="176"/>
      <c r="L39" s="176"/>
      <c r="M39" s="176"/>
      <c r="N39" s="176"/>
      <c r="O39" s="176"/>
      <c r="P39" s="176"/>
      <c r="Q39" s="176"/>
      <c r="R39" s="176"/>
      <c r="S39" s="176"/>
    </row>
    <row r="40" spans="2:19">
      <c r="B40" s="113" t="s">
        <v>34</v>
      </c>
      <c r="G40" s="176"/>
      <c r="H40" s="176"/>
      <c r="I40" s="176"/>
      <c r="J40" s="176"/>
      <c r="K40" s="176"/>
      <c r="L40" s="176"/>
      <c r="M40" s="176"/>
      <c r="N40" s="176"/>
      <c r="O40" s="176"/>
      <c r="P40" s="176"/>
      <c r="Q40" s="176"/>
      <c r="R40" s="176"/>
      <c r="S40" s="176"/>
    </row>
    <row r="41" spans="2:19">
      <c r="G41" s="176"/>
      <c r="H41" s="176"/>
      <c r="I41" s="176"/>
      <c r="J41" s="176"/>
      <c r="K41" s="176"/>
      <c r="L41" s="176"/>
      <c r="M41" s="176"/>
      <c r="N41" s="176"/>
      <c r="O41" s="176"/>
      <c r="P41" s="176"/>
      <c r="Q41" s="176"/>
      <c r="R41" s="176"/>
      <c r="S41" s="176"/>
    </row>
  </sheetData>
  <mergeCells count="23">
    <mergeCell ref="I11:I12"/>
    <mergeCell ref="J11:J12"/>
    <mergeCell ref="K11:K12"/>
    <mergeCell ref="S8:S12"/>
    <mergeCell ref="D9:D12"/>
    <mergeCell ref="E9:E12"/>
    <mergeCell ref="F9:F12"/>
    <mergeCell ref="G9:G12"/>
    <mergeCell ref="H9:L9"/>
    <mergeCell ref="M9:M12"/>
    <mergeCell ref="H10:H12"/>
    <mergeCell ref="I10:K10"/>
    <mergeCell ref="L10:L12"/>
    <mergeCell ref="B4:S4"/>
    <mergeCell ref="B5:S5"/>
    <mergeCell ref="B8:B12"/>
    <mergeCell ref="C8:C12"/>
    <mergeCell ref="D8:F8"/>
    <mergeCell ref="G8:M8"/>
    <mergeCell ref="N8:N12"/>
    <mergeCell ref="P8:P12"/>
    <mergeCell ref="Q8:Q12"/>
    <mergeCell ref="R8:R12"/>
  </mergeCells>
  <conditionalFormatting sqref="B14:B16 B24:B25 B30 B27 B20:B22">
    <cfRule type="cellIs" dxfId="87" priority="8" stopIfTrue="1" operator="equal">
      <formula>"División"</formula>
    </cfRule>
  </conditionalFormatting>
  <conditionalFormatting sqref="B28">
    <cfRule type="cellIs" dxfId="86" priority="7" stopIfTrue="1" operator="equal">
      <formula>"División"</formula>
    </cfRule>
  </conditionalFormatting>
  <conditionalFormatting sqref="B26">
    <cfRule type="cellIs" dxfId="85" priority="6" stopIfTrue="1" operator="equal">
      <formula>"División"</formula>
    </cfRule>
  </conditionalFormatting>
  <conditionalFormatting sqref="B17:B18">
    <cfRule type="cellIs" dxfId="84" priority="5" stopIfTrue="1" operator="equal">
      <formula>"División"</formula>
    </cfRule>
  </conditionalFormatting>
  <conditionalFormatting sqref="B23">
    <cfRule type="cellIs" dxfId="83" priority="4" stopIfTrue="1" operator="equal">
      <formula>"División"</formula>
    </cfRule>
  </conditionalFormatting>
  <conditionalFormatting sqref="B19">
    <cfRule type="cellIs" dxfId="82" priority="3" stopIfTrue="1" operator="equal">
      <formula>"División"</formula>
    </cfRule>
  </conditionalFormatting>
  <conditionalFormatting sqref="B29">
    <cfRule type="cellIs" dxfId="81" priority="2" stopIfTrue="1" operator="equal">
      <formula>"División"</formula>
    </cfRule>
  </conditionalFormatting>
  <conditionalFormatting sqref="B32">
    <cfRule type="cellIs" dxfId="80" priority="1" operator="equal">
      <formula>"Sistema Bancario PRELIMINAR"</formula>
    </cfRule>
  </conditionalFormatting>
  <hyperlinks>
    <hyperlink ref="S3" location="'Índice '!A1" tooltip="Ir al Índice" display="Volver" xr:uid="{0985D19B-0E69-4069-8621-90EA5670A8FA}"/>
  </hyperlinks>
  <printOptions horizontalCentered="1"/>
  <pageMargins left="0.15748031496062992" right="0.15748031496062992" top="0.55000000000000004" bottom="0.19685039370078741" header="0.27559055118110237" footer="0"/>
  <pageSetup scale="12" orientation="landscape" r:id="rId1"/>
  <headerFooter alignWithMargins="0">
    <oddFooter>&amp;L- &amp;P -&amp;R&amp;D</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4B426-1B40-4BEF-94DE-E4C9F24FA4A6}">
  <sheetPr codeName="Hoja106">
    <tabColor theme="8" tint="-0.249977111117893"/>
    <pageSetUpPr fitToPage="1"/>
  </sheetPr>
  <dimension ref="A1:O43"/>
  <sheetViews>
    <sheetView showGridLines="0" zoomScale="85" zoomScaleNormal="85" workbookViewId="0"/>
  </sheetViews>
  <sheetFormatPr baseColWidth="10" defaultColWidth="10.33203125" defaultRowHeight="13.2" outlineLevelRow="1"/>
  <cols>
    <col min="1" max="1" width="5.109375" bestFit="1" customWidth="1"/>
    <col min="2" max="2" width="41.88671875" style="113" customWidth="1"/>
    <col min="3" max="3" width="16.33203125" style="113" customWidth="1"/>
    <col min="4" max="4" width="17.44140625" style="113" customWidth="1"/>
    <col min="5" max="5" width="17" style="113" customWidth="1"/>
    <col min="6" max="6" width="16.44140625" style="113" customWidth="1"/>
    <col min="7" max="7" width="0.6640625" style="113" customWidth="1"/>
    <col min="8" max="8" width="15.5546875" style="113" customWidth="1"/>
    <col min="9" max="9" width="15.6640625" style="113" customWidth="1"/>
    <col min="10" max="10" width="15.5546875" style="113" customWidth="1"/>
    <col min="11" max="11" width="14.6640625" style="113" customWidth="1"/>
    <col min="12" max="12" width="0.6640625" style="113" customWidth="1"/>
    <col min="13" max="13" width="17.6640625" style="113" customWidth="1"/>
    <col min="14" max="14" width="14.6640625" style="113" customWidth="1"/>
    <col min="15" max="15" width="0.6640625" style="113" customWidth="1"/>
    <col min="16" max="16384" width="10.33203125" style="113"/>
  </cols>
  <sheetData>
    <row r="1" spans="1:15" customFormat="1" ht="15.6" customHeight="1"/>
    <row r="2" spans="1:15" s="52" customFormat="1" ht="34.200000000000003" hidden="1" outlineLevel="1">
      <c r="A2"/>
      <c r="B2" s="206"/>
      <c r="C2" s="320" t="s">
        <v>841</v>
      </c>
      <c r="D2" s="320" t="s">
        <v>322</v>
      </c>
      <c r="E2" s="320" t="s">
        <v>842</v>
      </c>
      <c r="F2" s="320" t="s">
        <v>328</v>
      </c>
      <c r="H2" s="320" t="s">
        <v>841</v>
      </c>
      <c r="I2" s="320" t="s">
        <v>322</v>
      </c>
      <c r="J2" s="320" t="s">
        <v>842</v>
      </c>
      <c r="K2" s="320" t="s">
        <v>328</v>
      </c>
      <c r="M2" s="295" t="s">
        <v>332</v>
      </c>
      <c r="N2" s="295" t="s">
        <v>335</v>
      </c>
    </row>
    <row r="3" spans="1:15" ht="25.2" customHeight="1" collapsed="1" thickBot="1">
      <c r="B3" s="209" t="s">
        <v>400</v>
      </c>
      <c r="D3" s="358"/>
      <c r="N3" s="210" t="s">
        <v>36</v>
      </c>
    </row>
    <row r="4" spans="1:15" ht="17.399999999999999" customHeight="1">
      <c r="B4" s="14" t="s">
        <v>843</v>
      </c>
      <c r="C4" s="15"/>
      <c r="D4" s="15"/>
      <c r="E4" s="15"/>
      <c r="F4" s="15"/>
      <c r="G4" s="15"/>
      <c r="H4" s="15"/>
      <c r="I4" s="15"/>
      <c r="J4" s="15"/>
      <c r="K4" s="15"/>
      <c r="L4" s="15"/>
      <c r="M4" s="15"/>
      <c r="N4" s="15"/>
      <c r="O4" s="16"/>
    </row>
    <row r="5" spans="1:15" ht="22.5" customHeight="1" thickBot="1">
      <c r="B5" s="211" t="s">
        <v>834</v>
      </c>
      <c r="C5" s="212"/>
      <c r="D5" s="212"/>
      <c r="E5" s="212"/>
      <c r="F5" s="212"/>
      <c r="G5" s="212"/>
      <c r="H5" s="212"/>
      <c r="I5" s="212"/>
      <c r="J5" s="212"/>
      <c r="K5" s="212"/>
      <c r="L5" s="212"/>
      <c r="M5" s="212"/>
      <c r="N5" s="212"/>
      <c r="O5" s="213"/>
    </row>
    <row r="6" spans="1:15">
      <c r="B6" s="273"/>
      <c r="C6" s="273"/>
      <c r="D6" s="273"/>
    </row>
    <row r="7" spans="1:15" ht="15.75" customHeight="1">
      <c r="B7" s="215" t="s">
        <v>403</v>
      </c>
      <c r="C7" s="248" t="s">
        <v>844</v>
      </c>
      <c r="D7" s="359"/>
      <c r="E7" s="248" t="s">
        <v>845</v>
      </c>
      <c r="F7" s="359"/>
      <c r="H7" s="248" t="s">
        <v>846</v>
      </c>
      <c r="I7" s="359"/>
      <c r="J7" s="248" t="s">
        <v>847</v>
      </c>
      <c r="K7" s="359"/>
      <c r="M7" s="360" t="s">
        <v>848</v>
      </c>
      <c r="N7" s="360"/>
      <c r="O7" s="214"/>
    </row>
    <row r="8" spans="1:15" ht="19.95" customHeight="1">
      <c r="B8" s="221"/>
      <c r="C8" s="361"/>
      <c r="D8" s="362"/>
      <c r="E8" s="361"/>
      <c r="F8" s="362"/>
      <c r="H8" s="361"/>
      <c r="I8" s="362"/>
      <c r="J8" s="361"/>
      <c r="K8" s="362"/>
      <c r="M8" s="217" t="s">
        <v>849</v>
      </c>
      <c r="N8" s="219"/>
      <c r="O8" s="214"/>
    </row>
    <row r="9" spans="1:15" ht="13.2" customHeight="1">
      <c r="B9" s="221"/>
      <c r="C9" s="216" t="s">
        <v>850</v>
      </c>
      <c r="D9" s="216" t="s">
        <v>851</v>
      </c>
      <c r="E9" s="216" t="s">
        <v>850</v>
      </c>
      <c r="F9" s="216" t="s">
        <v>852</v>
      </c>
      <c r="H9" s="216" t="s">
        <v>850</v>
      </c>
      <c r="I9" s="216" t="s">
        <v>853</v>
      </c>
      <c r="J9" s="216" t="s">
        <v>850</v>
      </c>
      <c r="K9" s="216" t="s">
        <v>854</v>
      </c>
      <c r="M9" s="216" t="s">
        <v>855</v>
      </c>
      <c r="N9" s="216" t="s">
        <v>856</v>
      </c>
      <c r="O9" s="363"/>
    </row>
    <row r="10" spans="1:15" ht="14.25" customHeight="1">
      <c r="B10" s="221"/>
      <c r="C10" s="226" t="s">
        <v>857</v>
      </c>
      <c r="D10" s="226" t="s">
        <v>857</v>
      </c>
      <c r="E10" s="226" t="s">
        <v>857</v>
      </c>
      <c r="F10" s="226" t="s">
        <v>857</v>
      </c>
      <c r="H10" s="226" t="s">
        <v>857</v>
      </c>
      <c r="I10" s="226" t="s">
        <v>857</v>
      </c>
      <c r="J10" s="226" t="s">
        <v>857</v>
      </c>
      <c r="K10" s="226" t="s">
        <v>857</v>
      </c>
      <c r="M10" s="226"/>
      <c r="N10" s="226"/>
      <c r="O10" s="363"/>
    </row>
    <row r="11" spans="1:15" ht="27" customHeight="1">
      <c r="B11" s="227"/>
      <c r="C11" s="230"/>
      <c r="D11" s="230"/>
      <c r="E11" s="230"/>
      <c r="F11" s="230"/>
      <c r="H11" s="230"/>
      <c r="I11" s="230"/>
      <c r="J11" s="230"/>
      <c r="K11" s="230"/>
      <c r="M11" s="230"/>
      <c r="N11" s="230"/>
      <c r="O11" s="363"/>
    </row>
    <row r="12" spans="1:15">
      <c r="B12" s="214"/>
      <c r="C12" s="214"/>
      <c r="D12" s="214"/>
      <c r="E12" s="214"/>
      <c r="F12" s="214"/>
    </row>
    <row r="13" spans="1:15" ht="13.8" thickBot="1"/>
    <row r="14" spans="1:15">
      <c r="B14" s="232" t="s">
        <v>415</v>
      </c>
      <c r="C14" s="348">
        <v>27.183719349598</v>
      </c>
      <c r="D14" s="348">
        <v>23.89054852382603</v>
      </c>
      <c r="E14" s="348">
        <v>1.9729097058103444</v>
      </c>
      <c r="F14" s="348">
        <v>1.7339016215412184</v>
      </c>
      <c r="G14" s="81"/>
      <c r="H14" s="348">
        <v>21.477236994974639</v>
      </c>
      <c r="I14" s="348">
        <v>17.908315217893957</v>
      </c>
      <c r="J14" s="348">
        <v>1.5002320378844354</v>
      </c>
      <c r="K14" s="348">
        <v>1.2509350360432443</v>
      </c>
      <c r="L14" s="81"/>
      <c r="M14" s="348">
        <v>48.920509548845715</v>
      </c>
      <c r="N14" s="348">
        <v>1.6050457615236893</v>
      </c>
      <c r="O14" s="81"/>
    </row>
    <row r="15" spans="1:15">
      <c r="B15" s="235" t="s">
        <v>416</v>
      </c>
      <c r="C15" s="350">
        <v>10.685959016684697</v>
      </c>
      <c r="D15" s="350">
        <v>12.944042184738192</v>
      </c>
      <c r="E15" s="350">
        <v>1.6945309134218918</v>
      </c>
      <c r="F15" s="350">
        <v>2.052607500405792</v>
      </c>
      <c r="G15" s="81"/>
      <c r="H15" s="350">
        <v>17.372052519789889</v>
      </c>
      <c r="I15" s="350">
        <v>15.002158447616083</v>
      </c>
      <c r="J15" s="350">
        <v>2.3514795388338636</v>
      </c>
      <c r="K15" s="350">
        <v>2.0306908805235113</v>
      </c>
      <c r="L15" s="81"/>
      <c r="M15" s="350">
        <v>45.453435913185039</v>
      </c>
      <c r="N15" s="350">
        <v>1.7590847498714826</v>
      </c>
      <c r="O15" s="81"/>
    </row>
    <row r="16" spans="1:15">
      <c r="B16" s="235" t="s">
        <v>417</v>
      </c>
      <c r="C16" s="350">
        <v>19.965275588469922</v>
      </c>
      <c r="D16" s="350">
        <v>17.361054620138592</v>
      </c>
      <c r="E16" s="350">
        <v>1.7180134003962764</v>
      </c>
      <c r="F16" s="350">
        <v>1.4939199987619907</v>
      </c>
      <c r="G16" s="81"/>
      <c r="H16" s="350">
        <v>15.645153046354672</v>
      </c>
      <c r="I16" s="350">
        <v>13.613975684861057</v>
      </c>
      <c r="J16" s="350">
        <v>1.3316188743400532</v>
      </c>
      <c r="K16" s="350">
        <v>1.158737592598464</v>
      </c>
      <c r="L16" s="81"/>
      <c r="M16" s="350">
        <v>37.015224244633629</v>
      </c>
      <c r="N16" s="350">
        <v>0.99413542053477966</v>
      </c>
      <c r="O16" s="81"/>
    </row>
    <row r="17" spans="2:15">
      <c r="B17" s="235" t="s">
        <v>418</v>
      </c>
      <c r="C17" s="350">
        <v>30.197822125264256</v>
      </c>
      <c r="D17" s="350">
        <v>26.111635137370321</v>
      </c>
      <c r="E17" s="350">
        <v>2.6039565183825064</v>
      </c>
      <c r="F17" s="350">
        <v>2.2516048422146318</v>
      </c>
      <c r="G17" s="81"/>
      <c r="H17" s="350">
        <v>26.149834410296034</v>
      </c>
      <c r="I17" s="350">
        <v>21.598719571931262</v>
      </c>
      <c r="J17" s="350">
        <v>2.1745590053123678</v>
      </c>
      <c r="K17" s="350">
        <v>1.7960989508165652</v>
      </c>
      <c r="L17" s="81"/>
      <c r="M17" s="350">
        <v>34.304813401181299</v>
      </c>
      <c r="N17" s="350">
        <v>1.8814878127315033</v>
      </c>
      <c r="O17" s="81"/>
    </row>
    <row r="18" spans="2:15">
      <c r="B18" s="235" t="s">
        <v>419</v>
      </c>
      <c r="C18" s="350">
        <v>17.615604954771712</v>
      </c>
      <c r="D18" s="350">
        <v>15.780101111562077</v>
      </c>
      <c r="E18" s="350">
        <v>1.145206155953461</v>
      </c>
      <c r="F18" s="350">
        <v>1.0258784175126354</v>
      </c>
      <c r="G18" s="81"/>
      <c r="H18" s="350">
        <v>17.430990742203349</v>
      </c>
      <c r="I18" s="350">
        <v>12.779180237094126</v>
      </c>
      <c r="J18" s="350">
        <v>1.1743741745980985</v>
      </c>
      <c r="K18" s="350">
        <v>0.86096880349101312</v>
      </c>
      <c r="L18" s="81"/>
      <c r="M18" s="350">
        <v>43.042453227022342</v>
      </c>
      <c r="N18" s="350">
        <v>1.5628141794873551</v>
      </c>
      <c r="O18" s="81"/>
    </row>
    <row r="19" spans="2:15">
      <c r="B19" s="235" t="s">
        <v>858</v>
      </c>
      <c r="C19" s="350">
        <v>51.60402365310572</v>
      </c>
      <c r="D19" s="350">
        <v>32.79194393887731</v>
      </c>
      <c r="E19" s="350">
        <v>2.097847510484887</v>
      </c>
      <c r="F19" s="350">
        <v>1.3330839939647527</v>
      </c>
      <c r="G19" s="81"/>
      <c r="H19" s="350">
        <v>36.205479915308658</v>
      </c>
      <c r="I19" s="350">
        <v>20.649624210776373</v>
      </c>
      <c r="J19" s="350">
        <v>1.480005879458105</v>
      </c>
      <c r="K19" s="350">
        <v>0.84411435263497803</v>
      </c>
      <c r="L19" s="81"/>
      <c r="M19" s="350">
        <v>37.651778890326369</v>
      </c>
      <c r="N19" s="350">
        <v>1.8454464381460904</v>
      </c>
      <c r="O19" s="81"/>
    </row>
    <row r="20" spans="2:15">
      <c r="B20" s="235" t="s">
        <v>421</v>
      </c>
      <c r="C20" s="350">
        <v>18.625935879193161</v>
      </c>
      <c r="D20" s="350">
        <v>17.861373453269319</v>
      </c>
      <c r="E20" s="350">
        <v>2.5734575541353744</v>
      </c>
      <c r="F20" s="350">
        <v>2.467821576251453</v>
      </c>
      <c r="G20" s="81"/>
      <c r="H20" s="350">
        <v>26.649909455768057</v>
      </c>
      <c r="I20" s="350">
        <v>21.620877820406594</v>
      </c>
      <c r="J20" s="350">
        <v>3.9838397949870719</v>
      </c>
      <c r="K20" s="350">
        <v>3.2320602667130798</v>
      </c>
      <c r="L20" s="81"/>
      <c r="M20" s="350">
        <v>41.722675194509478</v>
      </c>
      <c r="N20" s="350">
        <v>4.3898501653755178</v>
      </c>
      <c r="O20" s="81"/>
    </row>
    <row r="21" spans="2:15">
      <c r="B21" s="235" t="s">
        <v>422</v>
      </c>
      <c r="C21" s="350">
        <v>16.443669492256674</v>
      </c>
      <c r="D21" s="350">
        <v>13.615781567001301</v>
      </c>
      <c r="E21" s="350">
        <v>1.0511014124816764</v>
      </c>
      <c r="F21" s="350">
        <v>0.87033902279879549</v>
      </c>
      <c r="G21" s="81"/>
      <c r="H21" s="350">
        <v>20.076485453364761</v>
      </c>
      <c r="I21" s="350">
        <v>15.797854992449622</v>
      </c>
      <c r="J21" s="350">
        <v>1.2408591514305365</v>
      </c>
      <c r="K21" s="350">
        <v>0.97641158288829444</v>
      </c>
      <c r="L21" s="81"/>
      <c r="M21" s="350">
        <v>55.233310863592507</v>
      </c>
      <c r="N21" s="350">
        <v>1.5133231758903629</v>
      </c>
      <c r="O21" s="81"/>
    </row>
    <row r="22" spans="2:15">
      <c r="B22" s="235" t="s">
        <v>423</v>
      </c>
      <c r="C22" s="350">
        <v>17.509630515561547</v>
      </c>
      <c r="D22" s="350">
        <v>16.951141367159639</v>
      </c>
      <c r="E22" s="350">
        <v>3.3611271363581574</v>
      </c>
      <c r="F22" s="350">
        <v>3.2539202463905528</v>
      </c>
      <c r="G22" s="81"/>
      <c r="H22" s="350">
        <v>21.655165957054681</v>
      </c>
      <c r="I22" s="350">
        <v>18.481454057824809</v>
      </c>
      <c r="J22" s="350">
        <v>4.0706575466457036</v>
      </c>
      <c r="K22" s="350">
        <v>3.474074988973332</v>
      </c>
      <c r="L22" s="81"/>
      <c r="M22" s="350">
        <v>55.803198087335225</v>
      </c>
      <c r="N22" s="350">
        <v>10.807589680516315</v>
      </c>
      <c r="O22" s="81"/>
    </row>
    <row r="23" spans="2:15">
      <c r="B23" s="235" t="s">
        <v>424</v>
      </c>
      <c r="C23" s="350">
        <v>32.33310973781942</v>
      </c>
      <c r="D23" s="350">
        <v>27.347101123591752</v>
      </c>
      <c r="E23" s="350">
        <v>1.9838677945376124</v>
      </c>
      <c r="F23" s="350">
        <v>1.6779404651448759</v>
      </c>
      <c r="G23" s="81"/>
      <c r="H23" s="350">
        <v>29.342184293167698</v>
      </c>
      <c r="I23" s="350">
        <v>23.693446464037457</v>
      </c>
      <c r="J23" s="350">
        <v>1.7204635197861649</v>
      </c>
      <c r="K23" s="350">
        <v>1.3892527526955358</v>
      </c>
      <c r="L23" s="81"/>
      <c r="M23" s="350">
        <v>36.446277676385819</v>
      </c>
      <c r="N23" s="350">
        <v>1.42149716511216</v>
      </c>
      <c r="O23" s="81"/>
    </row>
    <row r="24" spans="2:15">
      <c r="B24" s="235" t="s">
        <v>425</v>
      </c>
      <c r="C24" s="350">
        <v>11.75599178102528</v>
      </c>
      <c r="D24" s="350">
        <v>12.584780377006942</v>
      </c>
      <c r="E24" s="350">
        <v>0.88370207434346304</v>
      </c>
      <c r="F24" s="350">
        <v>0.94600240723782003</v>
      </c>
      <c r="G24" s="81"/>
      <c r="H24" s="350">
        <v>12.722683872815789</v>
      </c>
      <c r="I24" s="350">
        <v>11.947545842338572</v>
      </c>
      <c r="J24" s="350">
        <v>0.9973128243133933</v>
      </c>
      <c r="K24" s="350">
        <v>0.9365508729723151</v>
      </c>
      <c r="L24" s="81"/>
      <c r="M24" s="350">
        <v>56.739725835548498</v>
      </c>
      <c r="N24" s="350">
        <v>1.9962869830886556</v>
      </c>
      <c r="O24" s="81"/>
    </row>
    <row r="25" spans="2:15">
      <c r="B25" s="235" t="s">
        <v>426</v>
      </c>
      <c r="C25" s="350">
        <v>-8.026451456598263</v>
      </c>
      <c r="D25" s="350">
        <v>-8.026451456598263</v>
      </c>
      <c r="E25" s="350">
        <v>-4.8193841275095046</v>
      </c>
      <c r="F25" s="350">
        <v>-4.8193841275095046</v>
      </c>
      <c r="G25" s="81"/>
      <c r="H25" s="350">
        <v>-14.149339752773733</v>
      </c>
      <c r="I25" s="350">
        <v>-14.193309928344139</v>
      </c>
      <c r="J25" s="350">
        <v>-9.8291063214156207</v>
      </c>
      <c r="K25" s="350">
        <v>-9.8596510350350748</v>
      </c>
      <c r="L25" s="81"/>
      <c r="M25" s="350">
        <v>160.61791818989752</v>
      </c>
      <c r="N25" s="350">
        <v>12.54636422566278</v>
      </c>
      <c r="O25" s="81"/>
    </row>
    <row r="26" spans="2:15">
      <c r="B26" s="235" t="s">
        <v>427</v>
      </c>
      <c r="C26" s="350">
        <v>8.796572563429967</v>
      </c>
      <c r="D26" s="350">
        <v>8.7077527368319831</v>
      </c>
      <c r="E26" s="350">
        <v>3.6080308321005319</v>
      </c>
      <c r="F26" s="350">
        <v>3.5716002029484892</v>
      </c>
      <c r="G26" s="81"/>
      <c r="H26" s="350">
        <v>2.1073985636745789</v>
      </c>
      <c r="I26" s="350">
        <v>2.4593674364898774</v>
      </c>
      <c r="J26" s="350">
        <v>0.92437757938425491</v>
      </c>
      <c r="K26" s="350">
        <v>1.078763247230734</v>
      </c>
      <c r="L26" s="81"/>
      <c r="M26" s="350">
        <v>37.353333534716441</v>
      </c>
      <c r="N26" s="350">
        <v>1.8980184235778268</v>
      </c>
      <c r="O26" s="81"/>
    </row>
    <row r="27" spans="2:15">
      <c r="B27" s="235" t="s">
        <v>428</v>
      </c>
      <c r="C27" s="350">
        <v>14.490175083955412</v>
      </c>
      <c r="D27" s="350">
        <v>18.479310927931365</v>
      </c>
      <c r="E27" s="350">
        <v>0.90483182559665898</v>
      </c>
      <c r="F27" s="350">
        <v>1.1539314429128453</v>
      </c>
      <c r="G27" s="81"/>
      <c r="H27" s="350">
        <v>14.242734052050137</v>
      </c>
      <c r="I27" s="350">
        <v>10.37259087995251</v>
      </c>
      <c r="J27" s="350">
        <v>0.90091298959198496</v>
      </c>
      <c r="K27" s="350">
        <v>0.65611011378306672</v>
      </c>
      <c r="L27" s="81"/>
      <c r="M27" s="350">
        <v>39.515073467955375</v>
      </c>
      <c r="N27" s="350">
        <v>0.98952695855322714</v>
      </c>
      <c r="O27" s="81"/>
    </row>
    <row r="28" spans="2:15">
      <c r="B28" s="235" t="s">
        <v>429</v>
      </c>
      <c r="C28" s="350">
        <v>6.3624151929919135</v>
      </c>
      <c r="D28" s="350">
        <v>13.721662907746188</v>
      </c>
      <c r="E28" s="350">
        <v>0.53622820603031263</v>
      </c>
      <c r="F28" s="350">
        <v>1.1564700607527254</v>
      </c>
      <c r="G28" s="81"/>
      <c r="H28" s="350">
        <v>12.461999415265428</v>
      </c>
      <c r="I28" s="350">
        <v>10.484891555655373</v>
      </c>
      <c r="J28" s="350">
        <v>0.94860866334240257</v>
      </c>
      <c r="K28" s="350">
        <v>0.79811101192291678</v>
      </c>
      <c r="L28" s="81"/>
      <c r="M28" s="350">
        <v>63.716725855703437</v>
      </c>
      <c r="N28" s="350">
        <v>1.8128508897822782</v>
      </c>
      <c r="O28" s="81"/>
    </row>
    <row r="29" spans="2:15">
      <c r="B29" s="235" t="s">
        <v>430</v>
      </c>
      <c r="C29" s="350">
        <v>21.872666196926762</v>
      </c>
      <c r="D29" s="350">
        <v>18.764731471496905</v>
      </c>
      <c r="E29" s="350">
        <v>4.4677700349610694</v>
      </c>
      <c r="F29" s="350">
        <v>3.8329348707486028</v>
      </c>
      <c r="G29" s="81"/>
      <c r="H29" s="350">
        <v>9.7360090062403</v>
      </c>
      <c r="I29" s="350">
        <v>8.5659673661910976</v>
      </c>
      <c r="J29" s="350">
        <v>2.2464476322488651</v>
      </c>
      <c r="K29" s="350">
        <v>1.9764769214333335</v>
      </c>
      <c r="L29" s="81"/>
      <c r="M29" s="350">
        <v>20.805996444212987</v>
      </c>
      <c r="N29" s="350">
        <v>1.1805177640325843</v>
      </c>
      <c r="O29" s="81"/>
    </row>
    <row r="30" spans="2:15" ht="13.8" thickBot="1">
      <c r="B30" s="237" t="s">
        <v>431</v>
      </c>
      <c r="C30" s="352">
        <v>19.448936422934782</v>
      </c>
      <c r="D30" s="352">
        <v>15.874984720354803</v>
      </c>
      <c r="E30" s="352">
        <v>1.3204551271841585</v>
      </c>
      <c r="F30" s="352">
        <v>1.0778072647326564</v>
      </c>
      <c r="G30" s="81"/>
      <c r="H30" s="352">
        <v>20.102440245996135</v>
      </c>
      <c r="I30" s="352">
        <v>16.745369662423634</v>
      </c>
      <c r="J30" s="352">
        <v>1.4026761373489083</v>
      </c>
      <c r="K30" s="352">
        <v>1.1684317997784481</v>
      </c>
      <c r="L30" s="81"/>
      <c r="M30" s="352">
        <v>43.343665827692718</v>
      </c>
      <c r="N30" s="352">
        <v>1.3637119878815855</v>
      </c>
      <c r="O30" s="81"/>
    </row>
    <row r="31" spans="2:15" ht="13.8" thickBot="1">
      <c r="B31" s="239"/>
      <c r="C31" s="353"/>
      <c r="D31" s="353"/>
      <c r="E31" s="353"/>
      <c r="F31" s="353"/>
      <c r="H31" s="353"/>
      <c r="I31" s="353"/>
      <c r="J31" s="353"/>
      <c r="K31" s="353"/>
      <c r="M31" s="353"/>
      <c r="N31" s="353"/>
    </row>
    <row r="32" spans="2:15" ht="13.8" thickBot="1">
      <c r="B32" s="241" t="s">
        <v>432</v>
      </c>
      <c r="C32" s="354">
        <v>23.849308605710753</v>
      </c>
      <c r="D32" s="354">
        <v>20.755178015392893</v>
      </c>
      <c r="E32" s="354">
        <v>1.680157577795047</v>
      </c>
      <c r="F32" s="354">
        <v>1.4621794785571851</v>
      </c>
      <c r="H32" s="354">
        <v>22.294332804982705</v>
      </c>
      <c r="I32" s="354">
        <v>17.28857456618265</v>
      </c>
      <c r="J32" s="354">
        <v>1.5426303288730332</v>
      </c>
      <c r="K32" s="354">
        <v>1.1962627319717625</v>
      </c>
      <c r="M32" s="354">
        <v>41.323515835904956</v>
      </c>
      <c r="N32" s="354">
        <v>1.7169856521285336</v>
      </c>
    </row>
    <row r="33" spans="2:14">
      <c r="B33" s="243"/>
      <c r="C33" s="356"/>
      <c r="D33" s="356"/>
      <c r="E33" s="356"/>
      <c r="F33" s="356"/>
      <c r="M33" s="356"/>
      <c r="N33" s="356"/>
    </row>
    <row r="34" spans="2:14">
      <c r="B34" s="113" t="s">
        <v>177</v>
      </c>
      <c r="N34" s="364"/>
    </row>
    <row r="35" spans="2:14">
      <c r="B35" s="113" t="s">
        <v>859</v>
      </c>
      <c r="N35" s="364"/>
    </row>
    <row r="36" spans="2:14">
      <c r="B36" s="113" t="s">
        <v>860</v>
      </c>
      <c r="N36" s="364"/>
    </row>
    <row r="37" spans="2:14">
      <c r="B37" s="113" t="s">
        <v>861</v>
      </c>
      <c r="M37" s="365"/>
      <c r="N37" s="365"/>
    </row>
    <row r="38" spans="2:14">
      <c r="B38" s="113" t="s">
        <v>862</v>
      </c>
      <c r="M38" s="365"/>
      <c r="N38" s="365"/>
    </row>
    <row r="39" spans="2:14">
      <c r="B39" s="113" t="s">
        <v>863</v>
      </c>
      <c r="M39" s="365"/>
      <c r="N39" s="365"/>
    </row>
    <row r="40" spans="2:14">
      <c r="B40" s="113" t="s">
        <v>864</v>
      </c>
      <c r="M40" s="365"/>
      <c r="N40" s="365"/>
    </row>
    <row r="41" spans="2:14">
      <c r="B41" s="113" t="s">
        <v>865</v>
      </c>
      <c r="M41" s="365"/>
      <c r="N41" s="365"/>
    </row>
    <row r="43" spans="2:14">
      <c r="B43" s="113" t="s">
        <v>34</v>
      </c>
    </row>
  </sheetData>
  <mergeCells count="19">
    <mergeCell ref="K9:K11"/>
    <mergeCell ref="M9:M11"/>
    <mergeCell ref="N9:N11"/>
    <mergeCell ref="D9:D11"/>
    <mergeCell ref="E9:E11"/>
    <mergeCell ref="F9:F11"/>
    <mergeCell ref="H9:H11"/>
    <mergeCell ref="I9:I11"/>
    <mergeCell ref="J9:J11"/>
    <mergeCell ref="B4:O4"/>
    <mergeCell ref="B5:O5"/>
    <mergeCell ref="B7:B11"/>
    <mergeCell ref="C7:D8"/>
    <mergeCell ref="E7:F8"/>
    <mergeCell ref="H7:I8"/>
    <mergeCell ref="J7:K8"/>
    <mergeCell ref="M7:N7"/>
    <mergeCell ref="M8:N8"/>
    <mergeCell ref="C9:C11"/>
  </mergeCells>
  <conditionalFormatting sqref="B14:B16 B24:B25 B30 B27 B20:B22">
    <cfRule type="cellIs" dxfId="79" priority="8" stopIfTrue="1" operator="equal">
      <formula>"División"</formula>
    </cfRule>
  </conditionalFormatting>
  <conditionalFormatting sqref="B28">
    <cfRule type="cellIs" dxfId="78" priority="7" stopIfTrue="1" operator="equal">
      <formula>"División"</formula>
    </cfRule>
  </conditionalFormatting>
  <conditionalFormatting sqref="B26">
    <cfRule type="cellIs" dxfId="77" priority="6" stopIfTrue="1" operator="equal">
      <formula>"División"</formula>
    </cfRule>
  </conditionalFormatting>
  <conditionalFormatting sqref="B17:B18">
    <cfRule type="cellIs" dxfId="76" priority="5" stopIfTrue="1" operator="equal">
      <formula>"División"</formula>
    </cfRule>
  </conditionalFormatting>
  <conditionalFormatting sqref="B23">
    <cfRule type="cellIs" dxfId="75" priority="4" stopIfTrue="1" operator="equal">
      <formula>"División"</formula>
    </cfRule>
  </conditionalFormatting>
  <conditionalFormatting sqref="B19">
    <cfRule type="cellIs" dxfId="74" priority="3" stopIfTrue="1" operator="equal">
      <formula>"División"</formula>
    </cfRule>
  </conditionalFormatting>
  <conditionalFormatting sqref="B29">
    <cfRule type="cellIs" dxfId="73" priority="2" stopIfTrue="1" operator="equal">
      <formula>"División"</formula>
    </cfRule>
  </conditionalFormatting>
  <conditionalFormatting sqref="B32">
    <cfRule type="cellIs" dxfId="72" priority="1" operator="equal">
      <formula>"Sistema Bancario PRELIMINAR"</formula>
    </cfRule>
  </conditionalFormatting>
  <hyperlinks>
    <hyperlink ref="N3" location="'Índice '!A1" tooltip="Ir al Índice" display="Volver" xr:uid="{E2CBEE93-A8D3-430A-906C-12E8C5B90B8D}"/>
  </hyperlinks>
  <printOptions horizontalCentered="1"/>
  <pageMargins left="0.15748031496062992" right="0.15748031496062992" top="0.55000000000000004" bottom="0.19685039370078741" header="0.27559055118110237" footer="0"/>
  <pageSetup scale="30" orientation="landscape" r:id="rId1"/>
  <headerFooter alignWithMargins="0">
    <oddFooter>&amp;L- &amp;P -&amp;R&amp;D</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F2E554-B3EA-4316-9691-850D0E79C243}">
  <sheetPr codeName="Hoja71">
    <tabColor theme="8" tint="-0.249977111117893"/>
    <pageSetUpPr fitToPage="1"/>
  </sheetPr>
  <dimension ref="A1:T46"/>
  <sheetViews>
    <sheetView showGridLines="0" zoomScale="85" zoomScaleNormal="85" workbookViewId="0"/>
  </sheetViews>
  <sheetFormatPr baseColWidth="10" defaultColWidth="10.33203125" defaultRowHeight="13.2" outlineLevelRow="1"/>
  <cols>
    <col min="1" max="1" width="5" bestFit="1" customWidth="1"/>
    <col min="2" max="2" width="39.109375" style="365" customWidth="1"/>
    <col min="3" max="18" width="13.6640625" style="365" customWidth="1"/>
    <col min="19" max="19" width="22.33203125" style="365" customWidth="1"/>
    <col min="20" max="20" width="33.6640625" style="365" customWidth="1"/>
    <col min="21" max="16384" width="10.33203125" style="365"/>
  </cols>
  <sheetData>
    <row r="1" spans="1:20" customFormat="1"/>
    <row r="2" spans="1:20" s="368" customFormat="1" ht="60" hidden="1" customHeight="1" outlineLevel="1">
      <c r="A2"/>
      <c r="B2" s="366"/>
      <c r="C2" s="367" t="s">
        <v>866</v>
      </c>
      <c r="D2" s="367" t="s">
        <v>340</v>
      </c>
      <c r="E2" s="367" t="s">
        <v>867</v>
      </c>
      <c r="F2" s="367" t="s">
        <v>344</v>
      </c>
      <c r="G2" s="367" t="s">
        <v>346</v>
      </c>
      <c r="H2" s="367" t="s">
        <v>868</v>
      </c>
      <c r="I2" s="367" t="s">
        <v>869</v>
      </c>
      <c r="J2" s="367" t="s">
        <v>870</v>
      </c>
      <c r="K2" s="367" t="s">
        <v>871</v>
      </c>
      <c r="L2" s="367" t="s">
        <v>872</v>
      </c>
      <c r="M2" s="367" t="s">
        <v>873</v>
      </c>
      <c r="N2" s="367" t="s">
        <v>874</v>
      </c>
      <c r="O2" s="367" t="s">
        <v>875</v>
      </c>
      <c r="P2" s="367" t="s">
        <v>876</v>
      </c>
      <c r="Q2" s="367" t="s">
        <v>877</v>
      </c>
      <c r="R2" s="367" t="s">
        <v>878</v>
      </c>
      <c r="S2" s="367" t="s">
        <v>879</v>
      </c>
      <c r="T2" s="367" t="s">
        <v>880</v>
      </c>
    </row>
    <row r="3" spans="1:20" ht="27" customHeight="1" collapsed="1" thickBot="1">
      <c r="B3" s="209" t="s">
        <v>400</v>
      </c>
      <c r="T3" s="210" t="s">
        <v>36</v>
      </c>
    </row>
    <row r="4" spans="1:20" ht="17.399999999999999" customHeight="1">
      <c r="B4" s="14" t="s">
        <v>881</v>
      </c>
      <c r="C4" s="15"/>
      <c r="D4" s="15"/>
      <c r="E4" s="15"/>
      <c r="F4" s="15"/>
      <c r="G4" s="15"/>
      <c r="H4" s="15"/>
      <c r="I4" s="15"/>
      <c r="J4" s="15"/>
      <c r="K4" s="15"/>
      <c r="L4" s="15"/>
      <c r="M4" s="15"/>
      <c r="N4" s="15"/>
      <c r="O4" s="15"/>
      <c r="P4" s="15"/>
      <c r="Q4" s="15"/>
      <c r="R4" s="15"/>
      <c r="S4" s="15"/>
      <c r="T4" s="16"/>
    </row>
    <row r="5" spans="1:20" ht="22.5" customHeight="1" thickBot="1">
      <c r="B5" s="369" t="s">
        <v>882</v>
      </c>
      <c r="C5" s="370"/>
      <c r="D5" s="370"/>
      <c r="E5" s="370"/>
      <c r="F5" s="370"/>
      <c r="G5" s="370"/>
      <c r="H5" s="370"/>
      <c r="I5" s="370"/>
      <c r="J5" s="370"/>
      <c r="K5" s="370"/>
      <c r="L5" s="370"/>
      <c r="M5" s="370"/>
      <c r="N5" s="370"/>
      <c r="O5" s="370"/>
      <c r="P5" s="370"/>
      <c r="Q5" s="370"/>
      <c r="R5" s="370"/>
      <c r="S5" s="370"/>
      <c r="T5" s="371"/>
    </row>
    <row r="6" spans="1:20" ht="7.2" customHeight="1">
      <c r="B6" s="372"/>
      <c r="C6" s="372"/>
      <c r="D6" s="372"/>
      <c r="E6" s="372"/>
      <c r="F6" s="372"/>
      <c r="G6" s="372"/>
      <c r="H6" s="372"/>
      <c r="I6" s="372"/>
      <c r="J6" s="372"/>
      <c r="K6" s="372"/>
      <c r="L6" s="372"/>
      <c r="M6" s="372"/>
      <c r="N6" s="372"/>
      <c r="O6" s="372"/>
      <c r="P6" s="372"/>
      <c r="Q6" s="372"/>
      <c r="R6" s="372"/>
      <c r="S6" s="372"/>
      <c r="T6" s="372"/>
    </row>
    <row r="7" spans="1:20" ht="7.2" customHeight="1">
      <c r="B7" s="372"/>
      <c r="C7" s="372"/>
      <c r="D7" s="372"/>
      <c r="E7" s="372"/>
      <c r="F7" s="372"/>
      <c r="G7" s="372"/>
      <c r="H7" s="372"/>
      <c r="I7" s="372"/>
      <c r="J7" s="372"/>
      <c r="K7" s="372"/>
      <c r="L7" s="372"/>
      <c r="M7" s="372"/>
      <c r="N7" s="372"/>
      <c r="O7" s="372"/>
      <c r="P7" s="372"/>
      <c r="Q7" s="372"/>
      <c r="R7" s="372"/>
      <c r="S7" s="372"/>
      <c r="T7" s="372"/>
    </row>
    <row r="8" spans="1:20" ht="7.2" customHeight="1">
      <c r="B8" s="373"/>
      <c r="C8" s="373"/>
      <c r="D8" s="373"/>
      <c r="E8" s="373"/>
      <c r="F8" s="373"/>
      <c r="G8" s="373"/>
      <c r="H8" s="373"/>
      <c r="I8" s="373"/>
      <c r="J8" s="373"/>
      <c r="K8" s="373"/>
      <c r="L8" s="373"/>
      <c r="M8" s="373"/>
      <c r="N8" s="373"/>
      <c r="O8" s="373"/>
      <c r="P8" s="373"/>
      <c r="Q8" s="373"/>
      <c r="R8" s="373"/>
      <c r="S8" s="373"/>
    </row>
    <row r="9" spans="1:20" ht="18" customHeight="1">
      <c r="B9" s="215" t="s">
        <v>403</v>
      </c>
      <c r="C9" s="374" t="s">
        <v>883</v>
      </c>
      <c r="D9" s="375"/>
      <c r="E9" s="375"/>
      <c r="F9" s="375"/>
      <c r="G9" s="375"/>
      <c r="H9" s="376"/>
      <c r="I9" s="374" t="s">
        <v>884</v>
      </c>
      <c r="J9" s="375"/>
      <c r="K9" s="375"/>
      <c r="L9" s="375"/>
      <c r="M9" s="376"/>
      <c r="N9" s="277" t="s">
        <v>885</v>
      </c>
      <c r="O9" s="284"/>
      <c r="P9" s="284"/>
      <c r="Q9" s="284"/>
      <c r="R9" s="285"/>
      <c r="S9" s="226" t="s">
        <v>886</v>
      </c>
      <c r="T9" s="226" t="s">
        <v>887</v>
      </c>
    </row>
    <row r="10" spans="1:20" ht="18" customHeight="1">
      <c r="B10" s="221"/>
      <c r="C10" s="377" t="s">
        <v>413</v>
      </c>
      <c r="D10" s="377" t="s">
        <v>513</v>
      </c>
      <c r="E10" s="378" t="s">
        <v>838</v>
      </c>
      <c r="F10" s="379"/>
      <c r="G10" s="380"/>
      <c r="H10" s="377" t="s">
        <v>516</v>
      </c>
      <c r="I10" s="377" t="s">
        <v>413</v>
      </c>
      <c r="J10" s="377" t="s">
        <v>513</v>
      </c>
      <c r="K10" s="378" t="s">
        <v>838</v>
      </c>
      <c r="L10" s="379"/>
      <c r="M10" s="380"/>
      <c r="N10" s="381" t="s">
        <v>413</v>
      </c>
      <c r="O10" s="382" t="s">
        <v>513</v>
      </c>
      <c r="P10" s="383" t="s">
        <v>838</v>
      </c>
      <c r="Q10" s="383"/>
      <c r="R10" s="383"/>
      <c r="S10" s="226"/>
      <c r="T10" s="226"/>
    </row>
    <row r="11" spans="1:20" ht="18" customHeight="1">
      <c r="B11" s="227"/>
      <c r="C11" s="384"/>
      <c r="D11" s="384"/>
      <c r="E11" s="385" t="s">
        <v>413</v>
      </c>
      <c r="F11" s="385" t="s">
        <v>514</v>
      </c>
      <c r="G11" s="386" t="s">
        <v>515</v>
      </c>
      <c r="H11" s="384"/>
      <c r="I11" s="384"/>
      <c r="J11" s="384"/>
      <c r="K11" s="385" t="s">
        <v>413</v>
      </c>
      <c r="L11" s="385" t="s">
        <v>514</v>
      </c>
      <c r="M11" s="387" t="s">
        <v>515</v>
      </c>
      <c r="N11" s="388"/>
      <c r="O11" s="383"/>
      <c r="P11" s="387" t="s">
        <v>413</v>
      </c>
      <c r="Q11" s="387" t="s">
        <v>514</v>
      </c>
      <c r="R11" s="389" t="s">
        <v>515</v>
      </c>
      <c r="S11" s="230"/>
      <c r="T11" s="230"/>
    </row>
    <row r="12" spans="1:20">
      <c r="B12" s="390"/>
      <c r="C12" s="214"/>
      <c r="D12" s="390"/>
      <c r="E12" s="390"/>
      <c r="F12" s="390"/>
      <c r="G12" s="390"/>
      <c r="N12" s="214"/>
      <c r="O12" s="390"/>
      <c r="P12" s="390"/>
      <c r="Q12" s="390"/>
      <c r="R12" s="390"/>
      <c r="S12" s="390"/>
    </row>
    <row r="13" spans="1:20" ht="13.8" thickBot="1">
      <c r="B13" s="390"/>
      <c r="C13" s="214"/>
      <c r="D13" s="390"/>
      <c r="E13" s="390"/>
      <c r="F13" s="390"/>
      <c r="G13" s="390"/>
      <c r="N13" s="214"/>
      <c r="O13" s="390"/>
      <c r="P13" s="390"/>
      <c r="Q13" s="390"/>
      <c r="R13" s="390"/>
      <c r="S13" s="390"/>
    </row>
    <row r="14" spans="1:20">
      <c r="B14" s="232" t="s">
        <v>415</v>
      </c>
      <c r="C14" s="348">
        <v>1.6322653340796525</v>
      </c>
      <c r="D14" s="348">
        <v>2.0462952337990838</v>
      </c>
      <c r="E14" s="348">
        <v>0.28928783206462583</v>
      </c>
      <c r="F14" s="348">
        <v>1.8136502458398958</v>
      </c>
      <c r="G14" s="348">
        <v>9.3287935476284278E-2</v>
      </c>
      <c r="H14" s="348" t="s">
        <v>109</v>
      </c>
      <c r="I14" s="348">
        <v>1.6322653340796525</v>
      </c>
      <c r="J14" s="348">
        <v>2.0462952337990838</v>
      </c>
      <c r="K14" s="348">
        <v>0.28928783206462583</v>
      </c>
      <c r="L14" s="348">
        <v>1.8136502458398958</v>
      </c>
      <c r="M14" s="348">
        <v>9.3287935476284278E-2</v>
      </c>
      <c r="N14" s="348">
        <v>2.4002228260100145</v>
      </c>
      <c r="O14" s="348">
        <v>2.8494723992089823</v>
      </c>
      <c r="P14" s="348">
        <v>0.94300422898377168</v>
      </c>
      <c r="Q14" s="348">
        <v>2.8328142585556479</v>
      </c>
      <c r="R14" s="348">
        <v>0.70001570668719304</v>
      </c>
      <c r="S14" s="348">
        <v>1.6322653340796525</v>
      </c>
      <c r="T14" s="348">
        <v>2.4002228260100145</v>
      </c>
    </row>
    <row r="15" spans="1:20">
      <c r="B15" s="235" t="s">
        <v>416</v>
      </c>
      <c r="C15" s="350">
        <v>2.8724722132190439</v>
      </c>
      <c r="D15" s="350">
        <v>2.8724722132190439</v>
      </c>
      <c r="E15" s="350" t="s">
        <v>109</v>
      </c>
      <c r="F15" s="350" t="s">
        <v>109</v>
      </c>
      <c r="G15" s="350" t="s">
        <v>109</v>
      </c>
      <c r="H15" s="350" t="s">
        <v>109</v>
      </c>
      <c r="I15" s="350">
        <v>2.8724722132190439</v>
      </c>
      <c r="J15" s="350">
        <v>2.8724722132190439</v>
      </c>
      <c r="K15" s="350" t="s">
        <v>109</v>
      </c>
      <c r="L15" s="350" t="s">
        <v>109</v>
      </c>
      <c r="M15" s="350" t="s">
        <v>109</v>
      </c>
      <c r="N15" s="350">
        <v>2.8724722132190439</v>
      </c>
      <c r="O15" s="350">
        <v>2.8724722132190439</v>
      </c>
      <c r="P15" s="350" t="s">
        <v>109</v>
      </c>
      <c r="Q15" s="350" t="s">
        <v>109</v>
      </c>
      <c r="R15" s="350" t="s">
        <v>109</v>
      </c>
      <c r="S15" s="350">
        <v>2.8724722132190439</v>
      </c>
      <c r="T15" s="350">
        <v>2.8724722132190439</v>
      </c>
    </row>
    <row r="16" spans="1:20">
      <c r="B16" s="235" t="s">
        <v>417</v>
      </c>
      <c r="C16" s="350">
        <v>2.7081112685800424</v>
      </c>
      <c r="D16" s="350">
        <v>3.495314564727507</v>
      </c>
      <c r="E16" s="350">
        <v>0.41311715341406385</v>
      </c>
      <c r="F16" s="350">
        <v>4.1818373773085469</v>
      </c>
      <c r="G16" s="350">
        <v>0.13357184589570203</v>
      </c>
      <c r="H16" s="350" t="s">
        <v>109</v>
      </c>
      <c r="I16" s="350">
        <v>2.7081112685800424</v>
      </c>
      <c r="J16" s="350">
        <v>3.495314564727507</v>
      </c>
      <c r="K16" s="350">
        <v>0.41311715341406385</v>
      </c>
      <c r="L16" s="350">
        <v>4.1818373773085469</v>
      </c>
      <c r="M16" s="350">
        <v>0.13357184589570203</v>
      </c>
      <c r="N16" s="350">
        <v>2.9552087559733557</v>
      </c>
      <c r="O16" s="350">
        <v>3.8194196202968196</v>
      </c>
      <c r="P16" s="350">
        <v>0.43570857401106361</v>
      </c>
      <c r="Q16" s="350">
        <v>4.508997472108125</v>
      </c>
      <c r="R16" s="350">
        <v>0.13357184589570203</v>
      </c>
      <c r="S16" s="350">
        <v>2.7081112685800424</v>
      </c>
      <c r="T16" s="350">
        <v>2.9552087559733557</v>
      </c>
    </row>
    <row r="17" spans="2:20">
      <c r="B17" s="235" t="s">
        <v>418</v>
      </c>
      <c r="C17" s="350">
        <v>2.1251208960767149</v>
      </c>
      <c r="D17" s="350">
        <v>2.1639149022693278</v>
      </c>
      <c r="E17" s="350">
        <v>2.0938526044724575</v>
      </c>
      <c r="F17" s="350">
        <v>6.4977440461969103</v>
      </c>
      <c r="G17" s="350">
        <v>0.29879005853552199</v>
      </c>
      <c r="H17" s="350">
        <v>0.20436328620022545</v>
      </c>
      <c r="I17" s="350">
        <v>2.1251208960767149</v>
      </c>
      <c r="J17" s="350">
        <v>2.1639149022693278</v>
      </c>
      <c r="K17" s="350">
        <v>2.0938526044724575</v>
      </c>
      <c r="L17" s="350">
        <v>6.4977440461969103</v>
      </c>
      <c r="M17" s="350">
        <v>0.29879005853552199</v>
      </c>
      <c r="N17" s="350">
        <v>3.8515598088780156</v>
      </c>
      <c r="O17" s="350">
        <v>5.2127594780113071</v>
      </c>
      <c r="P17" s="350">
        <v>2.0938526044724575</v>
      </c>
      <c r="Q17" s="350">
        <v>6.4977440461969103</v>
      </c>
      <c r="R17" s="350">
        <v>0.29879005853552199</v>
      </c>
      <c r="S17" s="350">
        <v>2.1251208960767149</v>
      </c>
      <c r="T17" s="350">
        <v>3.8515598088780156</v>
      </c>
    </row>
    <row r="18" spans="2:20">
      <c r="B18" s="235" t="s">
        <v>419</v>
      </c>
      <c r="C18" s="350">
        <v>1.8646312740868702</v>
      </c>
      <c r="D18" s="350">
        <v>1.8556740399847498</v>
      </c>
      <c r="E18" s="350">
        <v>1.9556441037124608</v>
      </c>
      <c r="F18" s="350">
        <v>6.5301550560405799</v>
      </c>
      <c r="G18" s="350">
        <v>0.48628311746451408</v>
      </c>
      <c r="H18" s="350">
        <v>0.12780374583984655</v>
      </c>
      <c r="I18" s="350">
        <v>1.8646312740868702</v>
      </c>
      <c r="J18" s="350">
        <v>1.8556740399847498</v>
      </c>
      <c r="K18" s="350">
        <v>1.9556441037124608</v>
      </c>
      <c r="L18" s="350">
        <v>6.5301550560405799</v>
      </c>
      <c r="M18" s="350">
        <v>0.48628311746451408</v>
      </c>
      <c r="N18" s="350">
        <v>2.7730857814429171</v>
      </c>
      <c r="O18" s="350">
        <v>2.5559525152660654</v>
      </c>
      <c r="P18" s="350">
        <v>3.2898333056899371</v>
      </c>
      <c r="Q18" s="350">
        <v>11.505789560362803</v>
      </c>
      <c r="R18" s="350">
        <v>0.65081774508838974</v>
      </c>
      <c r="S18" s="350">
        <v>1.8714486603793148</v>
      </c>
      <c r="T18" s="350">
        <v>2.7799031677353607</v>
      </c>
    </row>
    <row r="19" spans="2:20">
      <c r="B19" s="235" t="s">
        <v>420</v>
      </c>
      <c r="C19" s="350">
        <v>3.100364973735616</v>
      </c>
      <c r="D19" s="350">
        <v>3.9156078336017108</v>
      </c>
      <c r="E19" s="350">
        <v>2.3959662576888987</v>
      </c>
      <c r="F19" s="350">
        <v>9.6876293407778409</v>
      </c>
      <c r="G19" s="350">
        <v>1.1507204822237287</v>
      </c>
      <c r="H19" s="350">
        <v>0.3199626669873204</v>
      </c>
      <c r="I19" s="350">
        <v>3.100364973735616</v>
      </c>
      <c r="J19" s="350">
        <v>3.9156078336017108</v>
      </c>
      <c r="K19" s="350">
        <v>2.3959662576888987</v>
      </c>
      <c r="L19" s="350">
        <v>9.6876293407778409</v>
      </c>
      <c r="M19" s="350">
        <v>1.1507204822237287</v>
      </c>
      <c r="N19" s="350">
        <v>5.3093784524586685</v>
      </c>
      <c r="O19" s="350">
        <v>5.5317682290997325</v>
      </c>
      <c r="P19" s="350">
        <v>5.375678058920129</v>
      </c>
      <c r="Q19" s="350">
        <v>15.785284026496374</v>
      </c>
      <c r="R19" s="350">
        <v>3.5979604507870215</v>
      </c>
      <c r="S19" s="350">
        <v>3.100364973735616</v>
      </c>
      <c r="T19" s="350">
        <v>5.3093784524586685</v>
      </c>
    </row>
    <row r="20" spans="2:20">
      <c r="B20" s="235" t="s">
        <v>421</v>
      </c>
      <c r="C20" s="350">
        <v>5.1323715218655028</v>
      </c>
      <c r="D20" s="350">
        <v>2.7680093692984222</v>
      </c>
      <c r="E20" s="350">
        <v>5.175790277508435</v>
      </c>
      <c r="F20" s="350">
        <v>5.9732176820886878</v>
      </c>
      <c r="G20" s="350">
        <v>0.44544773541450028</v>
      </c>
      <c r="H20" s="350" t="s">
        <v>109</v>
      </c>
      <c r="I20" s="350">
        <v>5.1323715218655028</v>
      </c>
      <c r="J20" s="350">
        <v>2.7680093692984222</v>
      </c>
      <c r="K20" s="350">
        <v>5.175790277508435</v>
      </c>
      <c r="L20" s="350">
        <v>5.9732176820886878</v>
      </c>
      <c r="M20" s="350">
        <v>0.44544773541450028</v>
      </c>
      <c r="N20" s="350">
        <v>6.2896064325276768</v>
      </c>
      <c r="O20" s="350">
        <v>2.7680093692984222</v>
      </c>
      <c r="P20" s="350">
        <v>6.3542764587312366</v>
      </c>
      <c r="Q20" s="350">
        <v>7.3503696403590428</v>
      </c>
      <c r="R20" s="350">
        <v>0.44544773541450028</v>
      </c>
      <c r="S20" s="350">
        <v>5.1323715218655028</v>
      </c>
      <c r="T20" s="350">
        <v>6.2896064325276768</v>
      </c>
    </row>
    <row r="21" spans="2:20">
      <c r="B21" s="235" t="s">
        <v>422</v>
      </c>
      <c r="C21" s="350">
        <v>1.741165243119934</v>
      </c>
      <c r="D21" s="350">
        <v>1.7604377568755782</v>
      </c>
      <c r="E21" s="350">
        <v>1.1798080663768209</v>
      </c>
      <c r="F21" s="350">
        <v>4.3991397859199424</v>
      </c>
      <c r="G21" s="350">
        <v>0.22916109796581441</v>
      </c>
      <c r="H21" s="350" t="s">
        <v>109</v>
      </c>
      <c r="I21" s="350">
        <v>1.741165243119934</v>
      </c>
      <c r="J21" s="350">
        <v>1.7604377568755782</v>
      </c>
      <c r="K21" s="350">
        <v>1.1798080663768209</v>
      </c>
      <c r="L21" s="350">
        <v>4.3991397859199424</v>
      </c>
      <c r="M21" s="350">
        <v>0.22916109796581441</v>
      </c>
      <c r="N21" s="350">
        <v>2.7202087149740244</v>
      </c>
      <c r="O21" s="350">
        <v>2.7730937477468007</v>
      </c>
      <c r="P21" s="350">
        <v>1.1798080663768209</v>
      </c>
      <c r="Q21" s="350">
        <v>4.3991397859199424</v>
      </c>
      <c r="R21" s="350">
        <v>0.22916109796581441</v>
      </c>
      <c r="S21" s="350">
        <v>1.741165243119934</v>
      </c>
      <c r="T21" s="350">
        <v>2.7202087149740244</v>
      </c>
    </row>
    <row r="22" spans="2:20">
      <c r="B22" s="235" t="s">
        <v>423</v>
      </c>
      <c r="C22" s="350">
        <v>7.5585598244151413</v>
      </c>
      <c r="D22" s="350">
        <v>16.139413597527845</v>
      </c>
      <c r="E22" s="350">
        <v>7.5535967503003194</v>
      </c>
      <c r="F22" s="350">
        <v>7.7269877902844755</v>
      </c>
      <c r="G22" s="350">
        <v>0.50682962546322063</v>
      </c>
      <c r="H22" s="350" t="s">
        <v>109</v>
      </c>
      <c r="I22" s="350">
        <v>7.9746694413818187</v>
      </c>
      <c r="J22" s="350">
        <v>16.139413597527845</v>
      </c>
      <c r="K22" s="350">
        <v>7.9699470406222943</v>
      </c>
      <c r="L22" s="350">
        <v>8.1535826947050474</v>
      </c>
      <c r="M22" s="350">
        <v>0.50682962546322063</v>
      </c>
      <c r="N22" s="350">
        <v>9.2134064418452493</v>
      </c>
      <c r="O22" s="350">
        <v>16.139413597527845</v>
      </c>
      <c r="P22" s="350">
        <v>9.2094005133278394</v>
      </c>
      <c r="Q22" s="350">
        <v>9.4235338584563078</v>
      </c>
      <c r="R22" s="350">
        <v>0.50682962546322063</v>
      </c>
      <c r="S22" s="350">
        <v>7.9746694413818187</v>
      </c>
      <c r="T22" s="350">
        <v>9.6295160588119266</v>
      </c>
    </row>
    <row r="23" spans="2:20">
      <c r="B23" s="235" t="s">
        <v>424</v>
      </c>
      <c r="C23" s="350">
        <v>2.6300837223434232</v>
      </c>
      <c r="D23" s="350">
        <v>3.4606079631346258</v>
      </c>
      <c r="E23" s="350">
        <v>1.8623267389458367</v>
      </c>
      <c r="F23" s="350">
        <v>5.6096022634135956</v>
      </c>
      <c r="G23" s="350">
        <v>0.5436800684473756</v>
      </c>
      <c r="H23" s="350">
        <v>0.21876941177613082</v>
      </c>
      <c r="I23" s="350">
        <v>2.6300837223434232</v>
      </c>
      <c r="J23" s="350">
        <v>3.4606079631346258</v>
      </c>
      <c r="K23" s="350">
        <v>1.8623267389458367</v>
      </c>
      <c r="L23" s="350">
        <v>5.6096022634135956</v>
      </c>
      <c r="M23" s="350">
        <v>0.5436800684473756</v>
      </c>
      <c r="N23" s="350">
        <v>3.333118552487349</v>
      </c>
      <c r="O23" s="350">
        <v>4.7198582788300154</v>
      </c>
      <c r="P23" s="350">
        <v>2.0511304832411259</v>
      </c>
      <c r="Q23" s="350">
        <v>6.1334577814112352</v>
      </c>
      <c r="R23" s="350">
        <v>0.6145808448524237</v>
      </c>
      <c r="S23" s="350">
        <v>2.6300837223434232</v>
      </c>
      <c r="T23" s="350">
        <v>3.333118552487349</v>
      </c>
    </row>
    <row r="24" spans="2:20">
      <c r="B24" s="235" t="s">
        <v>425</v>
      </c>
      <c r="C24" s="350">
        <v>2.4869840049446998</v>
      </c>
      <c r="D24" s="350">
        <v>2.7015154467367966</v>
      </c>
      <c r="E24" s="350">
        <v>1.5650250336360958</v>
      </c>
      <c r="F24" s="350">
        <v>4.3866458717838483</v>
      </c>
      <c r="G24" s="350">
        <v>0.14014689225956414</v>
      </c>
      <c r="H24" s="350">
        <v>0.12173907600364778</v>
      </c>
      <c r="I24" s="350">
        <v>2.4869840049446998</v>
      </c>
      <c r="J24" s="350">
        <v>2.7015154467367966</v>
      </c>
      <c r="K24" s="350">
        <v>1.5650250336360958</v>
      </c>
      <c r="L24" s="350">
        <v>4.3866458717838483</v>
      </c>
      <c r="M24" s="350">
        <v>0.14014689225956414</v>
      </c>
      <c r="N24" s="350">
        <v>2.6206468604354449</v>
      </c>
      <c r="O24" s="350">
        <v>2.811323212394703</v>
      </c>
      <c r="P24" s="350">
        <v>1.8016419980895857</v>
      </c>
      <c r="Q24" s="350">
        <v>4.9742947783300933</v>
      </c>
      <c r="R24" s="350">
        <v>0.19949774978237908</v>
      </c>
      <c r="S24" s="350">
        <v>2.4869840049446998</v>
      </c>
      <c r="T24" s="350">
        <v>2.6206468604354449</v>
      </c>
    </row>
    <row r="25" spans="2:20">
      <c r="B25" s="235" t="s">
        <v>426</v>
      </c>
      <c r="C25" s="350">
        <v>0.2187499906829726</v>
      </c>
      <c r="D25" s="350">
        <v>0.2187499906829726</v>
      </c>
      <c r="E25" s="350" t="s">
        <v>109</v>
      </c>
      <c r="F25" s="350" t="s">
        <v>109</v>
      </c>
      <c r="G25" s="350" t="s">
        <v>109</v>
      </c>
      <c r="H25" s="350" t="s">
        <v>109</v>
      </c>
      <c r="I25" s="350">
        <v>0.2187499906829726</v>
      </c>
      <c r="J25" s="350">
        <v>0.2187499906829726</v>
      </c>
      <c r="K25" s="350" t="s">
        <v>109</v>
      </c>
      <c r="L25" s="350" t="s">
        <v>109</v>
      </c>
      <c r="M25" s="350" t="s">
        <v>109</v>
      </c>
      <c r="N25" s="350">
        <v>0.2187499906829726</v>
      </c>
      <c r="O25" s="350">
        <v>0.2187499906829726</v>
      </c>
      <c r="P25" s="350" t="s">
        <v>109</v>
      </c>
      <c r="Q25" s="350" t="s">
        <v>109</v>
      </c>
      <c r="R25" s="350" t="s">
        <v>109</v>
      </c>
      <c r="S25" s="350">
        <v>0.49999999073561119</v>
      </c>
      <c r="T25" s="350">
        <v>0.49999999073561119</v>
      </c>
    </row>
    <row r="26" spans="2:20">
      <c r="B26" s="235" t="s">
        <v>427</v>
      </c>
      <c r="C26" s="350">
        <v>1.0733973567617154</v>
      </c>
      <c r="D26" s="350">
        <v>1.0733973567617154</v>
      </c>
      <c r="E26" s="350" t="s">
        <v>109</v>
      </c>
      <c r="F26" s="350" t="s">
        <v>109</v>
      </c>
      <c r="G26" s="350" t="s">
        <v>109</v>
      </c>
      <c r="H26" s="350" t="s">
        <v>109</v>
      </c>
      <c r="I26" s="350">
        <v>1.0733973567617154</v>
      </c>
      <c r="J26" s="350">
        <v>1.0733973567617154</v>
      </c>
      <c r="K26" s="350" t="s">
        <v>109</v>
      </c>
      <c r="L26" s="350" t="s">
        <v>109</v>
      </c>
      <c r="M26" s="350" t="s">
        <v>109</v>
      </c>
      <c r="N26" s="350">
        <v>1.0733973567617154</v>
      </c>
      <c r="O26" s="350">
        <v>1.0733973567617154</v>
      </c>
      <c r="P26" s="350" t="s">
        <v>109</v>
      </c>
      <c r="Q26" s="350" t="s">
        <v>109</v>
      </c>
      <c r="R26" s="350" t="s">
        <v>109</v>
      </c>
      <c r="S26" s="350">
        <v>1.0733973567617154</v>
      </c>
      <c r="T26" s="350">
        <v>1.0733973567617154</v>
      </c>
    </row>
    <row r="27" spans="2:20">
      <c r="B27" s="235" t="s">
        <v>428</v>
      </c>
      <c r="C27" s="350">
        <v>5.8643386677297578</v>
      </c>
      <c r="D27" s="350">
        <v>5.8671654408479599</v>
      </c>
      <c r="E27" s="350">
        <v>0.3999994555423072</v>
      </c>
      <c r="F27" s="350">
        <v>0.3999994555423072</v>
      </c>
      <c r="G27" s="350" t="s">
        <v>109</v>
      </c>
      <c r="H27" s="350" t="s">
        <v>109</v>
      </c>
      <c r="I27" s="350">
        <v>5.8643386677297578</v>
      </c>
      <c r="J27" s="350">
        <v>5.8671654408479599</v>
      </c>
      <c r="K27" s="350">
        <v>0.3999994555423072</v>
      </c>
      <c r="L27" s="350">
        <v>0.3999994555423072</v>
      </c>
      <c r="M27" s="350" t="s">
        <v>109</v>
      </c>
      <c r="N27" s="350">
        <v>5.8643386677297578</v>
      </c>
      <c r="O27" s="350">
        <v>5.8671654408479599</v>
      </c>
      <c r="P27" s="350">
        <v>0.3999994555423072</v>
      </c>
      <c r="Q27" s="350">
        <v>0.3999994555423072</v>
      </c>
      <c r="R27" s="350" t="s">
        <v>109</v>
      </c>
      <c r="S27" s="350">
        <v>5.8643386677297578</v>
      </c>
      <c r="T27" s="350">
        <v>5.8643386677297578</v>
      </c>
    </row>
    <row r="28" spans="2:20">
      <c r="B28" s="235" t="s">
        <v>429</v>
      </c>
      <c r="C28" s="350">
        <v>3.0755898847208791</v>
      </c>
      <c r="D28" s="350">
        <v>3.4945796826153304</v>
      </c>
      <c r="E28" s="350">
        <v>2.4013167134108504</v>
      </c>
      <c r="F28" s="350">
        <v>6.1348841936502803</v>
      </c>
      <c r="G28" s="350">
        <v>0.71940132040991567</v>
      </c>
      <c r="H28" s="350">
        <v>0.33937840951975679</v>
      </c>
      <c r="I28" s="350">
        <v>3.0755898847208791</v>
      </c>
      <c r="J28" s="350">
        <v>3.4945796826153304</v>
      </c>
      <c r="K28" s="350">
        <v>2.4013167134108504</v>
      </c>
      <c r="L28" s="350">
        <v>6.1348841936502803</v>
      </c>
      <c r="M28" s="350">
        <v>0.71940132040991567</v>
      </c>
      <c r="N28" s="350">
        <v>3.6377751853802685</v>
      </c>
      <c r="O28" s="350">
        <v>4.0336020760761899</v>
      </c>
      <c r="P28" s="350">
        <v>3.0075289748030056</v>
      </c>
      <c r="Q28" s="350">
        <v>7.6676205389882028</v>
      </c>
      <c r="R28" s="350">
        <v>0.90822856679370778</v>
      </c>
      <c r="S28" s="350">
        <v>3.0755898847208791</v>
      </c>
      <c r="T28" s="350">
        <v>3.6377751853802685</v>
      </c>
    </row>
    <row r="29" spans="2:20">
      <c r="B29" s="235" t="s">
        <v>430</v>
      </c>
      <c r="C29" s="350">
        <v>1.7500000018409607</v>
      </c>
      <c r="D29" s="350">
        <v>1.7500000018409607</v>
      </c>
      <c r="E29" s="350" t="s">
        <v>109</v>
      </c>
      <c r="F29" s="350" t="s">
        <v>109</v>
      </c>
      <c r="G29" s="350" t="s">
        <v>109</v>
      </c>
      <c r="H29" s="350" t="s">
        <v>109</v>
      </c>
      <c r="I29" s="350">
        <v>1.7500000018409607</v>
      </c>
      <c r="J29" s="350">
        <v>1.7500000018409607</v>
      </c>
      <c r="K29" s="350" t="s">
        <v>109</v>
      </c>
      <c r="L29" s="350" t="s">
        <v>109</v>
      </c>
      <c r="M29" s="350" t="s">
        <v>109</v>
      </c>
      <c r="N29" s="350">
        <v>1.7500000018409607</v>
      </c>
      <c r="O29" s="350">
        <v>1.7500000018409607</v>
      </c>
      <c r="P29" s="350" t="s">
        <v>109</v>
      </c>
      <c r="Q29" s="350" t="s">
        <v>109</v>
      </c>
      <c r="R29" s="350" t="s">
        <v>109</v>
      </c>
      <c r="S29" s="350">
        <v>1.7500000018409607</v>
      </c>
      <c r="T29" s="350">
        <v>1.7500000018409607</v>
      </c>
    </row>
    <row r="30" spans="2:20" ht="13.8" thickBot="1">
      <c r="B30" s="237" t="s">
        <v>431</v>
      </c>
      <c r="C30" s="352">
        <v>1.563111756997255</v>
      </c>
      <c r="D30" s="352">
        <v>1.7695409710174261</v>
      </c>
      <c r="E30" s="352">
        <v>1.3749906105662157</v>
      </c>
      <c r="F30" s="352">
        <v>5.2685544955664385</v>
      </c>
      <c r="G30" s="352">
        <v>0.29762557492801689</v>
      </c>
      <c r="H30" s="352">
        <v>5.3830835926076105E-2</v>
      </c>
      <c r="I30" s="352">
        <v>1.563111756997255</v>
      </c>
      <c r="J30" s="352">
        <v>1.7695409710174261</v>
      </c>
      <c r="K30" s="352">
        <v>1.3749906105662157</v>
      </c>
      <c r="L30" s="352">
        <v>5.2685544955664385</v>
      </c>
      <c r="M30" s="352">
        <v>0.29762557492801689</v>
      </c>
      <c r="N30" s="352">
        <v>2.2016681391637434</v>
      </c>
      <c r="O30" s="352">
        <v>2.4841542841413622</v>
      </c>
      <c r="P30" s="352">
        <v>1.9442393788724253</v>
      </c>
      <c r="Q30" s="352">
        <v>6.9221084692212136</v>
      </c>
      <c r="R30" s="352">
        <v>0.56684266256668958</v>
      </c>
      <c r="S30" s="352">
        <v>1.563111756997255</v>
      </c>
      <c r="T30" s="352">
        <v>2.2016681391637434</v>
      </c>
    </row>
    <row r="31" spans="2:20" ht="13.8" thickBot="1">
      <c r="B31" s="239"/>
      <c r="C31" s="353"/>
      <c r="D31" s="353"/>
      <c r="E31" s="353"/>
      <c r="F31" s="353"/>
      <c r="G31" s="353"/>
      <c r="H31" s="353"/>
      <c r="I31" s="353"/>
      <c r="J31" s="353"/>
      <c r="K31" s="353"/>
      <c r="L31" s="353"/>
      <c r="M31" s="353"/>
      <c r="N31" s="353"/>
      <c r="O31" s="353"/>
      <c r="P31" s="353"/>
      <c r="Q31" s="353"/>
      <c r="R31" s="353"/>
      <c r="S31" s="353"/>
      <c r="T31" s="353"/>
    </row>
    <row r="32" spans="2:20" ht="13.8" thickBot="1">
      <c r="B32" s="241" t="s">
        <v>432</v>
      </c>
      <c r="C32" s="354">
        <v>2.4047787396795188</v>
      </c>
      <c r="D32" s="354">
        <v>2.6629742070730313</v>
      </c>
      <c r="E32" s="354">
        <v>2.101687435656427</v>
      </c>
      <c r="F32" s="354">
        <v>6.2694699555596696</v>
      </c>
      <c r="G32" s="354">
        <v>0.55220757357982986</v>
      </c>
      <c r="H32" s="354">
        <v>0.24072229985479882</v>
      </c>
      <c r="I32" s="354">
        <v>2.4062582388613154</v>
      </c>
      <c r="J32" s="354">
        <v>2.6629742070730313</v>
      </c>
      <c r="K32" s="354">
        <v>2.105150342055873</v>
      </c>
      <c r="L32" s="354">
        <v>6.2822473687900278</v>
      </c>
      <c r="M32" s="354">
        <v>0.55220757357982986</v>
      </c>
      <c r="N32" s="354">
        <v>3.4609897003088226</v>
      </c>
      <c r="O32" s="354">
        <v>3.8548235089368328</v>
      </c>
      <c r="P32" s="354">
        <v>2.9972418973372759</v>
      </c>
      <c r="Q32" s="354">
        <v>8.1483233237483184</v>
      </c>
      <c r="R32" s="354">
        <v>1.0821954907589404</v>
      </c>
      <c r="S32" s="354">
        <v>2.4075297633070862</v>
      </c>
      <c r="T32" s="354">
        <v>3.4637407239363895</v>
      </c>
    </row>
    <row r="33" spans="2:20">
      <c r="B33" s="391"/>
      <c r="C33" s="356"/>
      <c r="D33" s="356"/>
      <c r="E33" s="356"/>
      <c r="F33" s="356"/>
      <c r="G33" s="356"/>
      <c r="H33" s="356"/>
      <c r="I33" s="356"/>
      <c r="J33" s="356"/>
      <c r="K33" s="356"/>
      <c r="L33" s="356"/>
      <c r="M33" s="356"/>
      <c r="N33" s="356"/>
      <c r="O33" s="356"/>
      <c r="P33" s="356"/>
      <c r="Q33" s="356"/>
      <c r="R33" s="356"/>
      <c r="S33" s="356"/>
      <c r="T33" s="356"/>
    </row>
    <row r="34" spans="2:20">
      <c r="B34" s="113" t="s">
        <v>177</v>
      </c>
      <c r="C34" s="1"/>
      <c r="D34" s="1"/>
      <c r="E34" s="1"/>
      <c r="F34" s="1"/>
      <c r="G34" s="1"/>
      <c r="H34" s="1"/>
      <c r="I34" s="1"/>
      <c r="J34" s="1"/>
      <c r="K34" s="1"/>
      <c r="L34" s="1"/>
      <c r="M34" s="1"/>
      <c r="N34" s="1"/>
      <c r="O34" s="1"/>
      <c r="P34" s="1"/>
      <c r="Q34" s="1"/>
      <c r="R34" s="1"/>
      <c r="S34" s="1"/>
      <c r="T34" s="1"/>
    </row>
    <row r="35" spans="2:20">
      <c r="B35" s="113" t="s">
        <v>888</v>
      </c>
      <c r="N35" s="392"/>
      <c r="O35" s="392"/>
      <c r="P35" s="392"/>
      <c r="Q35" s="392"/>
      <c r="R35" s="392"/>
      <c r="S35" s="392"/>
    </row>
    <row r="36" spans="2:20">
      <c r="B36" s="113" t="s">
        <v>889</v>
      </c>
      <c r="N36" s="392"/>
      <c r="O36" s="392"/>
      <c r="P36" s="392"/>
      <c r="Q36" s="392"/>
      <c r="R36" s="392"/>
      <c r="S36" s="392"/>
    </row>
    <row r="37" spans="2:20">
      <c r="B37" s="113" t="s">
        <v>890</v>
      </c>
      <c r="N37" s="392"/>
      <c r="O37" s="392"/>
      <c r="P37" s="392"/>
      <c r="Q37" s="392"/>
      <c r="R37" s="392"/>
      <c r="S37" s="392"/>
    </row>
    <row r="38" spans="2:20">
      <c r="B38" s="113" t="s">
        <v>891</v>
      </c>
      <c r="N38" s="392"/>
      <c r="O38" s="392"/>
      <c r="P38" s="392"/>
      <c r="Q38" s="392"/>
      <c r="R38" s="392"/>
      <c r="S38" s="392"/>
    </row>
    <row r="39" spans="2:20">
      <c r="B39" s="113" t="s">
        <v>892</v>
      </c>
      <c r="N39" s="392"/>
      <c r="O39" s="392"/>
      <c r="P39" s="392"/>
      <c r="Q39" s="392"/>
      <c r="R39" s="392"/>
      <c r="S39" s="392"/>
    </row>
    <row r="40" spans="2:20">
      <c r="B40" s="113" t="s">
        <v>893</v>
      </c>
      <c r="N40" s="392"/>
      <c r="O40" s="392"/>
      <c r="P40" s="392"/>
      <c r="Q40" s="392"/>
      <c r="R40" s="392"/>
      <c r="S40" s="392"/>
    </row>
    <row r="41" spans="2:20">
      <c r="B41" s="113" t="s">
        <v>894</v>
      </c>
    </row>
    <row r="42" spans="2:20">
      <c r="B42" s="113" t="s">
        <v>895</v>
      </c>
    </row>
    <row r="43" spans="2:20">
      <c r="B43" s="113"/>
    </row>
    <row r="44" spans="2:20">
      <c r="B44" s="113" t="s">
        <v>34</v>
      </c>
    </row>
    <row r="46" spans="2:20">
      <c r="B46" s="113"/>
    </row>
  </sheetData>
  <mergeCells count="18">
    <mergeCell ref="O10:O11"/>
    <mergeCell ref="P10:R10"/>
    <mergeCell ref="E10:G10"/>
    <mergeCell ref="H10:H11"/>
    <mergeCell ref="I10:I11"/>
    <mergeCell ref="J10:J11"/>
    <mergeCell ref="K10:M10"/>
    <mergeCell ref="N10:N11"/>
    <mergeCell ref="B4:T4"/>
    <mergeCell ref="B5:T5"/>
    <mergeCell ref="B9:B11"/>
    <mergeCell ref="C9:H9"/>
    <mergeCell ref="I9:M9"/>
    <mergeCell ref="N9:R9"/>
    <mergeCell ref="S9:S11"/>
    <mergeCell ref="T9:T11"/>
    <mergeCell ref="C10:C11"/>
    <mergeCell ref="D10:D11"/>
  </mergeCells>
  <conditionalFormatting sqref="B14:B16 B24:B25 B30 B27 B20:B22">
    <cfRule type="cellIs" dxfId="71" priority="8" stopIfTrue="1" operator="equal">
      <formula>"División"</formula>
    </cfRule>
  </conditionalFormatting>
  <conditionalFormatting sqref="B28">
    <cfRule type="cellIs" dxfId="70" priority="7" stopIfTrue="1" operator="equal">
      <formula>"División"</formula>
    </cfRule>
  </conditionalFormatting>
  <conditionalFormatting sqref="B26">
    <cfRule type="cellIs" dxfId="69" priority="6" stopIfTrue="1" operator="equal">
      <formula>"División"</formula>
    </cfRule>
  </conditionalFormatting>
  <conditionalFormatting sqref="B17:B18">
    <cfRule type="cellIs" dxfId="68" priority="5" stopIfTrue="1" operator="equal">
      <formula>"División"</formula>
    </cfRule>
  </conditionalFormatting>
  <conditionalFormatting sqref="B23">
    <cfRule type="cellIs" dxfId="67" priority="4" stopIfTrue="1" operator="equal">
      <formula>"División"</formula>
    </cfRule>
  </conditionalFormatting>
  <conditionalFormatting sqref="B19">
    <cfRule type="cellIs" dxfId="66" priority="3" stopIfTrue="1" operator="equal">
      <formula>"División"</formula>
    </cfRule>
  </conditionalFormatting>
  <conditionalFormatting sqref="B29">
    <cfRule type="cellIs" dxfId="65" priority="2" stopIfTrue="1" operator="equal">
      <formula>"División"</formula>
    </cfRule>
  </conditionalFormatting>
  <conditionalFormatting sqref="B32">
    <cfRule type="cellIs" dxfId="64" priority="1" operator="equal">
      <formula>"Sistema Bancario PRELIMINAR"</formula>
    </cfRule>
  </conditionalFormatting>
  <hyperlinks>
    <hyperlink ref="T3" location="'Índice '!A1" tooltip="Ir al Índice" display="Volver" xr:uid="{16B13AB7-B78A-4074-B953-E1A55FF8C709}"/>
  </hyperlinks>
  <printOptions horizontalCentered="1"/>
  <pageMargins left="0.2" right="0.2" top="0.33" bottom="0.25" header="0" footer="0"/>
  <pageSetup scale="10" orientation="landscape" r:id="rId1"/>
  <headerFooter alignWithMargins="0">
    <oddFooter>&amp;L- &amp;P -&amp;R&amp;D</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2363D2-E3EE-4D1F-9AFC-B6E31385B256}">
  <sheetPr codeName="Hoja15">
    <tabColor theme="8" tint="-0.249977111117893"/>
    <pageSetUpPr fitToPage="1"/>
  </sheetPr>
  <dimension ref="A1:O39"/>
  <sheetViews>
    <sheetView showGridLines="0" zoomScale="85" zoomScaleNormal="85" workbookViewId="0"/>
  </sheetViews>
  <sheetFormatPr baseColWidth="10" defaultColWidth="10.33203125" defaultRowHeight="13.2" outlineLevelRow="1"/>
  <cols>
    <col min="1" max="1" width="5" bestFit="1" customWidth="1"/>
    <col min="2" max="2" width="39.109375" style="365" customWidth="1"/>
    <col min="3" max="3" width="18.109375" style="365" customWidth="1"/>
    <col min="4" max="8" width="13.6640625" style="365" customWidth="1"/>
    <col min="9" max="9" width="14.109375" style="365" customWidth="1"/>
    <col min="10" max="15" width="13.6640625" style="365" customWidth="1"/>
    <col min="16" max="16" width="10.33203125" style="365"/>
    <col min="17" max="17" width="31.6640625" style="365" bestFit="1" customWidth="1"/>
    <col min="18" max="16384" width="10.33203125" style="365"/>
  </cols>
  <sheetData>
    <row r="1" spans="1:15" customFormat="1"/>
    <row r="2" spans="1:15" s="393" customFormat="1" ht="45.6" hidden="1" outlineLevel="1">
      <c r="A2"/>
      <c r="B2" s="206"/>
      <c r="C2" s="367" t="s">
        <v>896</v>
      </c>
      <c r="D2" s="367" t="s">
        <v>352</v>
      </c>
      <c r="E2" s="367" t="s">
        <v>353</v>
      </c>
      <c r="F2" s="367" t="s">
        <v>897</v>
      </c>
      <c r="G2" s="367" t="s">
        <v>357</v>
      </c>
      <c r="H2" s="367" t="s">
        <v>359</v>
      </c>
      <c r="I2" s="367" t="s">
        <v>898</v>
      </c>
      <c r="J2" s="367" t="s">
        <v>362</v>
      </c>
      <c r="K2" s="367" t="s">
        <v>364</v>
      </c>
      <c r="L2" s="367" t="s">
        <v>899</v>
      </c>
      <c r="M2" s="367" t="s">
        <v>368</v>
      </c>
      <c r="N2" s="367" t="s">
        <v>370</v>
      </c>
      <c r="O2" s="367" t="s">
        <v>900</v>
      </c>
    </row>
    <row r="3" spans="1:15" ht="22.2" customHeight="1" collapsed="1" thickBot="1">
      <c r="B3" s="209" t="s">
        <v>400</v>
      </c>
      <c r="O3" s="210" t="s">
        <v>36</v>
      </c>
    </row>
    <row r="4" spans="1:15" ht="17.399999999999999" customHeight="1">
      <c r="B4" s="14" t="s">
        <v>901</v>
      </c>
      <c r="C4" s="15"/>
      <c r="D4" s="15"/>
      <c r="E4" s="15"/>
      <c r="F4" s="15"/>
      <c r="G4" s="15"/>
      <c r="H4" s="15"/>
      <c r="I4" s="15"/>
      <c r="J4" s="15"/>
      <c r="K4" s="15"/>
      <c r="L4" s="15"/>
      <c r="M4" s="15"/>
      <c r="N4" s="15"/>
      <c r="O4" s="16"/>
    </row>
    <row r="5" spans="1:15" ht="22.5" customHeight="1" thickBot="1">
      <c r="B5" s="369" t="s">
        <v>882</v>
      </c>
      <c r="C5" s="370"/>
      <c r="D5" s="370"/>
      <c r="E5" s="370"/>
      <c r="F5" s="370"/>
      <c r="G5" s="370"/>
      <c r="H5" s="370"/>
      <c r="I5" s="370"/>
      <c r="J5" s="370"/>
      <c r="K5" s="370"/>
      <c r="L5" s="370"/>
      <c r="M5" s="370"/>
      <c r="N5" s="370"/>
      <c r="O5" s="371"/>
    </row>
    <row r="6" spans="1:15">
      <c r="B6" s="373"/>
      <c r="C6" s="373"/>
      <c r="D6" s="373"/>
      <c r="E6" s="373"/>
      <c r="F6" s="373"/>
      <c r="G6" s="373"/>
      <c r="H6" s="373"/>
      <c r="I6" s="373"/>
      <c r="J6" s="373"/>
      <c r="K6" s="373"/>
      <c r="L6" s="373"/>
      <c r="M6" s="373"/>
      <c r="N6" s="373"/>
      <c r="O6" s="373"/>
    </row>
    <row r="7" spans="1:15" ht="13.2" customHeight="1">
      <c r="B7" s="215" t="s">
        <v>403</v>
      </c>
      <c r="C7" s="394" t="s">
        <v>902</v>
      </c>
      <c r="D7" s="395"/>
      <c r="E7" s="395"/>
      <c r="F7" s="395"/>
      <c r="G7" s="395"/>
      <c r="H7" s="395"/>
      <c r="I7" s="396"/>
      <c r="J7" s="248" t="s">
        <v>903</v>
      </c>
      <c r="K7" s="272"/>
      <c r="L7" s="272"/>
      <c r="M7" s="272"/>
      <c r="N7" s="272"/>
      <c r="O7" s="220"/>
    </row>
    <row r="8" spans="1:15" ht="13.2" customHeight="1">
      <c r="B8" s="221"/>
      <c r="C8" s="397"/>
      <c r="D8" s="398"/>
      <c r="E8" s="398"/>
      <c r="F8" s="398"/>
      <c r="G8" s="398"/>
      <c r="H8" s="398"/>
      <c r="I8" s="388"/>
      <c r="J8" s="250"/>
      <c r="K8" s="286"/>
      <c r="L8" s="286"/>
      <c r="M8" s="286"/>
      <c r="N8" s="286"/>
      <c r="O8" s="286"/>
    </row>
    <row r="9" spans="1:15" ht="18" customHeight="1">
      <c r="B9" s="302"/>
      <c r="C9" s="377" t="s">
        <v>904</v>
      </c>
      <c r="D9" s="399" t="s">
        <v>836</v>
      </c>
      <c r="E9" s="400"/>
      <c r="F9" s="400"/>
      <c r="G9" s="400"/>
      <c r="H9" s="400"/>
      <c r="I9" s="401"/>
      <c r="J9" s="299" t="s">
        <v>836</v>
      </c>
      <c r="K9" s="300"/>
      <c r="L9" s="300"/>
      <c r="M9" s="300"/>
      <c r="N9" s="300"/>
      <c r="O9" s="300"/>
    </row>
    <row r="10" spans="1:15" ht="18" customHeight="1">
      <c r="B10" s="302"/>
      <c r="C10" s="402"/>
      <c r="D10" s="377" t="s">
        <v>413</v>
      </c>
      <c r="E10" s="394" t="s">
        <v>513</v>
      </c>
      <c r="F10" s="378" t="s">
        <v>838</v>
      </c>
      <c r="G10" s="379"/>
      <c r="H10" s="380"/>
      <c r="I10" s="396" t="s">
        <v>516</v>
      </c>
      <c r="J10" s="377" t="s">
        <v>413</v>
      </c>
      <c r="K10" s="382" t="s">
        <v>513</v>
      </c>
      <c r="L10" s="378" t="s">
        <v>838</v>
      </c>
      <c r="M10" s="379"/>
      <c r="N10" s="380"/>
      <c r="O10" s="377" t="s">
        <v>516</v>
      </c>
    </row>
    <row r="11" spans="1:15" ht="18" customHeight="1">
      <c r="B11" s="306"/>
      <c r="C11" s="384"/>
      <c r="D11" s="384"/>
      <c r="E11" s="384"/>
      <c r="F11" s="385" t="s">
        <v>413</v>
      </c>
      <c r="G11" s="385" t="s">
        <v>514</v>
      </c>
      <c r="H11" s="385" t="s">
        <v>515</v>
      </c>
      <c r="I11" s="384"/>
      <c r="J11" s="384"/>
      <c r="K11" s="383"/>
      <c r="L11" s="385" t="s">
        <v>413</v>
      </c>
      <c r="M11" s="385" t="s">
        <v>514</v>
      </c>
      <c r="N11" s="385" t="s">
        <v>515</v>
      </c>
      <c r="O11" s="384"/>
    </row>
    <row r="12" spans="1:15">
      <c r="B12" s="390"/>
      <c r="C12" s="214"/>
      <c r="D12" s="214"/>
      <c r="E12" s="390"/>
      <c r="F12" s="390"/>
      <c r="G12" s="390"/>
      <c r="H12" s="390"/>
      <c r="J12" s="214"/>
      <c r="K12" s="390"/>
      <c r="L12" s="390"/>
      <c r="M12" s="390"/>
      <c r="N12" s="390"/>
      <c r="O12" s="390"/>
    </row>
    <row r="13" spans="1:15" ht="13.8" thickBot="1">
      <c r="B13" s="390"/>
      <c r="C13" s="214"/>
      <c r="D13" s="214"/>
      <c r="E13" s="390"/>
      <c r="F13" s="390"/>
      <c r="G13" s="390"/>
      <c r="H13" s="390"/>
      <c r="J13" s="214"/>
      <c r="K13" s="390"/>
      <c r="L13" s="390"/>
      <c r="M13" s="390"/>
      <c r="N13" s="390"/>
      <c r="O13" s="390"/>
    </row>
    <row r="14" spans="1:15">
      <c r="B14" s="232" t="s">
        <v>415</v>
      </c>
      <c r="C14" s="348">
        <v>0.65675918150480705</v>
      </c>
      <c r="D14" s="348">
        <v>0.65675918150480705</v>
      </c>
      <c r="E14" s="348">
        <v>0.78049015202338223</v>
      </c>
      <c r="F14" s="348">
        <v>0.25541640451808417</v>
      </c>
      <c r="G14" s="348">
        <v>0.39303573269892911</v>
      </c>
      <c r="H14" s="348">
        <v>0.23772154806646137</v>
      </c>
      <c r="I14" s="348" t="s">
        <v>109</v>
      </c>
      <c r="J14" s="348">
        <v>2.4522036562190466</v>
      </c>
      <c r="K14" s="348">
        <v>2.9427404874869185</v>
      </c>
      <c r="L14" s="348">
        <v>0.86106270541110308</v>
      </c>
      <c r="M14" s="348">
        <v>2.4248325456502311</v>
      </c>
      <c r="N14" s="348">
        <v>0.6599958697261723</v>
      </c>
      <c r="O14" s="348" t="s">
        <v>109</v>
      </c>
    </row>
    <row r="15" spans="1:15">
      <c r="B15" s="235" t="s">
        <v>416</v>
      </c>
      <c r="C15" s="350">
        <v>2.4930339211789607</v>
      </c>
      <c r="D15" s="350">
        <v>2.4930339211789607</v>
      </c>
      <c r="E15" s="350">
        <v>2.4930339211789607</v>
      </c>
      <c r="F15" s="350" t="s">
        <v>109</v>
      </c>
      <c r="G15" s="350" t="s">
        <v>109</v>
      </c>
      <c r="H15" s="350" t="s">
        <v>109</v>
      </c>
      <c r="I15" s="350" t="s">
        <v>109</v>
      </c>
      <c r="J15" s="350">
        <v>6.8776223751923196</v>
      </c>
      <c r="K15" s="350">
        <v>6.8776223751923196</v>
      </c>
      <c r="L15" s="350" t="s">
        <v>109</v>
      </c>
      <c r="M15" s="350" t="s">
        <v>109</v>
      </c>
      <c r="N15" s="350" t="s">
        <v>109</v>
      </c>
      <c r="O15" s="350" t="s">
        <v>109</v>
      </c>
    </row>
    <row r="16" spans="1:15">
      <c r="B16" s="235" t="s">
        <v>417</v>
      </c>
      <c r="C16" s="350">
        <v>1.2932644643861269</v>
      </c>
      <c r="D16" s="350">
        <v>1.2932644643861269</v>
      </c>
      <c r="E16" s="350">
        <v>1.6373854587562957</v>
      </c>
      <c r="F16" s="350">
        <v>0.29002214966307105</v>
      </c>
      <c r="G16" s="350">
        <v>1.0946672528587229</v>
      </c>
      <c r="H16" s="350">
        <v>0.23033749560203498</v>
      </c>
      <c r="I16" s="350" t="s">
        <v>109</v>
      </c>
      <c r="J16" s="350">
        <v>4.2474417325976823</v>
      </c>
      <c r="K16" s="350">
        <v>5.5631562457160282</v>
      </c>
      <c r="L16" s="350">
        <v>0.41163835166338053</v>
      </c>
      <c r="M16" s="350">
        <v>2.4608825692044225</v>
      </c>
      <c r="N16" s="350">
        <v>0.2596353981565897</v>
      </c>
      <c r="O16" s="350" t="s">
        <v>109</v>
      </c>
    </row>
    <row r="17" spans="2:15">
      <c r="B17" s="235" t="s">
        <v>418</v>
      </c>
      <c r="C17" s="350">
        <v>0.90026543258827085</v>
      </c>
      <c r="D17" s="350">
        <v>0.90026543258827085</v>
      </c>
      <c r="E17" s="350">
        <v>0.98524858115346725</v>
      </c>
      <c r="F17" s="350">
        <v>0.79749651154342704</v>
      </c>
      <c r="G17" s="350">
        <v>1.006120195839509</v>
      </c>
      <c r="H17" s="350">
        <v>0.71245977373305414</v>
      </c>
      <c r="I17" s="350">
        <v>0</v>
      </c>
      <c r="J17" s="350">
        <v>2.8656677383155613</v>
      </c>
      <c r="K17" s="350">
        <v>2.4626768863968045</v>
      </c>
      <c r="L17" s="350">
        <v>3.4269302160635688</v>
      </c>
      <c r="M17" s="350">
        <v>5.0039556755285419</v>
      </c>
      <c r="N17" s="350">
        <v>2.7841216060570373</v>
      </c>
      <c r="O17" s="350">
        <v>0</v>
      </c>
    </row>
    <row r="18" spans="2:15">
      <c r="B18" s="235" t="s">
        <v>419</v>
      </c>
      <c r="C18" s="350">
        <v>0.86280159963966918</v>
      </c>
      <c r="D18" s="350">
        <v>0.86280159963966918</v>
      </c>
      <c r="E18" s="350">
        <v>0.8696983128910114</v>
      </c>
      <c r="F18" s="350">
        <v>0.88692988923427274</v>
      </c>
      <c r="G18" s="350">
        <v>1.3412803454464006</v>
      </c>
      <c r="H18" s="350">
        <v>0.74098973488787412</v>
      </c>
      <c r="I18" s="350">
        <v>0</v>
      </c>
      <c r="J18" s="350">
        <v>3.4990471168278563</v>
      </c>
      <c r="K18" s="350">
        <v>3.8120290674922721</v>
      </c>
      <c r="L18" s="350">
        <v>3.0672830071898702</v>
      </c>
      <c r="M18" s="350">
        <v>5.1372515817597337</v>
      </c>
      <c r="N18" s="350">
        <v>2.4023964000905265</v>
      </c>
      <c r="O18" s="350">
        <v>0</v>
      </c>
    </row>
    <row r="19" spans="2:15">
      <c r="B19" s="235" t="s">
        <v>420</v>
      </c>
      <c r="C19" s="350">
        <v>2.0975309508047904</v>
      </c>
      <c r="D19" s="350">
        <v>2.0975309508047904</v>
      </c>
      <c r="E19" s="350">
        <v>1.7305913906815888</v>
      </c>
      <c r="F19" s="350">
        <v>2.6191561799529555</v>
      </c>
      <c r="G19" s="350">
        <v>1.7757384577326885</v>
      </c>
      <c r="H19" s="350">
        <v>2.7631922309305499</v>
      </c>
      <c r="I19" s="350">
        <v>0</v>
      </c>
      <c r="J19" s="350">
        <v>7.6454758309810593</v>
      </c>
      <c r="K19" s="350">
        <v>5.3371618581454117</v>
      </c>
      <c r="L19" s="350">
        <v>10.587876522426047</v>
      </c>
      <c r="M19" s="350">
        <v>12.611818443562674</v>
      </c>
      <c r="N19" s="350">
        <v>10.242234506556251</v>
      </c>
      <c r="O19" s="350">
        <v>0</v>
      </c>
    </row>
    <row r="20" spans="2:15">
      <c r="B20" s="235" t="s">
        <v>421</v>
      </c>
      <c r="C20" s="350">
        <v>1.6848126540991195</v>
      </c>
      <c r="D20" s="350">
        <v>1.6848126540991195</v>
      </c>
      <c r="E20" s="350">
        <v>5.6353670524184185</v>
      </c>
      <c r="F20" s="350">
        <v>1.6122653263183468</v>
      </c>
      <c r="G20" s="350">
        <v>1.5651861610196101</v>
      </c>
      <c r="H20" s="350">
        <v>1.8915391225031055</v>
      </c>
      <c r="I20" s="350" t="s">
        <v>109</v>
      </c>
      <c r="J20" s="350">
        <v>3.2162489636291944</v>
      </c>
      <c r="K20" s="350">
        <v>6.805012982883337</v>
      </c>
      <c r="L20" s="350">
        <v>3.1503454945506677</v>
      </c>
      <c r="M20" s="350">
        <v>2.872632827876608</v>
      </c>
      <c r="N20" s="350">
        <v>4.7977381400769925</v>
      </c>
      <c r="O20" s="350" t="s">
        <v>109</v>
      </c>
    </row>
    <row r="21" spans="2:15">
      <c r="B21" s="235" t="s">
        <v>422</v>
      </c>
      <c r="C21" s="350">
        <v>2.3485574525011899</v>
      </c>
      <c r="D21" s="350">
        <v>2.3485574525011899</v>
      </c>
      <c r="E21" s="350">
        <v>2.3637439975397592</v>
      </c>
      <c r="F21" s="350">
        <v>1.9062137003875332</v>
      </c>
      <c r="G21" s="350">
        <v>0.98367518379375063</v>
      </c>
      <c r="H21" s="350">
        <v>2.1786331092724081</v>
      </c>
      <c r="I21" s="350" t="s">
        <v>109</v>
      </c>
      <c r="J21" s="350">
        <v>7.3139773619226585</v>
      </c>
      <c r="K21" s="350">
        <v>7.4631758401556327</v>
      </c>
      <c r="L21" s="350">
        <v>2.9682216614913925</v>
      </c>
      <c r="M21" s="350">
        <v>2.0976244223565486</v>
      </c>
      <c r="N21" s="350">
        <v>3.22530316106671</v>
      </c>
      <c r="O21" s="350" t="s">
        <v>109</v>
      </c>
    </row>
    <row r="22" spans="2:15">
      <c r="B22" s="235" t="s">
        <v>423</v>
      </c>
      <c r="C22" s="350">
        <v>2.3633066751085359</v>
      </c>
      <c r="D22" s="350">
        <v>2.3633066751085359</v>
      </c>
      <c r="E22" s="350">
        <v>15.868490114622018</v>
      </c>
      <c r="F22" s="350">
        <v>2.3554954213432544</v>
      </c>
      <c r="G22" s="350">
        <v>2.2393674815962861</v>
      </c>
      <c r="H22" s="350">
        <v>7.0750388773302557</v>
      </c>
      <c r="I22" s="350" t="s">
        <v>109</v>
      </c>
      <c r="J22" s="350">
        <v>3.9381361335944041</v>
      </c>
      <c r="K22" s="350">
        <v>19.159072086590715</v>
      </c>
      <c r="L22" s="350">
        <v>3.9293325069123641</v>
      </c>
      <c r="M22" s="350">
        <v>3.764620943895717</v>
      </c>
      <c r="N22" s="350">
        <v>10.623357915908741</v>
      </c>
      <c r="O22" s="350" t="s">
        <v>109</v>
      </c>
    </row>
    <row r="23" spans="2:15">
      <c r="B23" s="235" t="s">
        <v>424</v>
      </c>
      <c r="C23" s="350">
        <v>1.1906839096378783</v>
      </c>
      <c r="D23" s="350">
        <v>1.1938613637005793</v>
      </c>
      <c r="E23" s="350">
        <v>1.7079282737830943</v>
      </c>
      <c r="F23" s="350">
        <v>0.71862831951029915</v>
      </c>
      <c r="G23" s="350">
        <v>0.99936379698580091</v>
      </c>
      <c r="H23" s="350">
        <v>0.61983897235749108</v>
      </c>
      <c r="I23" s="350">
        <v>0</v>
      </c>
      <c r="J23" s="350">
        <v>4.4996452421245534</v>
      </c>
      <c r="K23" s="350">
        <v>6.2133358763424749</v>
      </c>
      <c r="L23" s="350">
        <v>2.9154405242693029</v>
      </c>
      <c r="M23" s="350">
        <v>3.1361701775771231</v>
      </c>
      <c r="N23" s="350">
        <v>2.8377669129978242</v>
      </c>
      <c r="O23" s="350">
        <v>0</v>
      </c>
    </row>
    <row r="24" spans="2:15">
      <c r="B24" s="235" t="s">
        <v>425</v>
      </c>
      <c r="C24" s="350">
        <v>1.644267956363604</v>
      </c>
      <c r="D24" s="350">
        <v>1.644267956363604</v>
      </c>
      <c r="E24" s="350">
        <v>1.8418804434858538</v>
      </c>
      <c r="F24" s="350">
        <v>0.79443190915950135</v>
      </c>
      <c r="G24" s="350">
        <v>1.0138806901011899</v>
      </c>
      <c r="H24" s="350">
        <v>0.68361341544551191</v>
      </c>
      <c r="I24" s="350">
        <v>0</v>
      </c>
      <c r="J24" s="350">
        <v>7.260234382481304</v>
      </c>
      <c r="K24" s="350">
        <v>8.4907329973229881</v>
      </c>
      <c r="L24" s="350">
        <v>1.9651813330201222</v>
      </c>
      <c r="M24" s="350">
        <v>3.4496373573297028</v>
      </c>
      <c r="N24" s="350">
        <v>1.2155522856737293</v>
      </c>
      <c r="O24" s="350">
        <v>0</v>
      </c>
    </row>
    <row r="25" spans="2:15">
      <c r="B25" s="235" t="s">
        <v>426</v>
      </c>
      <c r="C25" s="350">
        <v>0</v>
      </c>
      <c r="D25" s="350">
        <v>0</v>
      </c>
      <c r="E25" s="350">
        <v>0</v>
      </c>
      <c r="F25" s="350" t="s">
        <v>109</v>
      </c>
      <c r="G25" s="350" t="s">
        <v>109</v>
      </c>
      <c r="H25" s="350" t="s">
        <v>109</v>
      </c>
      <c r="I25" s="350" t="s">
        <v>109</v>
      </c>
      <c r="J25" s="350">
        <v>0</v>
      </c>
      <c r="K25" s="350">
        <v>0</v>
      </c>
      <c r="L25" s="350" t="s">
        <v>109</v>
      </c>
      <c r="M25" s="350" t="s">
        <v>109</v>
      </c>
      <c r="N25" s="350" t="s">
        <v>109</v>
      </c>
      <c r="O25" s="350" t="s">
        <v>109</v>
      </c>
    </row>
    <row r="26" spans="2:15">
      <c r="B26" s="235" t="s">
        <v>427</v>
      </c>
      <c r="C26" s="350">
        <v>0</v>
      </c>
      <c r="D26" s="350">
        <v>0</v>
      </c>
      <c r="E26" s="350">
        <v>0</v>
      </c>
      <c r="F26" s="350" t="s">
        <v>109</v>
      </c>
      <c r="G26" s="350" t="s">
        <v>109</v>
      </c>
      <c r="H26" s="350" t="s">
        <v>109</v>
      </c>
      <c r="I26" s="350" t="s">
        <v>109</v>
      </c>
      <c r="J26" s="350">
        <v>0</v>
      </c>
      <c r="K26" s="350">
        <v>0</v>
      </c>
      <c r="L26" s="350" t="s">
        <v>109</v>
      </c>
      <c r="M26" s="350" t="s">
        <v>109</v>
      </c>
      <c r="N26" s="350" t="s">
        <v>109</v>
      </c>
      <c r="O26" s="350" t="s">
        <v>109</v>
      </c>
    </row>
    <row r="27" spans="2:15">
      <c r="B27" s="235" t="s">
        <v>428</v>
      </c>
      <c r="C27" s="350">
        <v>0</v>
      </c>
      <c r="D27" s="350">
        <v>0</v>
      </c>
      <c r="E27" s="350">
        <v>0</v>
      </c>
      <c r="F27" s="350">
        <v>0</v>
      </c>
      <c r="G27" s="350">
        <v>0</v>
      </c>
      <c r="H27" s="350" t="s">
        <v>109</v>
      </c>
      <c r="I27" s="350" t="s">
        <v>109</v>
      </c>
      <c r="J27" s="350">
        <v>0</v>
      </c>
      <c r="K27" s="350">
        <v>0</v>
      </c>
      <c r="L27" s="350">
        <v>0</v>
      </c>
      <c r="M27" s="350">
        <v>0</v>
      </c>
      <c r="N27" s="350" t="s">
        <v>109</v>
      </c>
      <c r="O27" s="350" t="s">
        <v>109</v>
      </c>
    </row>
    <row r="28" spans="2:15">
      <c r="B28" s="235" t="s">
        <v>429</v>
      </c>
      <c r="C28" s="350">
        <v>1.8421694160941886</v>
      </c>
      <c r="D28" s="350">
        <v>1.8421694160941886</v>
      </c>
      <c r="E28" s="350">
        <v>2.2254449031667711</v>
      </c>
      <c r="F28" s="350">
        <v>1.2191175238873335</v>
      </c>
      <c r="G28" s="350">
        <v>1.6024331641416429</v>
      </c>
      <c r="H28" s="350">
        <v>1.0464396550302835</v>
      </c>
      <c r="I28" s="350">
        <v>0</v>
      </c>
      <c r="J28" s="350">
        <v>6.2994433424800418</v>
      </c>
      <c r="K28" s="350">
        <v>7.9299892810946959</v>
      </c>
      <c r="L28" s="350">
        <v>3.6342810255133053</v>
      </c>
      <c r="M28" s="350">
        <v>4.2640486197594551</v>
      </c>
      <c r="N28" s="350">
        <v>3.3505802978896986</v>
      </c>
      <c r="O28" s="350">
        <v>0</v>
      </c>
    </row>
    <row r="29" spans="2:15">
      <c r="B29" s="235" t="s">
        <v>430</v>
      </c>
      <c r="C29" s="350">
        <v>0</v>
      </c>
      <c r="D29" s="350">
        <v>0</v>
      </c>
      <c r="E29" s="350">
        <v>0</v>
      </c>
      <c r="F29" s="350" t="s">
        <v>109</v>
      </c>
      <c r="G29" s="350" t="s">
        <v>109</v>
      </c>
      <c r="H29" s="350" t="s">
        <v>109</v>
      </c>
      <c r="I29" s="350" t="s">
        <v>109</v>
      </c>
      <c r="J29" s="350">
        <v>0</v>
      </c>
      <c r="K29" s="350">
        <v>0</v>
      </c>
      <c r="L29" s="350" t="s">
        <v>109</v>
      </c>
      <c r="M29" s="350" t="s">
        <v>109</v>
      </c>
      <c r="N29" s="350" t="s">
        <v>109</v>
      </c>
      <c r="O29" s="350" t="s">
        <v>109</v>
      </c>
    </row>
    <row r="30" spans="2:15" ht="13.8" thickBot="1">
      <c r="B30" s="237" t="s">
        <v>431</v>
      </c>
      <c r="C30" s="352">
        <v>0.98852510392373505</v>
      </c>
      <c r="D30" s="352">
        <v>0.98852510392373505</v>
      </c>
      <c r="E30" s="352">
        <v>1.1063399468096531</v>
      </c>
      <c r="F30" s="352">
        <v>0.88116515977900278</v>
      </c>
      <c r="G30" s="352">
        <v>1.3011780830944109</v>
      </c>
      <c r="H30" s="352">
        <v>0.76494586777265561</v>
      </c>
      <c r="I30" s="352">
        <v>0</v>
      </c>
      <c r="J30" s="352">
        <v>2.7602472633892114</v>
      </c>
      <c r="K30" s="352">
        <v>2.7345607901054385</v>
      </c>
      <c r="L30" s="352">
        <v>2.7837942823433899</v>
      </c>
      <c r="M30" s="352">
        <v>4.9617428695931958</v>
      </c>
      <c r="N30" s="352">
        <v>2.1811470094014647</v>
      </c>
      <c r="O30" s="352">
        <v>0</v>
      </c>
    </row>
    <row r="31" spans="2:15" ht="13.8" thickBot="1">
      <c r="B31" s="239"/>
      <c r="C31" s="353"/>
      <c r="D31" s="353"/>
      <c r="E31" s="353"/>
      <c r="F31" s="353"/>
      <c r="G31" s="353"/>
      <c r="H31" s="353"/>
      <c r="I31" s="353"/>
      <c r="J31" s="353"/>
      <c r="K31" s="353"/>
      <c r="L31" s="353"/>
      <c r="M31" s="353"/>
      <c r="N31" s="353"/>
      <c r="O31" s="353"/>
    </row>
    <row r="32" spans="2:15" ht="13.8" thickBot="1">
      <c r="B32" s="241" t="s">
        <v>432</v>
      </c>
      <c r="C32" s="354">
        <v>1.2808737650980955</v>
      </c>
      <c r="D32" s="354">
        <v>1.2814366605929479</v>
      </c>
      <c r="E32" s="354">
        <v>1.402259892899431</v>
      </c>
      <c r="F32" s="354">
        <v>1.1443802410466346</v>
      </c>
      <c r="G32" s="354">
        <v>1.3214410420964231</v>
      </c>
      <c r="H32" s="354">
        <v>1.0785533548596442</v>
      </c>
      <c r="I32" s="354">
        <v>0</v>
      </c>
      <c r="J32" s="354">
        <v>4.4735366753207719</v>
      </c>
      <c r="K32" s="354">
        <v>4.8088629035226136</v>
      </c>
      <c r="L32" s="354">
        <v>4.1094549181793258</v>
      </c>
      <c r="M32" s="354">
        <v>4.7867034080604958</v>
      </c>
      <c r="N32" s="354">
        <v>3.8576704520558338</v>
      </c>
      <c r="O32" s="354">
        <v>0</v>
      </c>
    </row>
    <row r="33" spans="2:15">
      <c r="B33" s="391"/>
      <c r="C33" s="356"/>
      <c r="D33" s="356"/>
      <c r="E33" s="356"/>
      <c r="F33" s="356"/>
      <c r="G33" s="356"/>
      <c r="H33" s="356"/>
      <c r="I33" s="356"/>
      <c r="J33" s="356"/>
      <c r="K33" s="356"/>
      <c r="L33" s="356"/>
      <c r="M33" s="356"/>
      <c r="N33" s="356"/>
      <c r="O33" s="356"/>
    </row>
    <row r="34" spans="2:15">
      <c r="B34" s="113" t="s">
        <v>177</v>
      </c>
      <c r="C34" s="1"/>
      <c r="D34" s="1"/>
      <c r="E34" s="1"/>
      <c r="F34" s="1"/>
      <c r="G34" s="1"/>
      <c r="H34" s="1"/>
      <c r="I34" s="1"/>
      <c r="J34" s="1"/>
      <c r="K34" s="1"/>
      <c r="L34" s="1"/>
      <c r="M34" s="1"/>
      <c r="N34" s="1"/>
      <c r="O34" s="1"/>
    </row>
    <row r="35" spans="2:15">
      <c r="B35" s="113" t="s">
        <v>905</v>
      </c>
      <c r="J35" s="392"/>
      <c r="K35" s="392"/>
      <c r="L35" s="392"/>
      <c r="M35" s="392"/>
      <c r="N35" s="392"/>
      <c r="O35" s="392"/>
    </row>
    <row r="36" spans="2:15">
      <c r="B36" s="113" t="s">
        <v>906</v>
      </c>
      <c r="J36" s="392"/>
      <c r="K36" s="392"/>
      <c r="L36" s="392"/>
      <c r="M36" s="392"/>
      <c r="N36" s="392"/>
      <c r="O36" s="392"/>
    </row>
    <row r="37" spans="2:15">
      <c r="B37" s="113" t="s">
        <v>907</v>
      </c>
      <c r="J37" s="392"/>
      <c r="K37" s="392"/>
      <c r="L37" s="392"/>
      <c r="M37" s="392"/>
      <c r="N37" s="392"/>
      <c r="O37" s="392"/>
    </row>
    <row r="38" spans="2:15">
      <c r="B38" s="113"/>
    </row>
    <row r="39" spans="2:15">
      <c r="B39" s="113" t="s">
        <v>34</v>
      </c>
    </row>
  </sheetData>
  <mergeCells count="16">
    <mergeCell ref="F10:H10"/>
    <mergeCell ref="I10:I11"/>
    <mergeCell ref="J10:J11"/>
    <mergeCell ref="K10:K11"/>
    <mergeCell ref="L10:N10"/>
    <mergeCell ref="O10:O11"/>
    <mergeCell ref="B4:O4"/>
    <mergeCell ref="B5:O5"/>
    <mergeCell ref="B7:B11"/>
    <mergeCell ref="C7:I8"/>
    <mergeCell ref="J7:O8"/>
    <mergeCell ref="C9:C11"/>
    <mergeCell ref="D9:I9"/>
    <mergeCell ref="J9:O9"/>
    <mergeCell ref="D10:D11"/>
    <mergeCell ref="E10:E11"/>
  </mergeCells>
  <conditionalFormatting sqref="B14:B16 B24:B25 B30 B27 B20:B22">
    <cfRule type="cellIs" dxfId="63" priority="8" stopIfTrue="1" operator="equal">
      <formula>"División"</formula>
    </cfRule>
  </conditionalFormatting>
  <conditionalFormatting sqref="B28">
    <cfRule type="cellIs" dxfId="62" priority="7" stopIfTrue="1" operator="equal">
      <formula>"División"</formula>
    </cfRule>
  </conditionalFormatting>
  <conditionalFormatting sqref="B26">
    <cfRule type="cellIs" dxfId="61" priority="6" stopIfTrue="1" operator="equal">
      <formula>"División"</formula>
    </cfRule>
  </conditionalFormatting>
  <conditionalFormatting sqref="B17:B18">
    <cfRule type="cellIs" dxfId="60" priority="5" stopIfTrue="1" operator="equal">
      <formula>"División"</formula>
    </cfRule>
  </conditionalFormatting>
  <conditionalFormatting sqref="B23">
    <cfRule type="cellIs" dxfId="59" priority="4" stopIfTrue="1" operator="equal">
      <formula>"División"</formula>
    </cfRule>
  </conditionalFormatting>
  <conditionalFormatting sqref="B19">
    <cfRule type="cellIs" dxfId="58" priority="3" stopIfTrue="1" operator="equal">
      <formula>"División"</formula>
    </cfRule>
  </conditionalFormatting>
  <conditionalFormatting sqref="B29">
    <cfRule type="cellIs" dxfId="57" priority="2" stopIfTrue="1" operator="equal">
      <formula>"División"</formula>
    </cfRule>
  </conditionalFormatting>
  <conditionalFormatting sqref="B32">
    <cfRule type="cellIs" dxfId="56" priority="1" operator="equal">
      <formula>"Sistema Bancario PRELIMINAR"</formula>
    </cfRule>
  </conditionalFormatting>
  <hyperlinks>
    <hyperlink ref="O3" location="'Índice '!A1" tooltip="Ir al Índice" display="Volver" xr:uid="{4FAFC294-DBEA-4C57-8875-A619CCA85069}"/>
  </hyperlinks>
  <printOptions horizontalCentered="1"/>
  <pageMargins left="0.2" right="0.2" top="0.33" bottom="0.25" header="0" footer="0"/>
  <pageSetup scale="10" orientation="landscape" r:id="rId1"/>
  <headerFooter alignWithMargins="0">
    <oddFooter>&amp;L- &amp;P -&amp;R&amp;D</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01BCC-D4B0-4268-B06A-08A554B8967D}">
  <sheetPr codeName="Hoja11">
    <tabColor theme="4" tint="0.79998168889431442"/>
    <pageSetUpPr fitToPage="1"/>
  </sheetPr>
  <dimension ref="A1:J38"/>
  <sheetViews>
    <sheetView showGridLines="0" zoomScale="85" zoomScaleNormal="85" workbookViewId="0"/>
  </sheetViews>
  <sheetFormatPr baseColWidth="10" defaultColWidth="11.5546875" defaultRowHeight="13.2" outlineLevelRow="1"/>
  <cols>
    <col min="1" max="1" width="5.109375" bestFit="1" customWidth="1"/>
    <col min="2" max="2" width="47.88671875" style="1" customWidth="1"/>
    <col min="3" max="10" width="20.88671875" style="1" customWidth="1"/>
    <col min="11" max="16384" width="11.5546875" style="1"/>
  </cols>
  <sheetData>
    <row r="1" spans="1:10">
      <c r="B1" s="116"/>
    </row>
    <row r="2" spans="1:10" s="310" customFormat="1" ht="36.6" hidden="1" customHeight="1" outlineLevel="1">
      <c r="A2"/>
      <c r="B2" s="206"/>
      <c r="C2" s="295" t="s">
        <v>908</v>
      </c>
      <c r="D2" s="295" t="s">
        <v>909</v>
      </c>
      <c r="E2" s="295" t="s">
        <v>910</v>
      </c>
      <c r="F2" s="295" t="s">
        <v>911</v>
      </c>
      <c r="G2" s="295" t="s">
        <v>912</v>
      </c>
      <c r="H2" s="295" t="s">
        <v>913</v>
      </c>
      <c r="I2" s="295" t="s">
        <v>914</v>
      </c>
      <c r="J2" s="295" t="s">
        <v>915</v>
      </c>
    </row>
    <row r="3" spans="1:10" ht="27" customHeight="1" collapsed="1" thickBot="1">
      <c r="B3" s="209" t="s">
        <v>400</v>
      </c>
      <c r="J3" s="210" t="s">
        <v>36</v>
      </c>
    </row>
    <row r="4" spans="1:10" ht="17.399999999999999" customHeight="1">
      <c r="B4" s="14" t="s">
        <v>916</v>
      </c>
      <c r="C4" s="15"/>
      <c r="D4" s="15"/>
      <c r="E4" s="15"/>
      <c r="F4" s="15"/>
      <c r="G4" s="15"/>
      <c r="H4" s="15"/>
      <c r="I4" s="15"/>
      <c r="J4" s="16"/>
    </row>
    <row r="5" spans="1:10" ht="22.5" customHeight="1" thickBot="1">
      <c r="B5" s="369" t="s">
        <v>917</v>
      </c>
      <c r="C5" s="370"/>
      <c r="D5" s="370"/>
      <c r="E5" s="370"/>
      <c r="F5" s="370"/>
      <c r="G5" s="370"/>
      <c r="H5" s="370"/>
      <c r="I5" s="370"/>
      <c r="J5" s="371"/>
    </row>
    <row r="6" spans="1:10">
      <c r="B6" s="373"/>
      <c r="C6" s="373"/>
      <c r="D6" s="373"/>
      <c r="E6" s="373"/>
      <c r="F6" s="373"/>
      <c r="G6" s="373"/>
      <c r="H6" s="373"/>
      <c r="I6" s="373"/>
      <c r="J6" s="373"/>
    </row>
    <row r="7" spans="1:10" customFormat="1" hidden="1"/>
    <row r="8" spans="1:10" customFormat="1" ht="13.2" hidden="1" customHeight="1"/>
    <row r="9" spans="1:10" ht="16.95" customHeight="1">
      <c r="B9" s="215" t="s">
        <v>403</v>
      </c>
      <c r="C9" s="287" t="s">
        <v>413</v>
      </c>
      <c r="D9" s="403" t="s">
        <v>918</v>
      </c>
      <c r="E9" s="404"/>
      <c r="F9" s="405"/>
      <c r="G9" s="282" t="s">
        <v>919</v>
      </c>
      <c r="H9" s="406" t="s">
        <v>920</v>
      </c>
      <c r="I9" s="407"/>
      <c r="J9" s="408"/>
    </row>
    <row r="10" spans="1:10">
      <c r="B10" s="221"/>
      <c r="C10" s="287"/>
      <c r="D10" s="223" t="s">
        <v>413</v>
      </c>
      <c r="E10" s="409" t="s">
        <v>921</v>
      </c>
      <c r="F10" s="409" t="s">
        <v>922</v>
      </c>
      <c r="G10" s="287"/>
      <c r="H10" s="223" t="s">
        <v>413</v>
      </c>
      <c r="I10" s="409" t="s">
        <v>921</v>
      </c>
      <c r="J10" s="409" t="s">
        <v>922</v>
      </c>
    </row>
    <row r="11" spans="1:10">
      <c r="B11" s="227"/>
      <c r="C11" s="292"/>
      <c r="D11" s="229"/>
      <c r="E11" s="410"/>
      <c r="F11" s="410"/>
      <c r="G11" s="292"/>
      <c r="H11" s="229"/>
      <c r="I11" s="410"/>
      <c r="J11" s="410"/>
    </row>
    <row r="12" spans="1:10">
      <c r="B12" s="390"/>
      <c r="C12" s="390"/>
      <c r="D12" s="214"/>
      <c r="E12" s="214"/>
      <c r="F12" s="390"/>
      <c r="G12" s="390"/>
      <c r="H12" s="390"/>
      <c r="I12" s="390"/>
      <c r="J12" s="390"/>
    </row>
    <row r="13" spans="1:10" ht="13.8" thickBot="1">
      <c r="B13" s="392"/>
      <c r="C13" s="392"/>
      <c r="D13" s="113"/>
      <c r="E13" s="113"/>
      <c r="F13" s="373"/>
      <c r="G13" s="373"/>
      <c r="H13" s="373"/>
      <c r="I13" s="373"/>
      <c r="J13" s="373"/>
    </row>
    <row r="14" spans="1:10">
      <c r="B14" s="232" t="s">
        <v>415</v>
      </c>
      <c r="C14" s="233">
        <v>7068641.822811</v>
      </c>
      <c r="D14" s="233">
        <v>6697969.9053090001</v>
      </c>
      <c r="E14" s="233">
        <v>4476961.844149</v>
      </c>
      <c r="F14" s="233">
        <v>2221008.06116</v>
      </c>
      <c r="G14" s="233">
        <v>236345.81600699999</v>
      </c>
      <c r="H14" s="233">
        <v>134326.10149500001</v>
      </c>
      <c r="I14" s="233">
        <v>103730.92638200001</v>
      </c>
      <c r="J14" s="233">
        <v>30595.175113000001</v>
      </c>
    </row>
    <row r="15" spans="1:10">
      <c r="B15" s="235" t="s">
        <v>416</v>
      </c>
      <c r="C15" s="236">
        <v>1469010.1127469998</v>
      </c>
      <c r="D15" s="236">
        <v>1291352.9603329999</v>
      </c>
      <c r="E15" s="236">
        <v>1291352.9603329999</v>
      </c>
      <c r="F15" s="236">
        <v>0</v>
      </c>
      <c r="G15" s="236">
        <v>109777.638142</v>
      </c>
      <c r="H15" s="236">
        <v>67879.514272</v>
      </c>
      <c r="I15" s="236">
        <v>67879.514272</v>
      </c>
      <c r="J15" s="236">
        <v>0</v>
      </c>
    </row>
    <row r="16" spans="1:10">
      <c r="B16" s="235" t="s">
        <v>417</v>
      </c>
      <c r="C16" s="236">
        <v>4558120.0031709997</v>
      </c>
      <c r="D16" s="236">
        <v>3975630.1294799997</v>
      </c>
      <c r="E16" s="236">
        <v>2733763.0407679998</v>
      </c>
      <c r="F16" s="236">
        <v>1241867.0887120001</v>
      </c>
      <c r="G16" s="236">
        <v>454635.71419099998</v>
      </c>
      <c r="H16" s="236">
        <v>127854.15950000001</v>
      </c>
      <c r="I16" s="236">
        <v>122596.544708</v>
      </c>
      <c r="J16" s="236">
        <v>5257.6147920000003</v>
      </c>
    </row>
    <row r="17" spans="2:10">
      <c r="B17" s="235" t="s">
        <v>418</v>
      </c>
      <c r="C17" s="236">
        <v>34188954.208290003</v>
      </c>
      <c r="D17" s="236">
        <v>33053159.882096998</v>
      </c>
      <c r="E17" s="236">
        <v>14184370.066825001</v>
      </c>
      <c r="F17" s="236">
        <v>18868789.815272</v>
      </c>
      <c r="G17" s="236">
        <v>200509.039705</v>
      </c>
      <c r="H17" s="236">
        <v>935285.28648799995</v>
      </c>
      <c r="I17" s="236">
        <v>160890.11731</v>
      </c>
      <c r="J17" s="236">
        <v>774395.16917799995</v>
      </c>
    </row>
    <row r="18" spans="2:10">
      <c r="B18" s="235" t="s">
        <v>419</v>
      </c>
      <c r="C18" s="236">
        <v>41465346.547854997</v>
      </c>
      <c r="D18" s="236">
        <v>38504799.178723</v>
      </c>
      <c r="E18" s="236">
        <v>20354046.722437002</v>
      </c>
      <c r="F18" s="236">
        <v>18150752.456285998</v>
      </c>
      <c r="G18" s="236">
        <v>1766464.230429</v>
      </c>
      <c r="H18" s="236">
        <v>1194083.138703</v>
      </c>
      <c r="I18" s="236">
        <v>412520.010748</v>
      </c>
      <c r="J18" s="236">
        <v>781563.12795500003</v>
      </c>
    </row>
    <row r="19" spans="2:10">
      <c r="B19" s="235" t="s">
        <v>420</v>
      </c>
      <c r="C19" s="236">
        <v>29241701.762581002</v>
      </c>
      <c r="D19" s="236">
        <v>26548667.408579998</v>
      </c>
      <c r="E19" s="236">
        <v>10008928.676340999</v>
      </c>
      <c r="F19" s="236">
        <v>16539738.732239</v>
      </c>
      <c r="G19" s="236">
        <v>512716.71873000002</v>
      </c>
      <c r="H19" s="236">
        <v>2180317.6352710002</v>
      </c>
      <c r="I19" s="236">
        <v>264513.68807700003</v>
      </c>
      <c r="J19" s="236">
        <v>1915803.947194</v>
      </c>
    </row>
    <row r="20" spans="2:10">
      <c r="B20" s="235" t="s">
        <v>421</v>
      </c>
      <c r="C20" s="236">
        <v>4122067.141295</v>
      </c>
      <c r="D20" s="236">
        <v>3989491.199583</v>
      </c>
      <c r="E20" s="236">
        <v>0</v>
      </c>
      <c r="F20" s="236">
        <v>3989491.199583</v>
      </c>
      <c r="G20" s="236">
        <v>0</v>
      </c>
      <c r="H20" s="236">
        <v>132575.941712</v>
      </c>
      <c r="I20" s="236">
        <v>0</v>
      </c>
      <c r="J20" s="236">
        <v>132575.941712</v>
      </c>
    </row>
    <row r="21" spans="2:10">
      <c r="B21" s="235" t="s">
        <v>422</v>
      </c>
      <c r="C21" s="236">
        <v>2307778.1268730001</v>
      </c>
      <c r="D21" s="236">
        <v>1867214.8872159999</v>
      </c>
      <c r="E21" s="236">
        <v>1614133.7225949999</v>
      </c>
      <c r="F21" s="236">
        <v>253081.164621</v>
      </c>
      <c r="G21" s="236">
        <v>328056.06737599999</v>
      </c>
      <c r="H21" s="236">
        <v>112507.17228099999</v>
      </c>
      <c r="I21" s="236">
        <v>107242.30745199999</v>
      </c>
      <c r="J21" s="236">
        <v>5264.8648290000001</v>
      </c>
    </row>
    <row r="22" spans="2:10">
      <c r="B22" s="235" t="s">
        <v>423</v>
      </c>
      <c r="C22" s="236">
        <v>792339.29367799999</v>
      </c>
      <c r="D22" s="236">
        <v>761135.89365300001</v>
      </c>
      <c r="E22" s="236">
        <v>0</v>
      </c>
      <c r="F22" s="236">
        <v>761135.89365300001</v>
      </c>
      <c r="G22" s="236">
        <v>0</v>
      </c>
      <c r="H22" s="236">
        <v>31203.400024999999</v>
      </c>
      <c r="I22" s="236">
        <v>0</v>
      </c>
      <c r="J22" s="236">
        <v>31203.400024999999</v>
      </c>
    </row>
    <row r="23" spans="2:10">
      <c r="B23" s="235" t="s">
        <v>424</v>
      </c>
      <c r="C23" s="236">
        <v>36698039.547654003</v>
      </c>
      <c r="D23" s="236">
        <v>34083012.428833999</v>
      </c>
      <c r="E23" s="236">
        <v>10590125.257604999</v>
      </c>
      <c r="F23" s="236">
        <v>23492887.171229001</v>
      </c>
      <c r="G23" s="236">
        <v>1143183.3439879999</v>
      </c>
      <c r="H23" s="236">
        <v>1471843.774832</v>
      </c>
      <c r="I23" s="236">
        <v>546424.33496300003</v>
      </c>
      <c r="J23" s="236">
        <v>925419.43986899999</v>
      </c>
    </row>
    <row r="24" spans="2:10">
      <c r="B24" s="235" t="s">
        <v>425</v>
      </c>
      <c r="C24" s="236">
        <v>6733359.0674509993</v>
      </c>
      <c r="D24" s="236">
        <v>5494852.8302759994</v>
      </c>
      <c r="E24" s="236">
        <v>3828324.1749709998</v>
      </c>
      <c r="F24" s="236">
        <v>1666528.655305</v>
      </c>
      <c r="G24" s="236">
        <v>871299.47054600006</v>
      </c>
      <c r="H24" s="236">
        <v>367206.76662900002</v>
      </c>
      <c r="I24" s="236">
        <v>291560.92943000002</v>
      </c>
      <c r="J24" s="236">
        <v>75645.837199000001</v>
      </c>
    </row>
    <row r="25" spans="2:10">
      <c r="B25" s="235" t="s">
        <v>426</v>
      </c>
      <c r="C25" s="236">
        <v>2374.684444</v>
      </c>
      <c r="D25" s="236">
        <v>2374.684444</v>
      </c>
      <c r="E25" s="236">
        <v>2374.684444</v>
      </c>
      <c r="F25" s="236">
        <v>0</v>
      </c>
      <c r="G25" s="236">
        <v>0</v>
      </c>
      <c r="H25" s="236">
        <v>0</v>
      </c>
      <c r="I25" s="236">
        <v>0</v>
      </c>
      <c r="J25" s="236">
        <v>0</v>
      </c>
    </row>
    <row r="26" spans="2:10">
      <c r="B26" s="235" t="s">
        <v>427</v>
      </c>
      <c r="C26" s="236">
        <v>195292.93535099999</v>
      </c>
      <c r="D26" s="236">
        <v>195292.93535099999</v>
      </c>
      <c r="E26" s="236">
        <v>195292.93535099999</v>
      </c>
      <c r="F26" s="236">
        <v>0</v>
      </c>
      <c r="G26" s="236">
        <v>0</v>
      </c>
      <c r="H26" s="236">
        <v>0</v>
      </c>
      <c r="I26" s="236">
        <v>0</v>
      </c>
      <c r="J26" s="236">
        <v>0</v>
      </c>
    </row>
    <row r="27" spans="2:10">
      <c r="B27" s="235" t="s">
        <v>428</v>
      </c>
      <c r="C27" s="236">
        <v>156300.31192499999</v>
      </c>
      <c r="D27" s="236">
        <v>121170.86242800001</v>
      </c>
      <c r="E27" s="236">
        <v>121090.048068</v>
      </c>
      <c r="F27" s="236">
        <v>80.814359999999994</v>
      </c>
      <c r="G27" s="236">
        <v>35129.449497000001</v>
      </c>
      <c r="H27" s="236">
        <v>0</v>
      </c>
      <c r="I27" s="236">
        <v>0</v>
      </c>
      <c r="J27" s="236">
        <v>0</v>
      </c>
    </row>
    <row r="28" spans="2:10">
      <c r="B28" s="235" t="s">
        <v>429</v>
      </c>
      <c r="C28" s="236">
        <v>24754151.315727003</v>
      </c>
      <c r="D28" s="236">
        <v>22626747.021121003</v>
      </c>
      <c r="E28" s="236">
        <v>11244096.322860001</v>
      </c>
      <c r="F28" s="236">
        <v>11382650.698261</v>
      </c>
      <c r="G28" s="236">
        <v>761020.54594800004</v>
      </c>
      <c r="H28" s="236">
        <v>1366383.748658</v>
      </c>
      <c r="I28" s="236">
        <v>801929.36111599999</v>
      </c>
      <c r="J28" s="236">
        <v>564454.38754200004</v>
      </c>
    </row>
    <row r="29" spans="2:10">
      <c r="B29" s="235" t="s">
        <v>430</v>
      </c>
      <c r="C29" s="236">
        <v>4617.1539380000004</v>
      </c>
      <c r="D29" s="236">
        <v>4617.1539380000004</v>
      </c>
      <c r="E29" s="236">
        <v>4617.1539380000004</v>
      </c>
      <c r="F29" s="236">
        <v>0</v>
      </c>
      <c r="G29" s="236">
        <v>0</v>
      </c>
      <c r="H29" s="236">
        <v>0</v>
      </c>
      <c r="I29" s="236">
        <v>0</v>
      </c>
      <c r="J29" s="236">
        <v>0</v>
      </c>
    </row>
    <row r="30" spans="2:10" ht="13.8" thickBot="1">
      <c r="B30" s="237" t="s">
        <v>431</v>
      </c>
      <c r="C30" s="238">
        <v>29104269.452234998</v>
      </c>
      <c r="D30" s="238">
        <v>28110038.957249999</v>
      </c>
      <c r="E30" s="238">
        <v>11460315.741398999</v>
      </c>
      <c r="F30" s="238">
        <v>16649723.215851</v>
      </c>
      <c r="G30" s="238">
        <v>285534.51536299998</v>
      </c>
      <c r="H30" s="238">
        <v>708695.97962200001</v>
      </c>
      <c r="I30" s="238">
        <v>110956.87547299999</v>
      </c>
      <c r="J30" s="238">
        <v>597739.10414900002</v>
      </c>
    </row>
    <row r="31" spans="2:10" ht="13.8" thickBot="1">
      <c r="B31" s="239"/>
      <c r="C31" s="113"/>
      <c r="D31" s="113"/>
      <c r="E31" s="113"/>
      <c r="F31" s="113"/>
      <c r="G31" s="113"/>
      <c r="H31" s="113"/>
      <c r="I31" s="113"/>
      <c r="J31" s="113"/>
    </row>
    <row r="32" spans="2:10" ht="13.8" thickBot="1">
      <c r="B32" s="241" t="s">
        <v>432</v>
      </c>
      <c r="C32" s="242">
        <v>222862363.48802602</v>
      </c>
      <c r="D32" s="242">
        <v>207327528.318616</v>
      </c>
      <c r="E32" s="242">
        <v>92109793.352083996</v>
      </c>
      <c r="F32" s="242">
        <v>115217734.96653201</v>
      </c>
      <c r="G32" s="242">
        <v>6704672.5499219997</v>
      </c>
      <c r="H32" s="242">
        <v>8830162.6194880009</v>
      </c>
      <c r="I32" s="242">
        <v>2990244.609931</v>
      </c>
      <c r="J32" s="242">
        <v>5839918.0095570004</v>
      </c>
    </row>
    <row r="34" spans="2:3">
      <c r="B34" s="113"/>
      <c r="C34" s="411"/>
    </row>
    <row r="35" spans="2:3">
      <c r="B35" s="268"/>
    </row>
    <row r="36" spans="2:3">
      <c r="B36" s="268"/>
    </row>
    <row r="38" spans="2:3">
      <c r="B38" s="113" t="s">
        <v>34</v>
      </c>
    </row>
  </sheetData>
  <mergeCells count="13">
    <mergeCell ref="H10:H11"/>
    <mergeCell ref="I10:I11"/>
    <mergeCell ref="J10:J11"/>
    <mergeCell ref="B4:J4"/>
    <mergeCell ref="B5:J5"/>
    <mergeCell ref="B9:B11"/>
    <mergeCell ref="C9:C11"/>
    <mergeCell ref="D9:F9"/>
    <mergeCell ref="G9:G11"/>
    <mergeCell ref="H9:J9"/>
    <mergeCell ref="D10:D11"/>
    <mergeCell ref="E10:E11"/>
    <mergeCell ref="F10:F11"/>
  </mergeCells>
  <conditionalFormatting sqref="B14:B16 B24:B25 B30 B27 B20:B22">
    <cfRule type="cellIs" dxfId="55" priority="8" stopIfTrue="1" operator="equal">
      <formula>"División"</formula>
    </cfRule>
  </conditionalFormatting>
  <conditionalFormatting sqref="B28">
    <cfRule type="cellIs" dxfId="54" priority="7" stopIfTrue="1" operator="equal">
      <formula>"División"</formula>
    </cfRule>
  </conditionalFormatting>
  <conditionalFormatting sqref="B26">
    <cfRule type="cellIs" dxfId="53" priority="6" stopIfTrue="1" operator="equal">
      <formula>"División"</formula>
    </cfRule>
  </conditionalFormatting>
  <conditionalFormatting sqref="B17:B18">
    <cfRule type="cellIs" dxfId="52" priority="5" stopIfTrue="1" operator="equal">
      <formula>"División"</formula>
    </cfRule>
  </conditionalFormatting>
  <conditionalFormatting sqref="B23">
    <cfRule type="cellIs" dxfId="51" priority="4" stopIfTrue="1" operator="equal">
      <formula>"División"</formula>
    </cfRule>
  </conditionalFormatting>
  <conditionalFormatting sqref="B19">
    <cfRule type="cellIs" dxfId="50" priority="3" stopIfTrue="1" operator="equal">
      <formula>"División"</formula>
    </cfRule>
  </conditionalFormatting>
  <conditionalFormatting sqref="B29">
    <cfRule type="cellIs" dxfId="49" priority="2" stopIfTrue="1" operator="equal">
      <formula>"División"</formula>
    </cfRule>
  </conditionalFormatting>
  <conditionalFormatting sqref="B32">
    <cfRule type="cellIs" dxfId="48" priority="1" operator="equal">
      <formula>"Sistema Bancario PRELIMINAR"</formula>
    </cfRule>
  </conditionalFormatting>
  <hyperlinks>
    <hyperlink ref="J3" location="'Índice '!A1" tooltip="Ir al Índice" display="Volver" xr:uid="{6A2D2941-7232-4EE1-BE25-E2A456428C19}"/>
  </hyperlinks>
  <pageMargins left="0.75" right="0.75" top="1" bottom="1" header="0" footer="0"/>
  <pageSetup scale="46" orientation="landscape" r:id="rId1"/>
  <headerFooter alignWithMargins="0">
    <oddFooter>&amp;L- &amp;P -&amp;R&amp;D</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48623-2AC3-45BF-8952-CA26A1E9071B}">
  <sheetPr codeName="Hoja28">
    <tabColor theme="4" tint="0.79998168889431442"/>
    <pageSetUpPr fitToPage="1"/>
  </sheetPr>
  <dimension ref="A1:N42"/>
  <sheetViews>
    <sheetView showGridLines="0" zoomScale="85" zoomScaleNormal="85" workbookViewId="0"/>
  </sheetViews>
  <sheetFormatPr baseColWidth="10" defaultColWidth="11.5546875" defaultRowHeight="13.2" outlineLevelRow="1"/>
  <cols>
    <col min="1" max="1" width="5.109375" bestFit="1" customWidth="1"/>
    <col min="2" max="2" width="35.6640625" style="1" customWidth="1"/>
    <col min="3" max="14" width="16.33203125" style="1" customWidth="1"/>
    <col min="15" max="16384" width="11.5546875" style="1"/>
  </cols>
  <sheetData>
    <row r="1" spans="1:14">
      <c r="B1" s="116"/>
    </row>
    <row r="2" spans="1:14" s="310" customFormat="1" ht="29.4" hidden="1" customHeight="1" outlineLevel="1">
      <c r="A2"/>
      <c r="B2" s="206"/>
      <c r="C2" s="295" t="s">
        <v>923</v>
      </c>
      <c r="D2" s="295" t="s">
        <v>924</v>
      </c>
      <c r="E2" s="295" t="s">
        <v>925</v>
      </c>
      <c r="F2" s="295" t="s">
        <v>926</v>
      </c>
      <c r="G2" s="295" t="s">
        <v>927</v>
      </c>
      <c r="H2" s="295" t="s">
        <v>928</v>
      </c>
      <c r="I2" s="295" t="s">
        <v>929</v>
      </c>
      <c r="J2" s="295" t="s">
        <v>930</v>
      </c>
      <c r="K2" s="295" t="s">
        <v>931</v>
      </c>
      <c r="L2" s="295" t="s">
        <v>932</v>
      </c>
      <c r="M2" s="295" t="s">
        <v>933</v>
      </c>
      <c r="N2" s="295" t="s">
        <v>934</v>
      </c>
    </row>
    <row r="3" spans="1:14" ht="25.2" customHeight="1" collapsed="1" thickBot="1">
      <c r="B3" s="209" t="s">
        <v>400</v>
      </c>
      <c r="N3" s="210" t="s">
        <v>36</v>
      </c>
    </row>
    <row r="4" spans="1:14" ht="17.399999999999999" customHeight="1">
      <c r="B4" s="14" t="s">
        <v>935</v>
      </c>
      <c r="C4" s="15"/>
      <c r="D4" s="15"/>
      <c r="E4" s="15"/>
      <c r="F4" s="15"/>
      <c r="G4" s="15"/>
      <c r="H4" s="15"/>
      <c r="I4" s="15"/>
      <c r="J4" s="15"/>
      <c r="K4" s="15"/>
      <c r="L4" s="15"/>
      <c r="M4" s="15"/>
      <c r="N4" s="16"/>
    </row>
    <row r="5" spans="1:14" ht="22.5" customHeight="1" thickBot="1">
      <c r="B5" s="369" t="s">
        <v>402</v>
      </c>
      <c r="C5" s="370"/>
      <c r="D5" s="370"/>
      <c r="E5" s="370"/>
      <c r="F5" s="370"/>
      <c r="G5" s="370"/>
      <c r="H5" s="370"/>
      <c r="I5" s="370"/>
      <c r="J5" s="370"/>
      <c r="K5" s="370"/>
      <c r="L5" s="370"/>
      <c r="M5" s="370"/>
      <c r="N5" s="371"/>
    </row>
    <row r="6" spans="1:14" ht="21" customHeight="1">
      <c r="B6" s="373"/>
      <c r="C6" s="373"/>
      <c r="D6" s="373"/>
      <c r="E6" s="373"/>
      <c r="F6" s="373"/>
      <c r="G6" s="373"/>
      <c r="H6" s="373"/>
      <c r="I6" s="365"/>
      <c r="J6" s="365"/>
    </row>
    <row r="7" spans="1:14" ht="15.75" customHeight="1">
      <c r="B7" s="215" t="s">
        <v>403</v>
      </c>
      <c r="C7" s="299" t="s">
        <v>936</v>
      </c>
      <c r="D7" s="300"/>
      <c r="E7" s="300"/>
      <c r="F7" s="300"/>
      <c r="G7" s="300"/>
      <c r="H7" s="300"/>
      <c r="I7" s="300"/>
      <c r="J7" s="300"/>
      <c r="K7" s="248" t="s">
        <v>937</v>
      </c>
      <c r="L7" s="272"/>
      <c r="M7" s="272"/>
      <c r="N7" s="220"/>
    </row>
    <row r="8" spans="1:14" ht="15.75" customHeight="1">
      <c r="B8" s="221"/>
      <c r="C8" s="303"/>
      <c r="D8" s="304"/>
      <c r="E8" s="304"/>
      <c r="F8" s="304"/>
      <c r="G8" s="304"/>
      <c r="H8" s="304"/>
      <c r="I8" s="304"/>
      <c r="J8" s="304"/>
      <c r="K8" s="250"/>
      <c r="L8" s="286"/>
      <c r="M8" s="286"/>
      <c r="N8" s="264"/>
    </row>
    <row r="9" spans="1:14">
      <c r="B9" s="221"/>
      <c r="C9" s="409" t="s">
        <v>413</v>
      </c>
      <c r="D9" s="406" t="s">
        <v>918</v>
      </c>
      <c r="E9" s="407"/>
      <c r="F9" s="408"/>
      <c r="G9" s="282" t="s">
        <v>919</v>
      </c>
      <c r="H9" s="406" t="s">
        <v>920</v>
      </c>
      <c r="I9" s="407"/>
      <c r="J9" s="408"/>
      <c r="K9" s="216" t="s">
        <v>413</v>
      </c>
      <c r="L9" s="406" t="s">
        <v>938</v>
      </c>
      <c r="M9" s="407"/>
      <c r="N9" s="408"/>
    </row>
    <row r="10" spans="1:14">
      <c r="B10" s="221"/>
      <c r="C10" s="412"/>
      <c r="D10" s="223" t="s">
        <v>413</v>
      </c>
      <c r="E10" s="223" t="s">
        <v>921</v>
      </c>
      <c r="F10" s="223" t="s">
        <v>922</v>
      </c>
      <c r="G10" s="287"/>
      <c r="H10" s="223" t="s">
        <v>413</v>
      </c>
      <c r="I10" s="223" t="s">
        <v>921</v>
      </c>
      <c r="J10" s="223" t="s">
        <v>922</v>
      </c>
      <c r="K10" s="222"/>
      <c r="L10" s="282" t="s">
        <v>939</v>
      </c>
      <c r="M10" s="282" t="s">
        <v>940</v>
      </c>
      <c r="N10" s="282" t="s">
        <v>941</v>
      </c>
    </row>
    <row r="11" spans="1:14">
      <c r="B11" s="227"/>
      <c r="C11" s="410"/>
      <c r="D11" s="229"/>
      <c r="E11" s="229"/>
      <c r="F11" s="229"/>
      <c r="G11" s="292"/>
      <c r="H11" s="229"/>
      <c r="I11" s="229"/>
      <c r="J11" s="229"/>
      <c r="K11" s="228"/>
      <c r="L11" s="292"/>
      <c r="M11" s="292"/>
      <c r="N11" s="292"/>
    </row>
    <row r="12" spans="1:14">
      <c r="B12" s="390"/>
      <c r="C12" s="390"/>
      <c r="D12" s="390"/>
      <c r="E12" s="390"/>
      <c r="F12" s="390"/>
      <c r="G12" s="390"/>
      <c r="H12" s="390"/>
      <c r="I12" s="214"/>
      <c r="J12" s="214"/>
      <c r="K12" s="390"/>
      <c r="L12" s="214"/>
      <c r="M12" s="390"/>
      <c r="N12" s="390"/>
    </row>
    <row r="13" spans="1:14" ht="13.8" thickBot="1">
      <c r="B13" s="392"/>
      <c r="C13" s="373"/>
      <c r="D13" s="373"/>
      <c r="E13" s="373"/>
      <c r="F13" s="373"/>
      <c r="G13" s="373"/>
      <c r="H13" s="373"/>
      <c r="I13" s="113"/>
      <c r="J13" s="113"/>
      <c r="K13" s="392"/>
      <c r="L13" s="113"/>
      <c r="M13" s="373"/>
      <c r="N13" s="373"/>
    </row>
    <row r="14" spans="1:14">
      <c r="B14" s="232" t="s">
        <v>415</v>
      </c>
      <c r="C14" s="233">
        <v>5402952.1608540006</v>
      </c>
      <c r="D14" s="233">
        <v>5046622.8758190004</v>
      </c>
      <c r="E14" s="233">
        <v>4476961.844149</v>
      </c>
      <c r="F14" s="233">
        <v>569661.03167000005</v>
      </c>
      <c r="G14" s="233">
        <v>236345.81600699999</v>
      </c>
      <c r="H14" s="233">
        <v>119983.46902800001</v>
      </c>
      <c r="I14" s="233">
        <v>103730.92638200001</v>
      </c>
      <c r="J14" s="233">
        <v>16252.542646</v>
      </c>
      <c r="K14" s="233">
        <v>0</v>
      </c>
      <c r="L14" s="233">
        <v>0</v>
      </c>
      <c r="M14" s="233">
        <v>0</v>
      </c>
      <c r="N14" s="233">
        <v>0</v>
      </c>
    </row>
    <row r="15" spans="1:14">
      <c r="B15" s="235" t="s">
        <v>416</v>
      </c>
      <c r="C15" s="236">
        <v>1469010.1127469998</v>
      </c>
      <c r="D15" s="236">
        <v>1291352.9603329999</v>
      </c>
      <c r="E15" s="236">
        <v>1291352.9603329999</v>
      </c>
      <c r="F15" s="236">
        <v>0</v>
      </c>
      <c r="G15" s="236">
        <v>109777.638142</v>
      </c>
      <c r="H15" s="236">
        <v>67879.514272</v>
      </c>
      <c r="I15" s="236">
        <v>67879.514272</v>
      </c>
      <c r="J15" s="236">
        <v>0</v>
      </c>
      <c r="K15" s="236">
        <v>0</v>
      </c>
      <c r="L15" s="236">
        <v>0</v>
      </c>
      <c r="M15" s="236">
        <v>0</v>
      </c>
      <c r="N15" s="236">
        <v>0</v>
      </c>
    </row>
    <row r="16" spans="1:14">
      <c r="B16" s="235" t="s">
        <v>417</v>
      </c>
      <c r="C16" s="236">
        <v>3393961.25153</v>
      </c>
      <c r="D16" s="236">
        <v>2816263.5017349999</v>
      </c>
      <c r="E16" s="236">
        <v>2733763.0407679998</v>
      </c>
      <c r="F16" s="236">
        <v>82500.460967000006</v>
      </c>
      <c r="G16" s="236">
        <v>454635.71419099998</v>
      </c>
      <c r="H16" s="236">
        <v>123062.035604</v>
      </c>
      <c r="I16" s="236">
        <v>122596.544708</v>
      </c>
      <c r="J16" s="236">
        <v>465.49089600000002</v>
      </c>
      <c r="K16" s="236">
        <v>0</v>
      </c>
      <c r="L16" s="236">
        <v>0</v>
      </c>
      <c r="M16" s="236">
        <v>0</v>
      </c>
      <c r="N16" s="236">
        <v>0</v>
      </c>
    </row>
    <row r="17" spans="2:14">
      <c r="B17" s="235" t="s">
        <v>418</v>
      </c>
      <c r="C17" s="236">
        <v>19359827.513053998</v>
      </c>
      <c r="D17" s="236">
        <v>18727005.129462</v>
      </c>
      <c r="E17" s="236">
        <v>14032284.072427999</v>
      </c>
      <c r="F17" s="236">
        <v>4694721.0570339998</v>
      </c>
      <c r="G17" s="236">
        <v>200509.039705</v>
      </c>
      <c r="H17" s="236">
        <v>432313.343887</v>
      </c>
      <c r="I17" s="236">
        <v>160890.11731</v>
      </c>
      <c r="J17" s="236">
        <v>271423.22657699999</v>
      </c>
      <c r="K17" s="236">
        <v>152085.994397</v>
      </c>
      <c r="L17" s="236">
        <v>152085.994397</v>
      </c>
      <c r="M17" s="236">
        <v>0</v>
      </c>
      <c r="N17" s="236">
        <v>0</v>
      </c>
    </row>
    <row r="18" spans="2:14">
      <c r="B18" s="235" t="s">
        <v>419</v>
      </c>
      <c r="C18" s="236">
        <v>26560002.677626003</v>
      </c>
      <c r="D18" s="236">
        <v>24037872.040247001</v>
      </c>
      <c r="E18" s="236">
        <v>19742027.945632</v>
      </c>
      <c r="F18" s="236">
        <v>4295844.0946150003</v>
      </c>
      <c r="G18" s="236">
        <v>1766464.230429</v>
      </c>
      <c r="H18" s="236">
        <v>755666.40694999998</v>
      </c>
      <c r="I18" s="236">
        <v>412520.010748</v>
      </c>
      <c r="J18" s="236">
        <v>343146.39620199997</v>
      </c>
      <c r="K18" s="236">
        <v>612018.77680500003</v>
      </c>
      <c r="L18" s="236">
        <v>612018.77680500003</v>
      </c>
      <c r="M18" s="236">
        <v>0</v>
      </c>
      <c r="N18" s="236">
        <v>0</v>
      </c>
    </row>
    <row r="19" spans="2:14">
      <c r="B19" s="235" t="s">
        <v>420</v>
      </c>
      <c r="C19" s="236">
        <v>14699268.859930003</v>
      </c>
      <c r="D19" s="236">
        <v>13457327.732549001</v>
      </c>
      <c r="E19" s="236">
        <v>9171729.5242580008</v>
      </c>
      <c r="F19" s="236">
        <v>4285598.2082909998</v>
      </c>
      <c r="G19" s="236">
        <v>512716.71873000002</v>
      </c>
      <c r="H19" s="236">
        <v>729224.40865100001</v>
      </c>
      <c r="I19" s="236">
        <v>264513.68807700003</v>
      </c>
      <c r="J19" s="236">
        <v>464710.72057399998</v>
      </c>
      <c r="K19" s="236">
        <v>837199.15208300005</v>
      </c>
      <c r="L19" s="236">
        <v>837199.15208300005</v>
      </c>
      <c r="M19" s="236">
        <v>0</v>
      </c>
      <c r="N19" s="236">
        <v>0</v>
      </c>
    </row>
    <row r="20" spans="2:14">
      <c r="B20" s="235" t="s">
        <v>421</v>
      </c>
      <c r="C20" s="236">
        <v>74331.939978999988</v>
      </c>
      <c r="D20" s="236">
        <v>69273.641812999995</v>
      </c>
      <c r="E20" s="236">
        <v>0</v>
      </c>
      <c r="F20" s="236">
        <v>69273.641812999995</v>
      </c>
      <c r="G20" s="236">
        <v>0</v>
      </c>
      <c r="H20" s="236">
        <v>5058.2981659999996</v>
      </c>
      <c r="I20" s="236">
        <v>0</v>
      </c>
      <c r="J20" s="236">
        <v>5058.2981659999996</v>
      </c>
      <c r="K20" s="236">
        <v>0</v>
      </c>
      <c r="L20" s="236">
        <v>0</v>
      </c>
      <c r="M20" s="236">
        <v>0</v>
      </c>
      <c r="N20" s="236">
        <v>0</v>
      </c>
    </row>
    <row r="21" spans="2:14">
      <c r="B21" s="235" t="s">
        <v>422</v>
      </c>
      <c r="C21" s="236">
        <v>2231219.712268</v>
      </c>
      <c r="D21" s="236">
        <v>1792928.8960569999</v>
      </c>
      <c r="E21" s="236">
        <v>1614133.7225949999</v>
      </c>
      <c r="F21" s="236">
        <v>178795.17346200001</v>
      </c>
      <c r="G21" s="236">
        <v>328056.06737599999</v>
      </c>
      <c r="H21" s="236">
        <v>110234.74883499999</v>
      </c>
      <c r="I21" s="236">
        <v>107242.30745199999</v>
      </c>
      <c r="J21" s="236">
        <v>2992.4413829999999</v>
      </c>
      <c r="K21" s="236">
        <v>0</v>
      </c>
      <c r="L21" s="236">
        <v>0</v>
      </c>
      <c r="M21" s="236">
        <v>0</v>
      </c>
      <c r="N21" s="236">
        <v>0</v>
      </c>
    </row>
    <row r="22" spans="2:14">
      <c r="B22" s="235" t="s">
        <v>423</v>
      </c>
      <c r="C22" s="236">
        <v>458.01566800000001</v>
      </c>
      <c r="D22" s="236">
        <v>370.264116</v>
      </c>
      <c r="E22" s="236">
        <v>0</v>
      </c>
      <c r="F22" s="236">
        <v>370.264116</v>
      </c>
      <c r="G22" s="236">
        <v>0</v>
      </c>
      <c r="H22" s="236">
        <v>87.751552000000004</v>
      </c>
      <c r="I22" s="236">
        <v>0</v>
      </c>
      <c r="J22" s="236">
        <v>87.751552000000004</v>
      </c>
      <c r="K22" s="236">
        <v>0</v>
      </c>
      <c r="L22" s="236">
        <v>0</v>
      </c>
      <c r="M22" s="236">
        <v>0</v>
      </c>
      <c r="N22" s="236">
        <v>0</v>
      </c>
    </row>
    <row r="23" spans="2:14">
      <c r="B23" s="235" t="s">
        <v>424</v>
      </c>
      <c r="C23" s="236">
        <v>17629536.973942</v>
      </c>
      <c r="D23" s="236">
        <v>15570409.099946</v>
      </c>
      <c r="E23" s="236">
        <v>10589041.147637</v>
      </c>
      <c r="F23" s="236">
        <v>4981367.9523090003</v>
      </c>
      <c r="G23" s="236">
        <v>1143183.3439879999</v>
      </c>
      <c r="H23" s="236">
        <v>915944.53000800009</v>
      </c>
      <c r="I23" s="236">
        <v>546424.33496300003</v>
      </c>
      <c r="J23" s="236">
        <v>369520.195045</v>
      </c>
      <c r="K23" s="236">
        <v>1084.109968</v>
      </c>
      <c r="L23" s="236">
        <v>1084.109968</v>
      </c>
      <c r="M23" s="236">
        <v>0</v>
      </c>
      <c r="N23" s="236">
        <v>0</v>
      </c>
    </row>
    <row r="24" spans="2:14">
      <c r="B24" s="235" t="s">
        <v>425</v>
      </c>
      <c r="C24" s="236">
        <v>5464094.4236059999</v>
      </c>
      <c r="D24" s="236">
        <v>4250504.1683120001</v>
      </c>
      <c r="E24" s="236">
        <v>3826931.4298840002</v>
      </c>
      <c r="F24" s="236">
        <v>423572.73842800001</v>
      </c>
      <c r="G24" s="236">
        <v>871299.47054600006</v>
      </c>
      <c r="H24" s="236">
        <v>342290.78474800003</v>
      </c>
      <c r="I24" s="236">
        <v>291560.92943000002</v>
      </c>
      <c r="J24" s="236">
        <v>50729.855318000002</v>
      </c>
      <c r="K24" s="236">
        <v>1392.745087</v>
      </c>
      <c r="L24" s="236">
        <v>1392.745087</v>
      </c>
      <c r="M24" s="236">
        <v>0</v>
      </c>
      <c r="N24" s="236">
        <v>0</v>
      </c>
    </row>
    <row r="25" spans="2:14">
      <c r="B25" s="235" t="s">
        <v>426</v>
      </c>
      <c r="C25" s="236">
        <v>2374.684444</v>
      </c>
      <c r="D25" s="236">
        <v>2374.684444</v>
      </c>
      <c r="E25" s="236">
        <v>2374.684444</v>
      </c>
      <c r="F25" s="236">
        <v>0</v>
      </c>
      <c r="G25" s="236">
        <v>0</v>
      </c>
      <c r="H25" s="236">
        <v>0</v>
      </c>
      <c r="I25" s="236">
        <v>0</v>
      </c>
      <c r="J25" s="236">
        <v>0</v>
      </c>
      <c r="K25" s="236">
        <v>0</v>
      </c>
      <c r="L25" s="236">
        <v>0</v>
      </c>
      <c r="M25" s="236">
        <v>0</v>
      </c>
      <c r="N25" s="236">
        <v>0</v>
      </c>
    </row>
    <row r="26" spans="2:14">
      <c r="B26" s="235" t="s">
        <v>427</v>
      </c>
      <c r="C26" s="236">
        <v>195292.93535099999</v>
      </c>
      <c r="D26" s="236">
        <v>195292.93535099999</v>
      </c>
      <c r="E26" s="236">
        <v>195292.93535099999</v>
      </c>
      <c r="F26" s="236">
        <v>0</v>
      </c>
      <c r="G26" s="236">
        <v>0</v>
      </c>
      <c r="H26" s="236">
        <v>0</v>
      </c>
      <c r="I26" s="236">
        <v>0</v>
      </c>
      <c r="J26" s="236">
        <v>0</v>
      </c>
      <c r="K26" s="236">
        <v>0</v>
      </c>
      <c r="L26" s="236">
        <v>0</v>
      </c>
      <c r="M26" s="236">
        <v>0</v>
      </c>
      <c r="N26" s="236">
        <v>0</v>
      </c>
    </row>
    <row r="27" spans="2:14">
      <c r="B27" s="235" t="s">
        <v>428</v>
      </c>
      <c r="C27" s="236">
        <v>156219.497565</v>
      </c>
      <c r="D27" s="236">
        <v>121090.048068</v>
      </c>
      <c r="E27" s="236">
        <v>121090.048068</v>
      </c>
      <c r="F27" s="236">
        <v>0</v>
      </c>
      <c r="G27" s="236">
        <v>35129.449497000001</v>
      </c>
      <c r="H27" s="236">
        <v>0</v>
      </c>
      <c r="I27" s="236">
        <v>0</v>
      </c>
      <c r="J27" s="236">
        <v>0</v>
      </c>
      <c r="K27" s="236">
        <v>0</v>
      </c>
      <c r="L27" s="236">
        <v>0</v>
      </c>
      <c r="M27" s="236">
        <v>0</v>
      </c>
      <c r="N27" s="236">
        <v>0</v>
      </c>
    </row>
    <row r="28" spans="2:14">
      <c r="B28" s="235" t="s">
        <v>429</v>
      </c>
      <c r="C28" s="236">
        <v>15432011.91808</v>
      </c>
      <c r="D28" s="236">
        <v>13640224.469559001</v>
      </c>
      <c r="E28" s="236">
        <v>11156709.101198001</v>
      </c>
      <c r="F28" s="236">
        <v>2483515.368361</v>
      </c>
      <c r="G28" s="236">
        <v>761020.54594800004</v>
      </c>
      <c r="H28" s="236">
        <v>1030766.9025729999</v>
      </c>
      <c r="I28" s="236">
        <v>801929.36111599999</v>
      </c>
      <c r="J28" s="236">
        <v>228837.54145700001</v>
      </c>
      <c r="K28" s="236">
        <v>87387.221661999996</v>
      </c>
      <c r="L28" s="236">
        <v>87387.221661999996</v>
      </c>
      <c r="M28" s="236">
        <v>0</v>
      </c>
      <c r="N28" s="236">
        <v>0</v>
      </c>
    </row>
    <row r="29" spans="2:14">
      <c r="B29" s="235" t="s">
        <v>430</v>
      </c>
      <c r="C29" s="236">
        <v>4617.1539380000004</v>
      </c>
      <c r="D29" s="236">
        <v>4617.1539380000004</v>
      </c>
      <c r="E29" s="236">
        <v>4617.1539380000004</v>
      </c>
      <c r="F29" s="236">
        <v>0</v>
      </c>
      <c r="G29" s="236">
        <v>0</v>
      </c>
      <c r="H29" s="236">
        <v>0</v>
      </c>
      <c r="I29" s="236">
        <v>0</v>
      </c>
      <c r="J29" s="236">
        <v>0</v>
      </c>
      <c r="K29" s="236">
        <v>0</v>
      </c>
      <c r="L29" s="236">
        <v>0</v>
      </c>
      <c r="M29" s="236">
        <v>0</v>
      </c>
      <c r="N29" s="236">
        <v>0</v>
      </c>
    </row>
    <row r="30" spans="2:14" ht="13.8" thickBot="1">
      <c r="B30" s="237" t="s">
        <v>431</v>
      </c>
      <c r="C30" s="238">
        <v>13886258.150345001</v>
      </c>
      <c r="D30" s="238">
        <v>13315645.858975001</v>
      </c>
      <c r="E30" s="238">
        <v>11459599.995501</v>
      </c>
      <c r="F30" s="238">
        <v>1856045.863474</v>
      </c>
      <c r="G30" s="238">
        <v>285534.51536299998</v>
      </c>
      <c r="H30" s="238">
        <v>285077.77600700001</v>
      </c>
      <c r="I30" s="238">
        <v>110956.87547299999</v>
      </c>
      <c r="J30" s="238">
        <v>174120.90053399999</v>
      </c>
      <c r="K30" s="238">
        <v>715.74589800000001</v>
      </c>
      <c r="L30" s="238">
        <v>715.74589800000001</v>
      </c>
      <c r="M30" s="238">
        <v>0</v>
      </c>
      <c r="N30" s="238">
        <v>0</v>
      </c>
    </row>
    <row r="31" spans="2:14" ht="13.8" thickBot="1">
      <c r="B31" s="239"/>
      <c r="C31" s="113"/>
      <c r="D31" s="113"/>
      <c r="E31" s="113"/>
      <c r="F31" s="113"/>
      <c r="G31" s="113"/>
      <c r="H31" s="113"/>
      <c r="I31" s="113"/>
      <c r="J31" s="113"/>
      <c r="K31" s="113"/>
      <c r="L31" s="113"/>
      <c r="M31" s="113"/>
      <c r="N31" s="113"/>
    </row>
    <row r="32" spans="2:14" ht="13.8" thickBot="1">
      <c r="B32" s="241" t="s">
        <v>432</v>
      </c>
      <c r="C32" s="242">
        <v>125961437.98092702</v>
      </c>
      <c r="D32" s="242">
        <v>114339175.46072401</v>
      </c>
      <c r="E32" s="242">
        <v>90417909.606184006</v>
      </c>
      <c r="F32" s="242">
        <v>23921265.854540002</v>
      </c>
      <c r="G32" s="242">
        <v>6704672.5499219997</v>
      </c>
      <c r="H32" s="242">
        <v>4917589.9702810002</v>
      </c>
      <c r="I32" s="242">
        <v>2990244.609931</v>
      </c>
      <c r="J32" s="242">
        <v>1927345.36035</v>
      </c>
      <c r="K32" s="242">
        <v>1691883.7459</v>
      </c>
      <c r="L32" s="242">
        <v>1691883.7459</v>
      </c>
      <c r="M32" s="242">
        <v>0</v>
      </c>
      <c r="N32" s="242">
        <v>0</v>
      </c>
    </row>
    <row r="34" spans="2:2">
      <c r="B34" s="113" t="s">
        <v>177</v>
      </c>
    </row>
    <row r="35" spans="2:2">
      <c r="B35" s="268" t="s">
        <v>942</v>
      </c>
    </row>
    <row r="36" spans="2:2">
      <c r="B36" s="268" t="s">
        <v>943</v>
      </c>
    </row>
    <row r="37" spans="2:2">
      <c r="B37" s="268" t="s">
        <v>944</v>
      </c>
    </row>
    <row r="38" spans="2:2">
      <c r="B38" s="268" t="s">
        <v>943</v>
      </c>
    </row>
    <row r="42" spans="2:2">
      <c r="B42" s="113" t="s">
        <v>34</v>
      </c>
    </row>
  </sheetData>
  <mergeCells count="20">
    <mergeCell ref="L9:N9"/>
    <mergeCell ref="D10:D11"/>
    <mergeCell ref="E10:E11"/>
    <mergeCell ref="F10:F11"/>
    <mergeCell ref="H10:H11"/>
    <mergeCell ref="I10:I11"/>
    <mergeCell ref="J10:J11"/>
    <mergeCell ref="L10:L11"/>
    <mergeCell ref="M10:M11"/>
    <mergeCell ref="N10:N11"/>
    <mergeCell ref="B4:N4"/>
    <mergeCell ref="B5:N5"/>
    <mergeCell ref="B7:B11"/>
    <mergeCell ref="C7:J8"/>
    <mergeCell ref="K7:N8"/>
    <mergeCell ref="C9:C11"/>
    <mergeCell ref="D9:F9"/>
    <mergeCell ref="G9:G11"/>
    <mergeCell ref="H9:J9"/>
    <mergeCell ref="K9:K11"/>
  </mergeCells>
  <conditionalFormatting sqref="B14:B16 B24:B25 B30 B27 B20:B22">
    <cfRule type="cellIs" dxfId="47" priority="8" stopIfTrue="1" operator="equal">
      <formula>"División"</formula>
    </cfRule>
  </conditionalFormatting>
  <conditionalFormatting sqref="B28">
    <cfRule type="cellIs" dxfId="46" priority="7" stopIfTrue="1" operator="equal">
      <formula>"División"</formula>
    </cfRule>
  </conditionalFormatting>
  <conditionalFormatting sqref="B26">
    <cfRule type="cellIs" dxfId="45" priority="6" stopIfTrue="1" operator="equal">
      <formula>"División"</formula>
    </cfRule>
  </conditionalFormatting>
  <conditionalFormatting sqref="B17:B18">
    <cfRule type="cellIs" dxfId="44" priority="5" stopIfTrue="1" operator="equal">
      <formula>"División"</formula>
    </cfRule>
  </conditionalFormatting>
  <conditionalFormatting sqref="B23">
    <cfRule type="cellIs" dxfId="43" priority="4" stopIfTrue="1" operator="equal">
      <formula>"División"</formula>
    </cfRule>
  </conditionalFormatting>
  <conditionalFormatting sqref="B19">
    <cfRule type="cellIs" dxfId="42" priority="3" stopIfTrue="1" operator="equal">
      <formula>"División"</formula>
    </cfRule>
  </conditionalFormatting>
  <conditionalFormatting sqref="B29">
    <cfRule type="cellIs" dxfId="41" priority="2" stopIfTrue="1" operator="equal">
      <formula>"División"</formula>
    </cfRule>
  </conditionalFormatting>
  <conditionalFormatting sqref="B32">
    <cfRule type="cellIs" dxfId="40" priority="1" operator="equal">
      <formula>"Sistema Bancario PRELIMINAR"</formula>
    </cfRule>
  </conditionalFormatting>
  <hyperlinks>
    <hyperlink ref="N3" location="'Índice '!A1" tooltip="Ir al Índice" display="Volver" xr:uid="{EFD27CBE-D9BD-4370-A54F-100BD7331491}"/>
  </hyperlinks>
  <pageMargins left="0.75" right="0.75" top="1" bottom="1" header="0" footer="0"/>
  <pageSetup scale="34" orientation="landscape" r:id="rId1"/>
  <headerFooter alignWithMargins="0">
    <oddFooter>&amp;L- &amp;P -&amp;R&amp;D</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DCBDD-A654-488F-90D5-063618AAAC0B}">
  <sheetPr codeName="Hoja38">
    <tabColor theme="4" tint="0.79998168889431442"/>
    <pageSetUpPr fitToPage="1"/>
  </sheetPr>
  <dimension ref="A1:K42"/>
  <sheetViews>
    <sheetView showGridLines="0" zoomScale="85" zoomScaleNormal="85" workbookViewId="0"/>
  </sheetViews>
  <sheetFormatPr baseColWidth="10" defaultColWidth="11.5546875" defaultRowHeight="13.2" outlineLevelRow="1"/>
  <cols>
    <col min="1" max="1" width="5.109375" bestFit="1" customWidth="1"/>
    <col min="2" max="2" width="51.44140625" style="1" customWidth="1"/>
    <col min="3" max="11" width="19.33203125" style="1" customWidth="1"/>
    <col min="12" max="16384" width="11.5546875" style="1"/>
  </cols>
  <sheetData>
    <row r="1" spans="1:11">
      <c r="B1" s="116"/>
    </row>
    <row r="2" spans="1:11" s="310" customFormat="1" ht="31.2" hidden="1" customHeight="1" outlineLevel="1">
      <c r="A2"/>
      <c r="B2" s="206"/>
      <c r="C2" s="295" t="s">
        <v>945</v>
      </c>
      <c r="D2" s="295" t="s">
        <v>946</v>
      </c>
      <c r="E2" s="295" t="s">
        <v>947</v>
      </c>
      <c r="F2" s="295" t="s">
        <v>948</v>
      </c>
      <c r="G2" s="295" t="s">
        <v>949</v>
      </c>
      <c r="H2" s="295" t="s">
        <v>950</v>
      </c>
      <c r="I2" s="295" t="s">
        <v>951</v>
      </c>
      <c r="J2" s="295" t="s">
        <v>952</v>
      </c>
      <c r="K2" s="295" t="s">
        <v>953</v>
      </c>
    </row>
    <row r="3" spans="1:11" ht="29.4" customHeight="1" collapsed="1" thickBot="1">
      <c r="B3" s="209" t="s">
        <v>400</v>
      </c>
      <c r="K3" s="210" t="s">
        <v>36</v>
      </c>
    </row>
    <row r="4" spans="1:11" ht="17.399999999999999" customHeight="1">
      <c r="B4" s="413" t="s">
        <v>954</v>
      </c>
      <c r="C4" s="414"/>
      <c r="D4" s="414"/>
      <c r="E4" s="414"/>
      <c r="F4" s="414"/>
      <c r="G4" s="414"/>
      <c r="H4" s="414"/>
      <c r="I4" s="414"/>
      <c r="J4" s="414"/>
      <c r="K4" s="415"/>
    </row>
    <row r="5" spans="1:11" ht="22.5" customHeight="1" thickBot="1">
      <c r="B5" s="369" t="s">
        <v>402</v>
      </c>
      <c r="C5" s="370"/>
      <c r="D5" s="370"/>
      <c r="E5" s="370"/>
      <c r="F5" s="370"/>
      <c r="G5" s="370"/>
      <c r="H5" s="370"/>
      <c r="I5" s="370"/>
      <c r="J5" s="370"/>
      <c r="K5" s="371"/>
    </row>
    <row r="6" spans="1:11">
      <c r="B6" s="373"/>
      <c r="C6" s="373"/>
      <c r="D6" s="373"/>
      <c r="E6" s="373"/>
      <c r="F6" s="373"/>
      <c r="G6" s="373"/>
      <c r="H6" s="365"/>
      <c r="I6" s="365"/>
      <c r="J6" s="365"/>
      <c r="K6" s="365"/>
    </row>
    <row r="7" spans="1:11" ht="15.75" customHeight="1">
      <c r="B7" s="215" t="s">
        <v>403</v>
      </c>
      <c r="C7" s="248" t="s">
        <v>955</v>
      </c>
      <c r="D7" s="272"/>
      <c r="E7" s="220"/>
      <c r="F7" s="248" t="s">
        <v>956</v>
      </c>
      <c r="G7" s="272"/>
      <c r="H7" s="220"/>
      <c r="I7" s="248" t="s">
        <v>957</v>
      </c>
      <c r="J7" s="272"/>
      <c r="K7" s="220"/>
    </row>
    <row r="8" spans="1:11" ht="15.75" customHeight="1">
      <c r="B8" s="221"/>
      <c r="C8" s="250"/>
      <c r="D8" s="286"/>
      <c r="E8" s="264"/>
      <c r="F8" s="250"/>
      <c r="G8" s="286"/>
      <c r="H8" s="264"/>
      <c r="I8" s="250"/>
      <c r="J8" s="286"/>
      <c r="K8" s="264"/>
    </row>
    <row r="9" spans="1:11">
      <c r="B9" s="221"/>
      <c r="C9" s="216" t="s">
        <v>413</v>
      </c>
      <c r="D9" s="406" t="s">
        <v>958</v>
      </c>
      <c r="E9" s="408"/>
      <c r="F9" s="216" t="s">
        <v>413</v>
      </c>
      <c r="G9" s="406" t="s">
        <v>958</v>
      </c>
      <c r="H9" s="408"/>
      <c r="I9" s="216" t="s">
        <v>413</v>
      </c>
      <c r="J9" s="406" t="s">
        <v>958</v>
      </c>
      <c r="K9" s="408"/>
    </row>
    <row r="10" spans="1:11">
      <c r="B10" s="221"/>
      <c r="C10" s="222"/>
      <c r="D10" s="282" t="s">
        <v>939</v>
      </c>
      <c r="E10" s="282" t="s">
        <v>941</v>
      </c>
      <c r="F10" s="222"/>
      <c r="G10" s="282" t="s">
        <v>939</v>
      </c>
      <c r="H10" s="282" t="s">
        <v>941</v>
      </c>
      <c r="I10" s="222"/>
      <c r="J10" s="282" t="s">
        <v>939</v>
      </c>
      <c r="K10" s="282" t="s">
        <v>941</v>
      </c>
    </row>
    <row r="11" spans="1:11">
      <c r="B11" s="227"/>
      <c r="C11" s="228"/>
      <c r="D11" s="292"/>
      <c r="E11" s="292"/>
      <c r="F11" s="228"/>
      <c r="G11" s="292"/>
      <c r="H11" s="292"/>
      <c r="I11" s="228"/>
      <c r="J11" s="292"/>
      <c r="K11" s="292"/>
    </row>
    <row r="12" spans="1:11">
      <c r="B12" s="390"/>
      <c r="C12" s="390"/>
      <c r="D12" s="214"/>
      <c r="E12" s="390"/>
      <c r="F12" s="390"/>
      <c r="G12" s="390"/>
      <c r="H12" s="214"/>
      <c r="I12" s="214"/>
      <c r="J12" s="390"/>
      <c r="K12" s="390"/>
    </row>
    <row r="13" spans="1:11" ht="13.8" thickBot="1">
      <c r="B13" s="392"/>
      <c r="C13" s="392"/>
      <c r="D13" s="113"/>
      <c r="E13" s="373"/>
      <c r="F13" s="373"/>
      <c r="G13" s="373"/>
      <c r="H13" s="113"/>
      <c r="I13" s="113"/>
      <c r="J13" s="373"/>
      <c r="K13" s="373"/>
    </row>
    <row r="14" spans="1:11">
      <c r="B14" s="232" t="s">
        <v>415</v>
      </c>
      <c r="C14" s="233">
        <v>1665689.6619569997</v>
      </c>
      <c r="D14" s="233">
        <v>1651347.0294899999</v>
      </c>
      <c r="E14" s="233">
        <v>14342.632466999999</v>
      </c>
      <c r="F14" s="233">
        <v>189771.07294500002</v>
      </c>
      <c r="G14" s="233">
        <v>185169.44220600001</v>
      </c>
      <c r="H14" s="233">
        <v>4601.6307390000002</v>
      </c>
      <c r="I14" s="233">
        <v>1475918.5890119998</v>
      </c>
      <c r="J14" s="233">
        <v>1466177.5872839999</v>
      </c>
      <c r="K14" s="233">
        <v>9741.0017279999993</v>
      </c>
    </row>
    <row r="15" spans="1:11">
      <c r="B15" s="235" t="s">
        <v>416</v>
      </c>
      <c r="C15" s="236">
        <v>0</v>
      </c>
      <c r="D15" s="236">
        <v>0</v>
      </c>
      <c r="E15" s="236">
        <v>0</v>
      </c>
      <c r="F15" s="236">
        <v>0</v>
      </c>
      <c r="G15" s="236">
        <v>0</v>
      </c>
      <c r="H15" s="236">
        <v>0</v>
      </c>
      <c r="I15" s="236">
        <v>0</v>
      </c>
      <c r="J15" s="236">
        <v>0</v>
      </c>
      <c r="K15" s="236">
        <v>0</v>
      </c>
    </row>
    <row r="16" spans="1:11">
      <c r="B16" s="235" t="s">
        <v>417</v>
      </c>
      <c r="C16" s="236">
        <v>1164158.7516409999</v>
      </c>
      <c r="D16" s="236">
        <v>1159366.6277449999</v>
      </c>
      <c r="E16" s="236">
        <v>4792.1238960000001</v>
      </c>
      <c r="F16" s="236">
        <v>80388.777292999992</v>
      </c>
      <c r="G16" s="236">
        <v>78410.503884999998</v>
      </c>
      <c r="H16" s="236">
        <v>1978.273408</v>
      </c>
      <c r="I16" s="236">
        <v>1083769.974348</v>
      </c>
      <c r="J16" s="236">
        <v>1080956.1238599999</v>
      </c>
      <c r="K16" s="236">
        <v>2813.850488</v>
      </c>
    </row>
    <row r="17" spans="2:11">
      <c r="B17" s="235" t="s">
        <v>418</v>
      </c>
      <c r="C17" s="236">
        <v>14677040.700838998</v>
      </c>
      <c r="D17" s="236">
        <v>14174068.758237999</v>
      </c>
      <c r="E17" s="236">
        <v>502971.94260099996</v>
      </c>
      <c r="F17" s="236">
        <v>4250105.1144610001</v>
      </c>
      <c r="G17" s="236">
        <v>4037431.7383699999</v>
      </c>
      <c r="H17" s="236">
        <v>212673.37609100001</v>
      </c>
      <c r="I17" s="236">
        <v>10426935.586377999</v>
      </c>
      <c r="J17" s="236">
        <v>10136637.019867999</v>
      </c>
      <c r="K17" s="236">
        <v>290298.56650999998</v>
      </c>
    </row>
    <row r="18" spans="2:11">
      <c r="B18" s="235" t="s">
        <v>419</v>
      </c>
      <c r="C18" s="236">
        <v>14293325.093424</v>
      </c>
      <c r="D18" s="236">
        <v>13854908.361670999</v>
      </c>
      <c r="E18" s="236">
        <v>438416.731753</v>
      </c>
      <c r="F18" s="236">
        <v>3474933.6963920002</v>
      </c>
      <c r="G18" s="236">
        <v>3296417.610109</v>
      </c>
      <c r="H18" s="236">
        <v>178516.08628300001</v>
      </c>
      <c r="I18" s="236">
        <v>10818391.397032</v>
      </c>
      <c r="J18" s="236">
        <v>10558490.751561999</v>
      </c>
      <c r="K18" s="236">
        <v>259900.64546999999</v>
      </c>
    </row>
    <row r="19" spans="2:11">
      <c r="B19" s="235" t="s">
        <v>420</v>
      </c>
      <c r="C19" s="236">
        <v>13705233.750568001</v>
      </c>
      <c r="D19" s="236">
        <v>12254140.523948001</v>
      </c>
      <c r="E19" s="236">
        <v>1451093.2266200001</v>
      </c>
      <c r="F19" s="236">
        <v>1999129.2764660001</v>
      </c>
      <c r="G19" s="236">
        <v>1747002.7216660001</v>
      </c>
      <c r="H19" s="236">
        <v>252126.55480000001</v>
      </c>
      <c r="I19" s="236">
        <v>11706104.474102</v>
      </c>
      <c r="J19" s="236">
        <v>10507137.802282</v>
      </c>
      <c r="K19" s="236">
        <v>1198966.67182</v>
      </c>
    </row>
    <row r="20" spans="2:11">
      <c r="B20" s="235" t="s">
        <v>421</v>
      </c>
      <c r="C20" s="236">
        <v>4047735.2013159995</v>
      </c>
      <c r="D20" s="236">
        <v>3920217.5577699998</v>
      </c>
      <c r="E20" s="236">
        <v>127517.64354600001</v>
      </c>
      <c r="F20" s="236">
        <v>3463815.2829489997</v>
      </c>
      <c r="G20" s="236">
        <v>3364312.5880339998</v>
      </c>
      <c r="H20" s="236">
        <v>99502.694915</v>
      </c>
      <c r="I20" s="236">
        <v>583919.91836700006</v>
      </c>
      <c r="J20" s="236">
        <v>555904.96973600006</v>
      </c>
      <c r="K20" s="236">
        <v>28014.948630999999</v>
      </c>
    </row>
    <row r="21" spans="2:11">
      <c r="B21" s="235" t="s">
        <v>422</v>
      </c>
      <c r="C21" s="236">
        <v>76558.414604999998</v>
      </c>
      <c r="D21" s="236">
        <v>74285.991158999997</v>
      </c>
      <c r="E21" s="236">
        <v>2272.4234459999998</v>
      </c>
      <c r="F21" s="236">
        <v>17453.332546000001</v>
      </c>
      <c r="G21" s="236">
        <v>17087.227180000002</v>
      </c>
      <c r="H21" s="236">
        <v>366.105366</v>
      </c>
      <c r="I21" s="236">
        <v>59105.082059</v>
      </c>
      <c r="J21" s="236">
        <v>57198.763979000003</v>
      </c>
      <c r="K21" s="236">
        <v>1906.31808</v>
      </c>
    </row>
    <row r="22" spans="2:11">
      <c r="B22" s="235" t="s">
        <v>423</v>
      </c>
      <c r="C22" s="236">
        <v>791881.27801000013</v>
      </c>
      <c r="D22" s="236">
        <v>760765.62953700009</v>
      </c>
      <c r="E22" s="236">
        <v>31115.648473000001</v>
      </c>
      <c r="F22" s="236">
        <v>772864.36519400007</v>
      </c>
      <c r="G22" s="236">
        <v>743768.95143400005</v>
      </c>
      <c r="H22" s="236">
        <v>29095.413759999999</v>
      </c>
      <c r="I22" s="236">
        <v>19016.912816</v>
      </c>
      <c r="J22" s="236">
        <v>16996.678102999998</v>
      </c>
      <c r="K22" s="236">
        <v>2020.2347130000001</v>
      </c>
    </row>
    <row r="23" spans="2:11">
      <c r="B23" s="235" t="s">
        <v>424</v>
      </c>
      <c r="C23" s="236">
        <v>19067418.463744</v>
      </c>
      <c r="D23" s="236">
        <v>18511519.21892</v>
      </c>
      <c r="E23" s="236">
        <v>555899.24482399994</v>
      </c>
      <c r="F23" s="236">
        <v>4963200.5594560001</v>
      </c>
      <c r="G23" s="236">
        <v>4807546.1436569998</v>
      </c>
      <c r="H23" s="236">
        <v>155654.41579900001</v>
      </c>
      <c r="I23" s="236">
        <v>14104217.904287999</v>
      </c>
      <c r="J23" s="236">
        <v>13703973.075262999</v>
      </c>
      <c r="K23" s="236">
        <v>400244.82902499998</v>
      </c>
    </row>
    <row r="24" spans="2:11">
      <c r="B24" s="235" t="s">
        <v>425</v>
      </c>
      <c r="C24" s="236">
        <v>1267871.898758</v>
      </c>
      <c r="D24" s="236">
        <v>1242955.9168769999</v>
      </c>
      <c r="E24" s="236">
        <v>24915.981881</v>
      </c>
      <c r="F24" s="236">
        <v>425424.08777599997</v>
      </c>
      <c r="G24" s="236">
        <v>410748.49951699999</v>
      </c>
      <c r="H24" s="236">
        <v>14675.588259</v>
      </c>
      <c r="I24" s="236">
        <v>842447.81098199997</v>
      </c>
      <c r="J24" s="236">
        <v>832207.41735999996</v>
      </c>
      <c r="K24" s="236">
        <v>10240.393622</v>
      </c>
    </row>
    <row r="25" spans="2:11">
      <c r="B25" s="235" t="s">
        <v>426</v>
      </c>
      <c r="C25" s="236">
        <v>0</v>
      </c>
      <c r="D25" s="236">
        <v>0</v>
      </c>
      <c r="E25" s="236">
        <v>0</v>
      </c>
      <c r="F25" s="236">
        <v>0</v>
      </c>
      <c r="G25" s="236">
        <v>0</v>
      </c>
      <c r="H25" s="236">
        <v>0</v>
      </c>
      <c r="I25" s="236">
        <v>0</v>
      </c>
      <c r="J25" s="236">
        <v>0</v>
      </c>
      <c r="K25" s="236">
        <v>0</v>
      </c>
    </row>
    <row r="26" spans="2:11">
      <c r="B26" s="235" t="s">
        <v>427</v>
      </c>
      <c r="C26" s="236">
        <v>0</v>
      </c>
      <c r="D26" s="236">
        <v>0</v>
      </c>
      <c r="E26" s="236">
        <v>0</v>
      </c>
      <c r="F26" s="236">
        <v>0</v>
      </c>
      <c r="G26" s="236">
        <v>0</v>
      </c>
      <c r="H26" s="236">
        <v>0</v>
      </c>
      <c r="I26" s="236">
        <v>0</v>
      </c>
      <c r="J26" s="236">
        <v>0</v>
      </c>
      <c r="K26" s="236">
        <v>0</v>
      </c>
    </row>
    <row r="27" spans="2:11">
      <c r="B27" s="235" t="s">
        <v>428</v>
      </c>
      <c r="C27" s="236">
        <v>80.814359999999994</v>
      </c>
      <c r="D27" s="236">
        <v>80.814359999999994</v>
      </c>
      <c r="E27" s="236">
        <v>0</v>
      </c>
      <c r="F27" s="236">
        <v>80.814359999999994</v>
      </c>
      <c r="G27" s="236">
        <v>80.814359999999994</v>
      </c>
      <c r="H27" s="236">
        <v>0</v>
      </c>
      <c r="I27" s="236">
        <v>0</v>
      </c>
      <c r="J27" s="236">
        <v>0</v>
      </c>
      <c r="K27" s="236">
        <v>0</v>
      </c>
    </row>
    <row r="28" spans="2:11">
      <c r="B28" s="235" t="s">
        <v>429</v>
      </c>
      <c r="C28" s="236">
        <v>9234752.1759849992</v>
      </c>
      <c r="D28" s="236">
        <v>8899135.3299000002</v>
      </c>
      <c r="E28" s="236">
        <v>335616.84608499997</v>
      </c>
      <c r="F28" s="236">
        <v>2868086.2259</v>
      </c>
      <c r="G28" s="236">
        <v>2745789.6347710001</v>
      </c>
      <c r="H28" s="236">
        <v>122296.59112899999</v>
      </c>
      <c r="I28" s="236">
        <v>6366665.9500849992</v>
      </c>
      <c r="J28" s="236">
        <v>6153345.6951289997</v>
      </c>
      <c r="K28" s="236">
        <v>213320.25495599999</v>
      </c>
    </row>
    <row r="29" spans="2:11">
      <c r="B29" s="235" t="s">
        <v>430</v>
      </c>
      <c r="C29" s="236">
        <v>0</v>
      </c>
      <c r="D29" s="236">
        <v>0</v>
      </c>
      <c r="E29" s="236">
        <v>0</v>
      </c>
      <c r="F29" s="236">
        <v>0</v>
      </c>
      <c r="G29" s="236">
        <v>0</v>
      </c>
      <c r="H29" s="236">
        <v>0</v>
      </c>
      <c r="I29" s="236">
        <v>0</v>
      </c>
      <c r="J29" s="236">
        <v>0</v>
      </c>
      <c r="K29" s="236">
        <v>0</v>
      </c>
    </row>
    <row r="30" spans="2:11" ht="13.8" thickBot="1">
      <c r="B30" s="237" t="s">
        <v>431</v>
      </c>
      <c r="C30" s="238">
        <v>15217295.555992</v>
      </c>
      <c r="D30" s="238">
        <v>14793677.352377001</v>
      </c>
      <c r="E30" s="238">
        <v>423618.20361500001</v>
      </c>
      <c r="F30" s="238">
        <v>3298092.2541319998</v>
      </c>
      <c r="G30" s="238">
        <v>3134449.3968799999</v>
      </c>
      <c r="H30" s="238">
        <v>163642.85725199999</v>
      </c>
      <c r="I30" s="238">
        <v>11919203.301860001</v>
      </c>
      <c r="J30" s="238">
        <v>11659227.955497</v>
      </c>
      <c r="K30" s="238">
        <v>259975.34636299999</v>
      </c>
    </row>
    <row r="31" spans="2:11" ht="13.8" thickBot="1">
      <c r="B31" s="239"/>
      <c r="C31" s="113"/>
      <c r="D31" s="113"/>
      <c r="E31" s="113"/>
      <c r="F31" s="113"/>
      <c r="G31" s="113"/>
      <c r="H31" s="113"/>
      <c r="I31" s="113"/>
      <c r="J31" s="113"/>
      <c r="K31" s="113"/>
    </row>
    <row r="32" spans="2:11" ht="13.8" thickBot="1">
      <c r="B32" s="241" t="s">
        <v>432</v>
      </c>
      <c r="C32" s="242">
        <v>95209041.761199012</v>
      </c>
      <c r="D32" s="242">
        <v>91296469.111992002</v>
      </c>
      <c r="E32" s="242">
        <v>3912572.6492070002</v>
      </c>
      <c r="F32" s="242">
        <v>25803344.859870002</v>
      </c>
      <c r="G32" s="242">
        <v>24568215.272069</v>
      </c>
      <c r="H32" s="242">
        <v>1235129.5878010001</v>
      </c>
      <c r="I32" s="242">
        <v>69405696.901328996</v>
      </c>
      <c r="J32" s="242">
        <v>66728253.839923002</v>
      </c>
      <c r="K32" s="242">
        <v>2677443.0614060001</v>
      </c>
    </row>
    <row r="34" spans="2:2">
      <c r="B34" s="113"/>
    </row>
    <row r="35" spans="2:2">
      <c r="B35" s="268"/>
    </row>
    <row r="36" spans="2:2">
      <c r="B36" s="268"/>
    </row>
    <row r="37" spans="2:2">
      <c r="B37" s="268"/>
    </row>
    <row r="38" spans="2:2">
      <c r="B38" s="268"/>
    </row>
    <row r="39" spans="2:2">
      <c r="B39" s="268"/>
    </row>
    <row r="40" spans="2:2">
      <c r="B40" s="268"/>
    </row>
    <row r="42" spans="2:2">
      <c r="B42" s="113" t="s">
        <v>34</v>
      </c>
    </row>
  </sheetData>
  <mergeCells count="18">
    <mergeCell ref="I9:I11"/>
    <mergeCell ref="J9:K9"/>
    <mergeCell ref="D10:D11"/>
    <mergeCell ref="E10:E11"/>
    <mergeCell ref="G10:G11"/>
    <mergeCell ref="H10:H11"/>
    <mergeCell ref="J10:J11"/>
    <mergeCell ref="K10:K11"/>
    <mergeCell ref="B4:K4"/>
    <mergeCell ref="B5:K5"/>
    <mergeCell ref="B7:B11"/>
    <mergeCell ref="C7:E8"/>
    <mergeCell ref="F7:H8"/>
    <mergeCell ref="I7:K8"/>
    <mergeCell ref="C9:C11"/>
    <mergeCell ref="D9:E9"/>
    <mergeCell ref="F9:F11"/>
    <mergeCell ref="G9:H9"/>
  </mergeCells>
  <conditionalFormatting sqref="B14:B16 B24:B25 B30 B27 B20:B22">
    <cfRule type="cellIs" dxfId="39" priority="8" stopIfTrue="1" operator="equal">
      <formula>"División"</formula>
    </cfRule>
  </conditionalFormatting>
  <conditionalFormatting sqref="B28">
    <cfRule type="cellIs" dxfId="38" priority="7" stopIfTrue="1" operator="equal">
      <formula>"División"</formula>
    </cfRule>
  </conditionalFormatting>
  <conditionalFormatting sqref="B26">
    <cfRule type="cellIs" dxfId="37" priority="6" stopIfTrue="1" operator="equal">
      <formula>"División"</formula>
    </cfRule>
  </conditionalFormatting>
  <conditionalFormatting sqref="B17:B18">
    <cfRule type="cellIs" dxfId="36" priority="5" stopIfTrue="1" operator="equal">
      <formula>"División"</formula>
    </cfRule>
  </conditionalFormatting>
  <conditionalFormatting sqref="B23">
    <cfRule type="cellIs" dxfId="35" priority="4" stopIfTrue="1" operator="equal">
      <formula>"División"</formula>
    </cfRule>
  </conditionalFormatting>
  <conditionalFormatting sqref="B19">
    <cfRule type="cellIs" dxfId="34" priority="3" stopIfTrue="1" operator="equal">
      <formula>"División"</formula>
    </cfRule>
  </conditionalFormatting>
  <conditionalFormatting sqref="B29">
    <cfRule type="cellIs" dxfId="33" priority="2" stopIfTrue="1" operator="equal">
      <formula>"División"</formula>
    </cfRule>
  </conditionalFormatting>
  <conditionalFormatting sqref="B32">
    <cfRule type="cellIs" dxfId="32" priority="1" operator="equal">
      <formula>"Sistema Bancario PRELIMINAR"</formula>
    </cfRule>
  </conditionalFormatting>
  <hyperlinks>
    <hyperlink ref="K3" location="'Índice '!A1" tooltip="Ir al Índice" display="Volver" xr:uid="{8814E5C9-34F6-4846-8E1E-637FFB3117B7}"/>
  </hyperlinks>
  <pageMargins left="0.75" right="0.75" top="1" bottom="1" header="0" footer="0"/>
  <pageSetup scale="41" orientation="landscape" r:id="rId1"/>
  <headerFooter alignWithMargins="0">
    <oddFooter>&amp;L- &amp;P -&amp;R&amp;D</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6CFB7-579D-4F47-98E2-12264D892859}">
  <sheetPr codeName="Hoja89">
    <tabColor indexed="44"/>
    <pageSetUpPr fitToPage="1"/>
  </sheetPr>
  <dimension ref="A1:M37"/>
  <sheetViews>
    <sheetView showGridLines="0" zoomScale="85" zoomScaleNormal="85" workbookViewId="0"/>
  </sheetViews>
  <sheetFormatPr baseColWidth="10" defaultColWidth="11.5546875" defaultRowHeight="13.2" outlineLevelRow="1"/>
  <cols>
    <col min="1" max="1" width="5.109375" bestFit="1" customWidth="1"/>
    <col min="2" max="2" width="35" style="113" customWidth="1"/>
    <col min="3" max="3" width="17" style="113" customWidth="1"/>
    <col min="4" max="4" width="12.33203125" style="113" customWidth="1"/>
    <col min="5" max="5" width="18.33203125" style="113" customWidth="1"/>
    <col min="6" max="6" width="18.5546875" style="113" customWidth="1"/>
    <col min="7" max="8" width="19" style="113" customWidth="1"/>
    <col min="9" max="9" width="13.33203125" style="113" customWidth="1"/>
    <col min="10" max="10" width="12.6640625" style="113" customWidth="1"/>
    <col min="11" max="11" width="22.6640625" style="113" customWidth="1"/>
    <col min="12" max="12" width="15.88671875" style="113" customWidth="1"/>
    <col min="13" max="13" width="15.5546875" style="113" customWidth="1"/>
    <col min="14" max="16384" width="11.5546875" style="113"/>
  </cols>
  <sheetData>
    <row r="1" spans="1:13">
      <c r="B1" s="116"/>
      <c r="K1" s="358"/>
    </row>
    <row r="2" spans="1:13" s="52" customFormat="1" hidden="1" outlineLevel="1">
      <c r="A2"/>
      <c r="B2" s="206"/>
      <c r="C2" s="295" t="s">
        <v>152</v>
      </c>
      <c r="D2" s="52" t="s">
        <v>959</v>
      </c>
      <c r="E2" s="52" t="s">
        <v>960</v>
      </c>
      <c r="F2" s="52" t="s">
        <v>961</v>
      </c>
      <c r="G2" s="52" t="s">
        <v>962</v>
      </c>
      <c r="H2" s="52" t="s">
        <v>963</v>
      </c>
      <c r="I2" s="52" t="s">
        <v>964</v>
      </c>
      <c r="J2" s="52" t="s">
        <v>965</v>
      </c>
      <c r="K2" s="52" t="s">
        <v>966</v>
      </c>
      <c r="L2" s="52" t="s">
        <v>967</v>
      </c>
      <c r="M2" s="52" t="s">
        <v>968</v>
      </c>
    </row>
    <row r="3" spans="1:13" ht="28.95" customHeight="1" collapsed="1" thickBot="1">
      <c r="B3" s="209" t="s">
        <v>400</v>
      </c>
      <c r="M3" s="210" t="s">
        <v>36</v>
      </c>
    </row>
    <row r="4" spans="1:13" ht="17.399999999999999" customHeight="1">
      <c r="B4" s="14" t="s">
        <v>969</v>
      </c>
      <c r="C4" s="15"/>
      <c r="D4" s="15"/>
      <c r="E4" s="15"/>
      <c r="F4" s="15"/>
      <c r="G4" s="15"/>
      <c r="H4" s="15"/>
      <c r="I4" s="15"/>
      <c r="J4" s="15"/>
      <c r="K4" s="15"/>
      <c r="L4" s="15"/>
      <c r="M4" s="16"/>
    </row>
    <row r="5" spans="1:13" ht="22.5" customHeight="1" thickBot="1">
      <c r="B5" s="211" t="s">
        <v>402</v>
      </c>
      <c r="C5" s="212"/>
      <c r="D5" s="212"/>
      <c r="E5" s="212"/>
      <c r="F5" s="212"/>
      <c r="G5" s="212"/>
      <c r="H5" s="212"/>
      <c r="I5" s="212"/>
      <c r="J5" s="212"/>
      <c r="K5" s="212"/>
      <c r="L5" s="212"/>
      <c r="M5" s="213"/>
    </row>
    <row r="6" spans="1:13" ht="11.4" customHeight="1">
      <c r="B6" s="273"/>
      <c r="C6" s="273"/>
      <c r="D6" s="273"/>
      <c r="E6" s="273"/>
      <c r="F6" s="273"/>
      <c r="G6" s="273"/>
      <c r="H6" s="273"/>
    </row>
    <row r="7" spans="1:13" ht="15.75" customHeight="1">
      <c r="B7" s="216" t="s">
        <v>403</v>
      </c>
      <c r="C7" s="216" t="s">
        <v>413</v>
      </c>
      <c r="D7" s="217" t="s">
        <v>151</v>
      </c>
      <c r="E7" s="218"/>
      <c r="F7" s="218"/>
      <c r="G7" s="218"/>
      <c r="H7" s="218"/>
      <c r="I7" s="218"/>
      <c r="J7" s="218"/>
      <c r="K7" s="218"/>
      <c r="L7" s="218"/>
      <c r="M7" s="219"/>
    </row>
    <row r="8" spans="1:13" ht="13.2" customHeight="1">
      <c r="B8" s="226"/>
      <c r="C8" s="226"/>
      <c r="D8" s="216" t="s">
        <v>970</v>
      </c>
      <c r="E8" s="216" t="s">
        <v>971</v>
      </c>
      <c r="F8" s="216" t="s">
        <v>972</v>
      </c>
      <c r="G8" s="216" t="s">
        <v>973</v>
      </c>
      <c r="H8" s="216" t="s">
        <v>974</v>
      </c>
      <c r="I8" s="216" t="s">
        <v>975</v>
      </c>
      <c r="J8" s="217" t="s">
        <v>976</v>
      </c>
      <c r="K8" s="218"/>
      <c r="L8" s="219"/>
      <c r="M8" s="216" t="s">
        <v>977</v>
      </c>
    </row>
    <row r="9" spans="1:13" ht="12.75" customHeight="1">
      <c r="B9" s="226"/>
      <c r="C9" s="226"/>
      <c r="D9" s="226" t="s">
        <v>413</v>
      </c>
      <c r="E9" s="226"/>
      <c r="F9" s="226"/>
      <c r="G9" s="226"/>
      <c r="H9" s="226"/>
      <c r="I9" s="226"/>
      <c r="J9" s="223" t="s">
        <v>413</v>
      </c>
      <c r="K9" s="216" t="s">
        <v>978</v>
      </c>
      <c r="L9" s="216" t="s">
        <v>979</v>
      </c>
      <c r="M9" s="226"/>
    </row>
    <row r="10" spans="1:13" ht="12.75" customHeight="1">
      <c r="B10" s="226"/>
      <c r="C10" s="226"/>
      <c r="D10" s="226"/>
      <c r="E10" s="226"/>
      <c r="F10" s="226"/>
      <c r="G10" s="226"/>
      <c r="H10" s="226"/>
      <c r="I10" s="226"/>
      <c r="J10" s="225"/>
      <c r="K10" s="226"/>
      <c r="L10" s="226"/>
      <c r="M10" s="226"/>
    </row>
    <row r="11" spans="1:13" ht="14.25" customHeight="1">
      <c r="B11" s="226"/>
      <c r="C11" s="226"/>
      <c r="D11" s="226"/>
      <c r="E11" s="226"/>
      <c r="F11" s="226"/>
      <c r="G11" s="226"/>
      <c r="H11" s="226"/>
      <c r="I11" s="226"/>
      <c r="J11" s="225"/>
      <c r="K11" s="226"/>
      <c r="L11" s="226"/>
      <c r="M11" s="226"/>
    </row>
    <row r="12" spans="1:13" ht="27" customHeight="1">
      <c r="B12" s="230"/>
      <c r="C12" s="230"/>
      <c r="D12" s="230"/>
      <c r="E12" s="230"/>
      <c r="F12" s="230"/>
      <c r="G12" s="230"/>
      <c r="H12" s="230"/>
      <c r="I12" s="230"/>
      <c r="J12" s="229"/>
      <c r="K12" s="230"/>
      <c r="L12" s="230"/>
      <c r="M12" s="230"/>
    </row>
    <row r="13" spans="1:13" ht="13.8" thickBot="1">
      <c r="B13" s="214"/>
      <c r="C13" s="214"/>
      <c r="D13" s="214"/>
      <c r="E13" s="214"/>
      <c r="F13" s="214"/>
      <c r="G13" s="214"/>
      <c r="H13" s="214"/>
    </row>
    <row r="14" spans="1:13">
      <c r="B14" s="232" t="s">
        <v>415</v>
      </c>
      <c r="C14" s="233">
        <v>1478513.9626219999</v>
      </c>
      <c r="D14" s="233">
        <v>22670.504516000001</v>
      </c>
      <c r="E14" s="233">
        <v>113989.330726</v>
      </c>
      <c r="F14" s="233">
        <v>0</v>
      </c>
      <c r="G14" s="233">
        <v>436304.72807399998</v>
      </c>
      <c r="H14" s="233">
        <v>0</v>
      </c>
      <c r="I14" s="233">
        <v>746220.84366899997</v>
      </c>
      <c r="J14" s="233">
        <v>154610.267975</v>
      </c>
      <c r="K14" s="233">
        <v>0</v>
      </c>
      <c r="L14" s="233">
        <v>154610.267975</v>
      </c>
      <c r="M14" s="233">
        <v>4718.2876619999997</v>
      </c>
    </row>
    <row r="15" spans="1:13">
      <c r="B15" s="235" t="s">
        <v>416</v>
      </c>
      <c r="C15" s="236">
        <v>110325.335206</v>
      </c>
      <c r="D15" s="236">
        <v>0</v>
      </c>
      <c r="E15" s="236">
        <v>0</v>
      </c>
      <c r="F15" s="236">
        <v>0</v>
      </c>
      <c r="G15" s="236">
        <v>105381.911223</v>
      </c>
      <c r="H15" s="236">
        <v>0</v>
      </c>
      <c r="I15" s="236">
        <v>0</v>
      </c>
      <c r="J15" s="236">
        <v>0</v>
      </c>
      <c r="K15" s="236">
        <v>0</v>
      </c>
      <c r="L15" s="236">
        <v>0</v>
      </c>
      <c r="M15" s="236">
        <v>4943.4239829999997</v>
      </c>
    </row>
    <row r="16" spans="1:13">
      <c r="B16" s="235" t="s">
        <v>417</v>
      </c>
      <c r="C16" s="236">
        <v>151268.48980099999</v>
      </c>
      <c r="D16" s="236">
        <v>0</v>
      </c>
      <c r="E16" s="236">
        <v>29779.780957999999</v>
      </c>
      <c r="F16" s="236">
        <v>0</v>
      </c>
      <c r="G16" s="236">
        <v>66116.550061999995</v>
      </c>
      <c r="H16" s="236">
        <v>55372.158780999998</v>
      </c>
      <c r="I16" s="236">
        <v>0</v>
      </c>
      <c r="J16" s="236">
        <v>0</v>
      </c>
      <c r="K16" s="236">
        <v>0</v>
      </c>
      <c r="L16" s="236">
        <v>0</v>
      </c>
      <c r="M16" s="236">
        <v>0</v>
      </c>
    </row>
    <row r="17" spans="2:13">
      <c r="B17" s="235" t="s">
        <v>418</v>
      </c>
      <c r="C17" s="236">
        <v>11794247.173813</v>
      </c>
      <c r="D17" s="236">
        <v>437650.28945699998</v>
      </c>
      <c r="E17" s="236">
        <v>440451.57717100001</v>
      </c>
      <c r="F17" s="236">
        <v>0</v>
      </c>
      <c r="G17" s="236">
        <v>2253173.806388</v>
      </c>
      <c r="H17" s="236">
        <v>8585056.6533480007</v>
      </c>
      <c r="I17" s="236">
        <v>0</v>
      </c>
      <c r="J17" s="236">
        <v>77914.847448999994</v>
      </c>
      <c r="K17" s="236">
        <v>0</v>
      </c>
      <c r="L17" s="236">
        <v>77914.847448999994</v>
      </c>
      <c r="M17" s="236">
        <v>0</v>
      </c>
    </row>
    <row r="18" spans="2:13">
      <c r="B18" s="235" t="s">
        <v>419</v>
      </c>
      <c r="C18" s="236">
        <v>12013268.173324</v>
      </c>
      <c r="D18" s="236">
        <v>264962.54992399999</v>
      </c>
      <c r="E18" s="236">
        <v>324305.54467199999</v>
      </c>
      <c r="F18" s="236">
        <v>0</v>
      </c>
      <c r="G18" s="236">
        <v>2300524.0271820002</v>
      </c>
      <c r="H18" s="236">
        <v>4368650.1837680005</v>
      </c>
      <c r="I18" s="236">
        <v>3830713.954862</v>
      </c>
      <c r="J18" s="236">
        <v>924111.912916</v>
      </c>
      <c r="K18" s="236">
        <v>3051.314476</v>
      </c>
      <c r="L18" s="236">
        <v>921060.59843999997</v>
      </c>
      <c r="M18" s="236">
        <v>0</v>
      </c>
    </row>
    <row r="19" spans="2:13">
      <c r="B19" s="235" t="s">
        <v>420</v>
      </c>
      <c r="C19" s="236">
        <v>5192036.6990769999</v>
      </c>
      <c r="D19" s="236">
        <v>487760.09334199998</v>
      </c>
      <c r="E19" s="236">
        <v>340676.53769899998</v>
      </c>
      <c r="F19" s="236">
        <v>0</v>
      </c>
      <c r="G19" s="236">
        <v>1487143.311156</v>
      </c>
      <c r="H19" s="236">
        <v>0</v>
      </c>
      <c r="I19" s="236">
        <v>1753880.2955440001</v>
      </c>
      <c r="J19" s="236">
        <v>1122576.4613359999</v>
      </c>
      <c r="K19" s="236">
        <v>1038992.403516</v>
      </c>
      <c r="L19" s="236">
        <v>83584.057820000002</v>
      </c>
      <c r="M19" s="236">
        <v>0</v>
      </c>
    </row>
    <row r="20" spans="2:13">
      <c r="B20" s="235" t="s">
        <v>421</v>
      </c>
      <c r="C20" s="236">
        <v>4121546.8289899998</v>
      </c>
      <c r="D20" s="236">
        <v>0</v>
      </c>
      <c r="E20" s="236">
        <v>0</v>
      </c>
      <c r="F20" s="236">
        <v>0</v>
      </c>
      <c r="G20" s="236">
        <v>0</v>
      </c>
      <c r="H20" s="236">
        <v>4121525.7298719999</v>
      </c>
      <c r="I20" s="236">
        <v>0</v>
      </c>
      <c r="J20" s="236">
        <v>21.099118000000001</v>
      </c>
      <c r="K20" s="236">
        <v>21.099118000000001</v>
      </c>
      <c r="L20" s="236">
        <v>0</v>
      </c>
      <c r="M20" s="236">
        <v>0</v>
      </c>
    </row>
    <row r="21" spans="2:13">
      <c r="B21" s="235" t="s">
        <v>422</v>
      </c>
      <c r="C21" s="236">
        <v>337834.84224199998</v>
      </c>
      <c r="D21" s="236">
        <v>1588.04</v>
      </c>
      <c r="E21" s="236">
        <v>9272.5014790000005</v>
      </c>
      <c r="F21" s="236">
        <v>0</v>
      </c>
      <c r="G21" s="236">
        <v>62206.438150000002</v>
      </c>
      <c r="H21" s="236">
        <v>70683.000106000007</v>
      </c>
      <c r="I21" s="236">
        <v>0</v>
      </c>
      <c r="J21" s="236">
        <v>157587.605022</v>
      </c>
      <c r="K21" s="236">
        <v>157587.605022</v>
      </c>
      <c r="L21" s="236">
        <v>0</v>
      </c>
      <c r="M21" s="236">
        <v>36497.257485000002</v>
      </c>
    </row>
    <row r="22" spans="2:13">
      <c r="B22" s="235" t="s">
        <v>423</v>
      </c>
      <c r="C22" s="236">
        <v>1416048.0270430001</v>
      </c>
      <c r="D22" s="236">
        <v>0</v>
      </c>
      <c r="E22" s="236">
        <v>0</v>
      </c>
      <c r="F22" s="236">
        <v>0</v>
      </c>
      <c r="G22" s="236">
        <v>0</v>
      </c>
      <c r="H22" s="236">
        <v>1416048.0270430001</v>
      </c>
      <c r="I22" s="236">
        <v>0</v>
      </c>
      <c r="J22" s="236">
        <v>0</v>
      </c>
      <c r="K22" s="236">
        <v>0</v>
      </c>
      <c r="L22" s="236">
        <v>0</v>
      </c>
      <c r="M22" s="236">
        <v>0</v>
      </c>
    </row>
    <row r="23" spans="2:13">
      <c r="B23" s="235" t="s">
        <v>424</v>
      </c>
      <c r="C23" s="236">
        <v>11298949.207274999</v>
      </c>
      <c r="D23" s="236">
        <v>594905.68309199996</v>
      </c>
      <c r="E23" s="236">
        <v>262310.803449</v>
      </c>
      <c r="F23" s="236">
        <v>0</v>
      </c>
      <c r="G23" s="236">
        <v>1337880.798223</v>
      </c>
      <c r="H23" s="236">
        <v>8891362.7556800004</v>
      </c>
      <c r="I23" s="236">
        <v>0</v>
      </c>
      <c r="J23" s="236">
        <v>212489.16683100001</v>
      </c>
      <c r="K23" s="236">
        <v>2474.1894130000001</v>
      </c>
      <c r="L23" s="236">
        <v>210014.97741799999</v>
      </c>
      <c r="M23" s="236">
        <v>0</v>
      </c>
    </row>
    <row r="24" spans="2:13">
      <c r="B24" s="235" t="s">
        <v>425</v>
      </c>
      <c r="C24" s="236">
        <v>1254894.7245360001</v>
      </c>
      <c r="D24" s="236">
        <v>20907.974664000001</v>
      </c>
      <c r="E24" s="236">
        <v>13901.326590999999</v>
      </c>
      <c r="F24" s="236">
        <v>0</v>
      </c>
      <c r="G24" s="236">
        <v>300974.43524700002</v>
      </c>
      <c r="H24" s="236">
        <v>746851.46703900001</v>
      </c>
      <c r="I24" s="236">
        <v>172259.520995</v>
      </c>
      <c r="J24" s="236">
        <v>0</v>
      </c>
      <c r="K24" s="236">
        <v>0</v>
      </c>
      <c r="L24" s="236">
        <v>0</v>
      </c>
      <c r="M24" s="236">
        <v>0</v>
      </c>
    </row>
    <row r="25" spans="2:13">
      <c r="B25" s="235" t="s">
        <v>426</v>
      </c>
      <c r="C25" s="236">
        <v>0</v>
      </c>
      <c r="D25" s="236">
        <v>0</v>
      </c>
      <c r="E25" s="236">
        <v>0</v>
      </c>
      <c r="F25" s="236">
        <v>0</v>
      </c>
      <c r="G25" s="236">
        <v>0</v>
      </c>
      <c r="H25" s="236">
        <v>0</v>
      </c>
      <c r="I25" s="236">
        <v>0</v>
      </c>
      <c r="J25" s="236">
        <v>0</v>
      </c>
      <c r="K25" s="236">
        <v>0</v>
      </c>
      <c r="L25" s="236">
        <v>0</v>
      </c>
      <c r="M25" s="236">
        <v>0</v>
      </c>
    </row>
    <row r="26" spans="2:13">
      <c r="B26" s="235" t="s">
        <v>427</v>
      </c>
      <c r="C26" s="236">
        <v>54630.489188</v>
      </c>
      <c r="D26" s="236">
        <v>7599.5958019999998</v>
      </c>
      <c r="E26" s="236">
        <v>0</v>
      </c>
      <c r="F26" s="236">
        <v>0</v>
      </c>
      <c r="G26" s="236">
        <v>0</v>
      </c>
      <c r="H26" s="236">
        <v>0</v>
      </c>
      <c r="I26" s="236">
        <v>0</v>
      </c>
      <c r="J26" s="236">
        <v>47030.893386000003</v>
      </c>
      <c r="K26" s="236">
        <v>0</v>
      </c>
      <c r="L26" s="236">
        <v>47030.893386000003</v>
      </c>
      <c r="M26" s="236">
        <v>0</v>
      </c>
    </row>
    <row r="27" spans="2:13">
      <c r="B27" s="235" t="s">
        <v>428</v>
      </c>
      <c r="C27" s="236">
        <v>54564.857336000001</v>
      </c>
      <c r="D27" s="236">
        <v>4372.7849999999999</v>
      </c>
      <c r="E27" s="236">
        <v>0</v>
      </c>
      <c r="F27" s="236">
        <v>0</v>
      </c>
      <c r="G27" s="236">
        <v>30960.388636</v>
      </c>
      <c r="H27" s="236">
        <v>0</v>
      </c>
      <c r="I27" s="236">
        <v>19231.683700000001</v>
      </c>
      <c r="J27" s="236">
        <v>0</v>
      </c>
      <c r="K27" s="236">
        <v>0</v>
      </c>
      <c r="L27" s="236">
        <v>0</v>
      </c>
      <c r="M27" s="236">
        <v>0</v>
      </c>
    </row>
    <row r="28" spans="2:13">
      <c r="B28" s="235" t="s">
        <v>429</v>
      </c>
      <c r="C28" s="236">
        <v>7686453.224219</v>
      </c>
      <c r="D28" s="236">
        <v>509598.103558</v>
      </c>
      <c r="E28" s="236">
        <v>247029.24971400001</v>
      </c>
      <c r="F28" s="236">
        <v>16254.331109000001</v>
      </c>
      <c r="G28" s="236">
        <v>1789077.473557</v>
      </c>
      <c r="H28" s="236">
        <v>4463833.0428719996</v>
      </c>
      <c r="I28" s="236">
        <v>0</v>
      </c>
      <c r="J28" s="236">
        <v>660661.02340900002</v>
      </c>
      <c r="K28" s="236">
        <v>356211.20670699998</v>
      </c>
      <c r="L28" s="236">
        <v>304449.81670199998</v>
      </c>
      <c r="M28" s="236">
        <v>0</v>
      </c>
    </row>
    <row r="29" spans="2:13">
      <c r="B29" s="235" t="s">
        <v>430</v>
      </c>
      <c r="C29" s="236">
        <v>7947.2210619999996</v>
      </c>
      <c r="D29" s="236">
        <v>0</v>
      </c>
      <c r="E29" s="236">
        <v>0</v>
      </c>
      <c r="F29" s="236">
        <v>0</v>
      </c>
      <c r="G29" s="236">
        <v>0</v>
      </c>
      <c r="H29" s="236">
        <v>7947.2210619999996</v>
      </c>
      <c r="I29" s="236">
        <v>0</v>
      </c>
      <c r="J29" s="236">
        <v>0</v>
      </c>
      <c r="K29" s="236">
        <v>0</v>
      </c>
      <c r="L29" s="236">
        <v>0</v>
      </c>
      <c r="M29" s="236">
        <v>0</v>
      </c>
    </row>
    <row r="30" spans="2:13" ht="13.8" thickBot="1">
      <c r="B30" s="237" t="s">
        <v>431</v>
      </c>
      <c r="C30" s="238">
        <v>6834574.0698539997</v>
      </c>
      <c r="D30" s="238">
        <v>392125.08919000003</v>
      </c>
      <c r="E30" s="238">
        <v>164956.88322799999</v>
      </c>
      <c r="F30" s="238">
        <v>0</v>
      </c>
      <c r="G30" s="238">
        <v>703029.52405699994</v>
      </c>
      <c r="H30" s="238">
        <v>5395646.5867039999</v>
      </c>
      <c r="I30" s="238">
        <v>0</v>
      </c>
      <c r="J30" s="238">
        <v>178815.98667499999</v>
      </c>
      <c r="K30" s="238">
        <v>23753.656220000001</v>
      </c>
      <c r="L30" s="238">
        <v>155062.33045499999</v>
      </c>
      <c r="M30" s="238">
        <v>0</v>
      </c>
    </row>
    <row r="31" spans="2:13" ht="13.8" thickBot="1">
      <c r="B31" s="239"/>
    </row>
    <row r="32" spans="2:13" ht="13.8" thickBot="1">
      <c r="B32" s="241" t="s">
        <v>432</v>
      </c>
      <c r="C32" s="242">
        <v>63807103.325588003</v>
      </c>
      <c r="D32" s="242">
        <v>2744140.7085449998</v>
      </c>
      <c r="E32" s="242">
        <v>1946673.535687</v>
      </c>
      <c r="F32" s="242">
        <v>16254.331109000001</v>
      </c>
      <c r="G32" s="242">
        <v>10872773.391954999</v>
      </c>
      <c r="H32" s="242">
        <v>38122976.826274998</v>
      </c>
      <c r="I32" s="242">
        <v>6522306.2987700002</v>
      </c>
      <c r="J32" s="242">
        <v>3535819.2641170002</v>
      </c>
      <c r="K32" s="242">
        <v>1582091.474472</v>
      </c>
      <c r="L32" s="242">
        <v>1953727.7896449999</v>
      </c>
      <c r="M32" s="242">
        <v>46158.969129999998</v>
      </c>
    </row>
    <row r="37" spans="2:2">
      <c r="B37" s="113" t="s">
        <v>34</v>
      </c>
    </row>
  </sheetData>
  <mergeCells count="16">
    <mergeCell ref="I8:I12"/>
    <mergeCell ref="J8:L8"/>
    <mergeCell ref="M8:M12"/>
    <mergeCell ref="J9:J12"/>
    <mergeCell ref="K9:K12"/>
    <mergeCell ref="L9:L12"/>
    <mergeCell ref="B4:M4"/>
    <mergeCell ref="B5:M5"/>
    <mergeCell ref="B7:B12"/>
    <mergeCell ref="C7:C12"/>
    <mergeCell ref="D7:M7"/>
    <mergeCell ref="D8:D12"/>
    <mergeCell ref="E8:E12"/>
    <mergeCell ref="F8:F12"/>
    <mergeCell ref="G8:G12"/>
    <mergeCell ref="H8:H12"/>
  </mergeCells>
  <conditionalFormatting sqref="B14:B16 B24:B25 B30 B27 B20:B22">
    <cfRule type="cellIs" dxfId="31" priority="8" stopIfTrue="1" operator="equal">
      <formula>"División"</formula>
    </cfRule>
  </conditionalFormatting>
  <conditionalFormatting sqref="B28">
    <cfRule type="cellIs" dxfId="30" priority="7" stopIfTrue="1" operator="equal">
      <formula>"División"</formula>
    </cfRule>
  </conditionalFormatting>
  <conditionalFormatting sqref="B26">
    <cfRule type="cellIs" dxfId="29" priority="6" stopIfTrue="1" operator="equal">
      <formula>"División"</formula>
    </cfRule>
  </conditionalFormatting>
  <conditionalFormatting sqref="B17:B18">
    <cfRule type="cellIs" dxfId="28" priority="5" stopIfTrue="1" operator="equal">
      <formula>"División"</formula>
    </cfRule>
  </conditionalFormatting>
  <conditionalFormatting sqref="B23">
    <cfRule type="cellIs" dxfId="27" priority="4" stopIfTrue="1" operator="equal">
      <formula>"División"</formula>
    </cfRule>
  </conditionalFormatting>
  <conditionalFormatting sqref="B19">
    <cfRule type="cellIs" dxfId="26" priority="3" stopIfTrue="1" operator="equal">
      <formula>"División"</formula>
    </cfRule>
  </conditionalFormatting>
  <conditionalFormatting sqref="B29">
    <cfRule type="cellIs" dxfId="25" priority="2" stopIfTrue="1" operator="equal">
      <formula>"División"</formula>
    </cfRule>
  </conditionalFormatting>
  <conditionalFormatting sqref="B32">
    <cfRule type="cellIs" dxfId="24" priority="1" operator="equal">
      <formula>"Sistema Bancario PRELIMINAR"</formula>
    </cfRule>
  </conditionalFormatting>
  <hyperlinks>
    <hyperlink ref="M3" location="'Índice '!A1" tooltip="Ir al Índice" display="Volver" xr:uid="{7D093442-7AA0-4640-9F1D-33E47F230B0A}"/>
  </hyperlinks>
  <printOptions horizontalCentered="1"/>
  <pageMargins left="0.15748031496062992" right="0.15748031496062992" top="0.55000000000000004" bottom="0.19685039370078741" header="0.27559055118110237" footer="0"/>
  <pageSetup scale="19" orientation="landscape" r:id="rId1"/>
  <headerFooter alignWithMargins="0">
    <oddFooter>&amp;L- &amp;P -&amp;R&amp;D</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2C577-BB80-4CAA-BAF7-89E65837946D}">
  <sheetPr codeName="Hoja32">
    <tabColor indexed="44"/>
    <pageSetUpPr fitToPage="1"/>
  </sheetPr>
  <dimension ref="A1:J37"/>
  <sheetViews>
    <sheetView showGridLines="0" zoomScale="85" zoomScaleNormal="85" workbookViewId="0"/>
  </sheetViews>
  <sheetFormatPr baseColWidth="10" defaultColWidth="11.5546875" defaultRowHeight="13.2" outlineLevelRow="1"/>
  <cols>
    <col min="1" max="1" width="5.109375" bestFit="1" customWidth="1"/>
    <col min="2" max="2" width="48.33203125" style="1" customWidth="1"/>
    <col min="3" max="3" width="15.6640625" style="1" customWidth="1"/>
    <col min="4" max="4" width="15.109375" style="1" customWidth="1"/>
    <col min="5" max="5" width="15" style="1" customWidth="1"/>
    <col min="6" max="6" width="14" style="1" customWidth="1"/>
    <col min="7" max="7" width="14.44140625" style="1" customWidth="1"/>
    <col min="8" max="8" width="14.109375" style="1" customWidth="1"/>
    <col min="9" max="9" width="14" style="1" customWidth="1"/>
    <col min="10" max="10" width="15" style="1" customWidth="1"/>
    <col min="11" max="16384" width="11.5546875" style="1"/>
  </cols>
  <sheetData>
    <row r="1" spans="1:10">
      <c r="B1" s="116"/>
    </row>
    <row r="2" spans="1:10" s="310" customFormat="1" ht="23.4" hidden="1" customHeight="1" outlineLevel="1">
      <c r="A2"/>
      <c r="B2" s="206"/>
      <c r="C2" s="295" t="s">
        <v>980</v>
      </c>
      <c r="D2" s="295" t="s">
        <v>981</v>
      </c>
      <c r="E2" s="295" t="s">
        <v>982</v>
      </c>
      <c r="F2" s="295" t="s">
        <v>983</v>
      </c>
      <c r="G2" s="295" t="s">
        <v>984</v>
      </c>
      <c r="H2" s="295" t="s">
        <v>985</v>
      </c>
      <c r="I2" s="295" t="s">
        <v>986</v>
      </c>
      <c r="J2" s="295" t="s">
        <v>987</v>
      </c>
    </row>
    <row r="3" spans="1:10" ht="25.2" customHeight="1" collapsed="1" thickBot="1">
      <c r="B3" s="209" t="s">
        <v>400</v>
      </c>
      <c r="J3" s="210" t="s">
        <v>36</v>
      </c>
    </row>
    <row r="4" spans="1:10" ht="17.399999999999999" customHeight="1">
      <c r="B4" s="416" t="s">
        <v>988</v>
      </c>
      <c r="C4" s="417"/>
      <c r="D4" s="417"/>
      <c r="E4" s="417"/>
      <c r="F4" s="417"/>
      <c r="G4" s="417"/>
      <c r="H4" s="417"/>
      <c r="I4" s="417"/>
      <c r="J4" s="418"/>
    </row>
    <row r="5" spans="1:10" ht="22.5" customHeight="1" thickBot="1">
      <c r="B5" s="369" t="s">
        <v>917</v>
      </c>
      <c r="C5" s="370"/>
      <c r="D5" s="370"/>
      <c r="E5" s="370"/>
      <c r="F5" s="370"/>
      <c r="G5" s="370"/>
      <c r="H5" s="370"/>
      <c r="I5" s="370"/>
      <c r="J5" s="371"/>
    </row>
    <row r="6" spans="1:10">
      <c r="B6" s="373"/>
      <c r="C6" s="373"/>
      <c r="D6" s="373"/>
      <c r="E6" s="373"/>
      <c r="F6" s="373"/>
      <c r="G6" s="373"/>
      <c r="H6" s="373"/>
      <c r="I6" s="365"/>
      <c r="J6" s="365"/>
    </row>
    <row r="7" spans="1:10">
      <c r="B7" s="215" t="s">
        <v>403</v>
      </c>
      <c r="C7" s="217" t="s">
        <v>989</v>
      </c>
      <c r="D7" s="218"/>
      <c r="E7" s="218"/>
      <c r="F7" s="218"/>
      <c r="G7" s="218"/>
      <c r="H7" s="218"/>
      <c r="I7" s="218"/>
      <c r="J7" s="219"/>
    </row>
    <row r="8" spans="1:10">
      <c r="B8" s="221"/>
      <c r="C8" s="282" t="s">
        <v>413</v>
      </c>
      <c r="D8" s="406" t="s">
        <v>918</v>
      </c>
      <c r="E8" s="407"/>
      <c r="F8" s="408"/>
      <c r="G8" s="282" t="s">
        <v>919</v>
      </c>
      <c r="H8" s="406" t="s">
        <v>920</v>
      </c>
      <c r="I8" s="407"/>
      <c r="J8" s="408"/>
    </row>
    <row r="9" spans="1:10">
      <c r="B9" s="221"/>
      <c r="C9" s="222"/>
      <c r="D9" s="216" t="s">
        <v>413</v>
      </c>
      <c r="E9" s="216" t="s">
        <v>921</v>
      </c>
      <c r="F9" s="216" t="s">
        <v>922</v>
      </c>
      <c r="G9" s="222" t="s">
        <v>990</v>
      </c>
      <c r="H9" s="216" t="s">
        <v>413</v>
      </c>
      <c r="I9" s="216" t="s">
        <v>921</v>
      </c>
      <c r="J9" s="216" t="s">
        <v>922</v>
      </c>
    </row>
    <row r="10" spans="1:10">
      <c r="B10" s="221"/>
      <c r="C10" s="222"/>
      <c r="D10" s="226"/>
      <c r="E10" s="226"/>
      <c r="F10" s="226"/>
      <c r="G10" s="222"/>
      <c r="H10" s="226"/>
      <c r="I10" s="226"/>
      <c r="J10" s="226"/>
    </row>
    <row r="11" spans="1:10">
      <c r="B11" s="221"/>
      <c r="C11" s="222"/>
      <c r="D11" s="222"/>
      <c r="E11" s="222"/>
      <c r="F11" s="222"/>
      <c r="G11" s="222"/>
      <c r="H11" s="222"/>
      <c r="I11" s="222"/>
      <c r="J11" s="222"/>
    </row>
    <row r="12" spans="1:10">
      <c r="B12" s="227"/>
      <c r="C12" s="228"/>
      <c r="D12" s="228"/>
      <c r="E12" s="228"/>
      <c r="F12" s="228"/>
      <c r="G12" s="228"/>
      <c r="H12" s="228"/>
      <c r="I12" s="228"/>
      <c r="J12" s="228"/>
    </row>
    <row r="13" spans="1:10" ht="13.8" thickBot="1">
      <c r="B13" s="390"/>
      <c r="C13" s="390"/>
      <c r="D13" s="390"/>
      <c r="E13" s="390"/>
      <c r="F13" s="390"/>
      <c r="G13" s="390"/>
      <c r="H13" s="390"/>
      <c r="I13" s="214"/>
      <c r="J13" s="214"/>
    </row>
    <row r="14" spans="1:10">
      <c r="B14" s="232" t="s">
        <v>415</v>
      </c>
      <c r="C14" s="233">
        <v>1478513.9626220001</v>
      </c>
      <c r="D14" s="233">
        <v>1455779.8417219999</v>
      </c>
      <c r="E14" s="233">
        <v>987688.36610099999</v>
      </c>
      <c r="F14" s="233">
        <v>468091.47562099993</v>
      </c>
      <c r="G14" s="233">
        <v>19219.227241000001</v>
      </c>
      <c r="H14" s="233">
        <v>3514.8936590000003</v>
      </c>
      <c r="I14" s="233">
        <v>2195.6153250000002</v>
      </c>
      <c r="J14" s="233">
        <v>1319.2783340000001</v>
      </c>
    </row>
    <row r="15" spans="1:10">
      <c r="B15" s="235" t="s">
        <v>416</v>
      </c>
      <c r="C15" s="236">
        <v>110325.33520599999</v>
      </c>
      <c r="D15" s="236">
        <v>66069.087585999994</v>
      </c>
      <c r="E15" s="236">
        <v>66069.087585999994</v>
      </c>
      <c r="F15" s="236">
        <v>0</v>
      </c>
      <c r="G15" s="236">
        <v>44256.247620000002</v>
      </c>
      <c r="H15" s="236">
        <v>0</v>
      </c>
      <c r="I15" s="236">
        <v>0</v>
      </c>
      <c r="J15" s="236">
        <v>0</v>
      </c>
    </row>
    <row r="16" spans="1:10">
      <c r="B16" s="235" t="s">
        <v>417</v>
      </c>
      <c r="C16" s="236">
        <v>151268.489802</v>
      </c>
      <c r="D16" s="236">
        <v>149348.53460799999</v>
      </c>
      <c r="E16" s="236">
        <v>108795.38294</v>
      </c>
      <c r="F16" s="236">
        <v>40553.151667999999</v>
      </c>
      <c r="G16" s="236">
        <v>1262.1801350000001</v>
      </c>
      <c r="H16" s="236">
        <v>657.77505900000006</v>
      </c>
      <c r="I16" s="236">
        <v>497.85547000000003</v>
      </c>
      <c r="J16" s="236">
        <v>159.919589</v>
      </c>
    </row>
    <row r="17" spans="2:10">
      <c r="B17" s="235" t="s">
        <v>418</v>
      </c>
      <c r="C17" s="236">
        <v>11794247.173813</v>
      </c>
      <c r="D17" s="236">
        <v>11728189.531964</v>
      </c>
      <c r="E17" s="236">
        <v>4331226.0824870002</v>
      </c>
      <c r="F17" s="236">
        <v>7396963.4494770002</v>
      </c>
      <c r="G17" s="236">
        <v>39173.890586000001</v>
      </c>
      <c r="H17" s="236">
        <v>26883.751262999998</v>
      </c>
      <c r="I17" s="236">
        <v>3901.0615680000001</v>
      </c>
      <c r="J17" s="236">
        <v>22982.689695000001</v>
      </c>
    </row>
    <row r="18" spans="2:10">
      <c r="B18" s="235" t="s">
        <v>419</v>
      </c>
      <c r="C18" s="236">
        <v>12013268.173324</v>
      </c>
      <c r="D18" s="236">
        <v>11879920.229139</v>
      </c>
      <c r="E18" s="236">
        <v>6011466.5517100003</v>
      </c>
      <c r="F18" s="236">
        <v>5868453.6774289999</v>
      </c>
      <c r="G18" s="236">
        <v>103925.312464</v>
      </c>
      <c r="H18" s="236">
        <v>29422.631720999998</v>
      </c>
      <c r="I18" s="236">
        <v>9178.1965949999994</v>
      </c>
      <c r="J18" s="236">
        <v>20244.435126</v>
      </c>
    </row>
    <row r="19" spans="2:10">
      <c r="B19" s="235" t="s">
        <v>420</v>
      </c>
      <c r="C19" s="236">
        <v>5192036.6990770008</v>
      </c>
      <c r="D19" s="236">
        <v>5112194.9545320002</v>
      </c>
      <c r="E19" s="236">
        <v>3292394.1669029999</v>
      </c>
      <c r="F19" s="236">
        <v>1819800.7876290001</v>
      </c>
      <c r="G19" s="236">
        <v>47902.621261</v>
      </c>
      <c r="H19" s="236">
        <v>31939.123284000001</v>
      </c>
      <c r="I19" s="236">
        <v>1599.794801</v>
      </c>
      <c r="J19" s="236">
        <v>30339.328482999998</v>
      </c>
    </row>
    <row r="20" spans="2:10">
      <c r="B20" s="235" t="s">
        <v>421</v>
      </c>
      <c r="C20" s="236">
        <v>4121546.8289900003</v>
      </c>
      <c r="D20" s="236">
        <v>4116522.3232880002</v>
      </c>
      <c r="E20" s="236">
        <v>2000.000002</v>
      </c>
      <c r="F20" s="236">
        <v>4114522.3232860002</v>
      </c>
      <c r="G20" s="236">
        <v>0</v>
      </c>
      <c r="H20" s="236">
        <v>5024.5057020000004</v>
      </c>
      <c r="I20" s="236">
        <v>0</v>
      </c>
      <c r="J20" s="236">
        <v>5024.5057020000004</v>
      </c>
    </row>
    <row r="21" spans="2:10">
      <c r="B21" s="235" t="s">
        <v>422</v>
      </c>
      <c r="C21" s="236">
        <v>337834.84224200004</v>
      </c>
      <c r="D21" s="236">
        <v>308400.30069399998</v>
      </c>
      <c r="E21" s="236">
        <v>138510.206171</v>
      </c>
      <c r="F21" s="236">
        <v>169890.09452300001</v>
      </c>
      <c r="G21" s="236">
        <v>29094.383118999998</v>
      </c>
      <c r="H21" s="236">
        <v>340.15842900000001</v>
      </c>
      <c r="I21" s="236">
        <v>278.37596000000002</v>
      </c>
      <c r="J21" s="236">
        <v>61.782468999999999</v>
      </c>
    </row>
    <row r="22" spans="2:10">
      <c r="B22" s="235" t="s">
        <v>423</v>
      </c>
      <c r="C22" s="236">
        <v>1416048.0270429999</v>
      </c>
      <c r="D22" s="236">
        <v>1409876.145697</v>
      </c>
      <c r="E22" s="236">
        <v>0</v>
      </c>
      <c r="F22" s="236">
        <v>1409876.145697</v>
      </c>
      <c r="G22" s="236">
        <v>0</v>
      </c>
      <c r="H22" s="236">
        <v>6171.8813460000001</v>
      </c>
      <c r="I22" s="236">
        <v>0</v>
      </c>
      <c r="J22" s="236">
        <v>6171.8813460000001</v>
      </c>
    </row>
    <row r="23" spans="2:10">
      <c r="B23" s="235" t="s">
        <v>424</v>
      </c>
      <c r="C23" s="236">
        <v>11298949.207275001</v>
      </c>
      <c r="D23" s="236">
        <v>11209558.716529001</v>
      </c>
      <c r="E23" s="236">
        <v>3740381.38314</v>
      </c>
      <c r="F23" s="236">
        <v>7469177.3333889991</v>
      </c>
      <c r="G23" s="236">
        <v>79215.622279000003</v>
      </c>
      <c r="H23" s="236">
        <v>10174.868467</v>
      </c>
      <c r="I23" s="236">
        <v>4388.6980450000001</v>
      </c>
      <c r="J23" s="236">
        <v>5786.1704219999992</v>
      </c>
    </row>
    <row r="24" spans="2:10">
      <c r="B24" s="235" t="s">
        <v>425</v>
      </c>
      <c r="C24" s="236">
        <v>1254894.7245359998</v>
      </c>
      <c r="D24" s="236">
        <v>1226763.803569</v>
      </c>
      <c r="E24" s="236">
        <v>434994.26251600002</v>
      </c>
      <c r="F24" s="236">
        <v>791769.54105299991</v>
      </c>
      <c r="G24" s="236">
        <v>22668.805044000001</v>
      </c>
      <c r="H24" s="236">
        <v>5462.1159229999994</v>
      </c>
      <c r="I24" s="236">
        <v>4133.2071759999999</v>
      </c>
      <c r="J24" s="236">
        <v>1328.9087469999999</v>
      </c>
    </row>
    <row r="25" spans="2:10">
      <c r="B25" s="235" t="s">
        <v>426</v>
      </c>
      <c r="C25" s="236">
        <v>0</v>
      </c>
      <c r="D25" s="236">
        <v>0</v>
      </c>
      <c r="E25" s="236">
        <v>0</v>
      </c>
      <c r="F25" s="236">
        <v>0</v>
      </c>
      <c r="G25" s="236">
        <v>0</v>
      </c>
      <c r="H25" s="236">
        <v>0</v>
      </c>
      <c r="I25" s="236">
        <v>0</v>
      </c>
      <c r="J25" s="236">
        <v>0</v>
      </c>
    </row>
    <row r="26" spans="2:10">
      <c r="B26" s="235" t="s">
        <v>427</v>
      </c>
      <c r="C26" s="236">
        <v>54630.489188000007</v>
      </c>
      <c r="D26" s="236">
        <v>47030.893386000003</v>
      </c>
      <c r="E26" s="236">
        <v>47030.893386000003</v>
      </c>
      <c r="F26" s="236">
        <v>0</v>
      </c>
      <c r="G26" s="236">
        <v>7599.5958019999998</v>
      </c>
      <c r="H26" s="236">
        <v>0</v>
      </c>
      <c r="I26" s="236">
        <v>0</v>
      </c>
      <c r="J26" s="236">
        <v>0</v>
      </c>
    </row>
    <row r="27" spans="2:10">
      <c r="B27" s="235" t="s">
        <v>428</v>
      </c>
      <c r="C27" s="236">
        <v>54564.857336000001</v>
      </c>
      <c r="D27" s="236">
        <v>44144.628487000002</v>
      </c>
      <c r="E27" s="236">
        <v>44144.628487000002</v>
      </c>
      <c r="F27" s="236">
        <v>0</v>
      </c>
      <c r="G27" s="236">
        <v>10420.228848999999</v>
      </c>
      <c r="H27" s="236">
        <v>0</v>
      </c>
      <c r="I27" s="236">
        <v>0</v>
      </c>
      <c r="J27" s="236">
        <v>0</v>
      </c>
    </row>
    <row r="28" spans="2:10">
      <c r="B28" s="235" t="s">
        <v>429</v>
      </c>
      <c r="C28" s="236">
        <v>7686453.224218999</v>
      </c>
      <c r="D28" s="236">
        <v>7627162.2047019992</v>
      </c>
      <c r="E28" s="236">
        <v>3135750.6801999998</v>
      </c>
      <c r="F28" s="236">
        <v>4491411.5245019998</v>
      </c>
      <c r="G28" s="236">
        <v>26314.778740999998</v>
      </c>
      <c r="H28" s="236">
        <v>32976.240775999999</v>
      </c>
      <c r="I28" s="236">
        <v>19578.142426999999</v>
      </c>
      <c r="J28" s="236">
        <v>13398.098349</v>
      </c>
    </row>
    <row r="29" spans="2:10">
      <c r="B29" s="235" t="s">
        <v>430</v>
      </c>
      <c r="C29" s="236">
        <v>7947.2210619999996</v>
      </c>
      <c r="D29" s="236">
        <v>7947.2210619999996</v>
      </c>
      <c r="E29" s="236">
        <v>7947.2210619999996</v>
      </c>
      <c r="F29" s="236">
        <v>0</v>
      </c>
      <c r="G29" s="236">
        <v>0</v>
      </c>
      <c r="H29" s="236">
        <v>0</v>
      </c>
      <c r="I29" s="236">
        <v>0</v>
      </c>
      <c r="J29" s="236">
        <v>0</v>
      </c>
    </row>
    <row r="30" spans="2:10" ht="13.8" thickBot="1">
      <c r="B30" s="237" t="s">
        <v>431</v>
      </c>
      <c r="C30" s="238">
        <v>6834574.0698539997</v>
      </c>
      <c r="D30" s="238">
        <v>6810760.8603750002</v>
      </c>
      <c r="E30" s="238">
        <v>2032207.127295</v>
      </c>
      <c r="F30" s="238">
        <v>4778553.7330799997</v>
      </c>
      <c r="G30" s="238">
        <v>6154.6005889999997</v>
      </c>
      <c r="H30" s="238">
        <v>17658.60889</v>
      </c>
      <c r="I30" s="238">
        <v>2736.0797200000002</v>
      </c>
      <c r="J30" s="238">
        <v>14922.52917</v>
      </c>
    </row>
    <row r="31" spans="2:10" ht="13.8" thickBot="1">
      <c r="B31" s="239"/>
      <c r="C31" s="113"/>
      <c r="D31" s="113"/>
      <c r="E31" s="113"/>
      <c r="F31" s="113"/>
      <c r="G31" s="113"/>
      <c r="H31" s="113"/>
      <c r="I31" s="113"/>
      <c r="J31" s="113"/>
    </row>
    <row r="32" spans="2:10" ht="13.8" thickBot="1">
      <c r="B32" s="241" t="s">
        <v>432</v>
      </c>
      <c r="C32" s="242">
        <v>63807103.325589001</v>
      </c>
      <c r="D32" s="242">
        <v>63199669.277339995</v>
      </c>
      <c r="E32" s="242">
        <v>24380606.039985999</v>
      </c>
      <c r="F32" s="242">
        <v>38819063.237354003</v>
      </c>
      <c r="G32" s="242">
        <v>437207.49372999999</v>
      </c>
      <c r="H32" s="242">
        <v>170226.554519</v>
      </c>
      <c r="I32" s="242">
        <v>48487.027087000002</v>
      </c>
      <c r="J32" s="242">
        <v>121739.527432</v>
      </c>
    </row>
    <row r="34" spans="2:2">
      <c r="B34" s="113"/>
    </row>
    <row r="35" spans="2:2">
      <c r="B35" s="113"/>
    </row>
    <row r="37" spans="2:2">
      <c r="B37" s="113" t="s">
        <v>34</v>
      </c>
    </row>
  </sheetData>
  <mergeCells count="14">
    <mergeCell ref="F9:F12"/>
    <mergeCell ref="H9:H12"/>
    <mergeCell ref="I9:I12"/>
    <mergeCell ref="J9:J12"/>
    <mergeCell ref="B4:J4"/>
    <mergeCell ref="B5:J5"/>
    <mergeCell ref="B7:B12"/>
    <mergeCell ref="C7:J7"/>
    <mergeCell ref="C8:C12"/>
    <mergeCell ref="D8:F8"/>
    <mergeCell ref="G8:G12"/>
    <mergeCell ref="H8:J8"/>
    <mergeCell ref="D9:D12"/>
    <mergeCell ref="E9:E12"/>
  </mergeCells>
  <conditionalFormatting sqref="B14:B16 B24:B25 B30 B27 B20:B22">
    <cfRule type="cellIs" dxfId="23" priority="8" stopIfTrue="1" operator="equal">
      <formula>"División"</formula>
    </cfRule>
  </conditionalFormatting>
  <conditionalFormatting sqref="B28">
    <cfRule type="cellIs" dxfId="22" priority="7" stopIfTrue="1" operator="equal">
      <formula>"División"</formula>
    </cfRule>
  </conditionalFormatting>
  <conditionalFormatting sqref="B26">
    <cfRule type="cellIs" dxfId="21" priority="6" stopIfTrue="1" operator="equal">
      <formula>"División"</formula>
    </cfRule>
  </conditionalFormatting>
  <conditionalFormatting sqref="B17:B18">
    <cfRule type="cellIs" dxfId="20" priority="5" stopIfTrue="1" operator="equal">
      <formula>"División"</formula>
    </cfRule>
  </conditionalFormatting>
  <conditionalFormatting sqref="B23">
    <cfRule type="cellIs" dxfId="19" priority="4" stopIfTrue="1" operator="equal">
      <formula>"División"</formula>
    </cfRule>
  </conditionalFormatting>
  <conditionalFormatting sqref="B19">
    <cfRule type="cellIs" dxfId="18" priority="3" stopIfTrue="1" operator="equal">
      <formula>"División"</formula>
    </cfRule>
  </conditionalFormatting>
  <conditionalFormatting sqref="B29">
    <cfRule type="cellIs" dxfId="17" priority="2" stopIfTrue="1" operator="equal">
      <formula>"División"</formula>
    </cfRule>
  </conditionalFormatting>
  <conditionalFormatting sqref="B32">
    <cfRule type="cellIs" dxfId="16" priority="1" operator="equal">
      <formula>"Sistema Bancario PRELIMINAR"</formula>
    </cfRule>
  </conditionalFormatting>
  <hyperlinks>
    <hyperlink ref="J3" location="'Índice '!A1" tooltip="Ir al Índice" display="Volver" xr:uid="{D6BDB9CE-BEF5-4F99-9BA9-2B9A88E44402}"/>
  </hyperlinks>
  <pageMargins left="0.75" right="0.75" top="1" bottom="1" header="0" footer="0"/>
  <pageSetup scale="42" orientation="landscape" r:id="rId1"/>
  <headerFooter alignWithMargins="0">
    <oddFooter>&amp;L- &amp;P -&amp;R&amp;D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E51C7-E278-4710-9428-D7C215250513}">
  <sheetPr codeName="Hoja93">
    <tabColor theme="8"/>
    <pageSetUpPr fitToPage="1"/>
  </sheetPr>
  <dimension ref="A1:K78"/>
  <sheetViews>
    <sheetView showGridLines="0" zoomScale="85" zoomScaleNormal="85" workbookViewId="0">
      <pane xSplit="1" ySplit="10" topLeftCell="B11" activePane="bottomRight" state="frozen"/>
      <selection pane="topRight"/>
      <selection pane="bottomLeft"/>
      <selection pane="bottomRight"/>
    </sheetView>
  </sheetViews>
  <sheetFormatPr baseColWidth="10" defaultColWidth="10.33203125" defaultRowHeight="13.2" outlineLevelCol="1"/>
  <cols>
    <col min="1" max="1" width="3.33203125" style="113" customWidth="1"/>
    <col min="2" max="2" width="89.88671875" style="113" customWidth="1"/>
    <col min="3" max="3" width="1.109375" style="113" customWidth="1"/>
    <col min="4" max="4" width="18.6640625" style="113" customWidth="1"/>
    <col min="5" max="5" width="0.88671875" style="113" customWidth="1"/>
    <col min="6" max="6" width="17" style="113" bestFit="1" customWidth="1"/>
    <col min="7" max="7" width="15.44140625" style="113" customWidth="1"/>
    <col min="8" max="8" width="1.6640625" style="113" customWidth="1"/>
    <col min="9" max="9" width="37.109375" style="113" hidden="1" customWidth="1" outlineLevel="1"/>
    <col min="10" max="10" width="63" style="113" hidden="1" customWidth="1" outlineLevel="1"/>
    <col min="11" max="11" width="35.88671875" style="113" bestFit="1" customWidth="1" collapsed="1"/>
    <col min="12" max="16384" width="10.33203125" style="113"/>
  </cols>
  <sheetData>
    <row r="1" spans="1:11" ht="13.8">
      <c r="A1" s="116"/>
      <c r="G1" s="117" t="s">
        <v>36</v>
      </c>
      <c r="K1" s="12" t="s">
        <v>37</v>
      </c>
    </row>
    <row r="2" spans="1:11" ht="13.8" thickBot="1">
      <c r="A2" s="118"/>
    </row>
    <row r="3" spans="1:11" ht="17.399999999999999">
      <c r="A3" s="116"/>
      <c r="B3" s="14" t="s">
        <v>191</v>
      </c>
      <c r="C3" s="15"/>
      <c r="D3" s="15"/>
      <c r="E3" s="15"/>
      <c r="F3" s="15"/>
      <c r="G3" s="16"/>
    </row>
    <row r="4" spans="1:11" ht="17.399999999999999">
      <c r="B4" s="17" t="s">
        <v>39</v>
      </c>
      <c r="C4" s="18"/>
      <c r="D4" s="18"/>
      <c r="E4" s="18"/>
      <c r="F4" s="18"/>
      <c r="G4" s="19"/>
    </row>
    <row r="5" spans="1:11" ht="18" thickBot="1">
      <c r="B5" s="21" t="s">
        <v>40</v>
      </c>
      <c r="C5" s="22"/>
      <c r="D5" s="22"/>
      <c r="E5" s="22"/>
      <c r="F5" s="22"/>
      <c r="G5" s="23"/>
    </row>
    <row r="6" spans="1:11" ht="6" customHeight="1"/>
    <row r="7" spans="1:11" ht="16.95" customHeight="1">
      <c r="B7" s="119" t="s">
        <v>191</v>
      </c>
      <c r="C7" s="120"/>
      <c r="D7" s="120"/>
      <c r="E7" s="120"/>
      <c r="F7" s="120"/>
      <c r="G7" s="121"/>
      <c r="I7" s="30" t="s">
        <v>42</v>
      </c>
      <c r="J7" s="30" t="s">
        <v>43</v>
      </c>
    </row>
    <row r="8" spans="1:11" ht="4.95" customHeight="1">
      <c r="B8" s="122"/>
      <c r="C8" s="122"/>
      <c r="D8" s="123"/>
      <c r="E8" s="123"/>
      <c r="F8" s="122"/>
      <c r="G8" s="122"/>
    </row>
    <row r="9" spans="1:11" ht="13.8">
      <c r="B9" s="124"/>
      <c r="C9" s="125"/>
      <c r="D9" s="126" t="s">
        <v>192</v>
      </c>
      <c r="E9" s="127"/>
      <c r="F9" s="128" t="s">
        <v>193</v>
      </c>
      <c r="G9" s="129"/>
    </row>
    <row r="10" spans="1:11" ht="13.8">
      <c r="B10" s="130"/>
      <c r="C10" s="131"/>
      <c r="D10" s="132" t="s">
        <v>46</v>
      </c>
      <c r="E10" s="127"/>
      <c r="F10" s="40" t="s">
        <v>194</v>
      </c>
      <c r="G10" s="40" t="s">
        <v>195</v>
      </c>
    </row>
    <row r="11" spans="1:11" ht="14.4" customHeight="1">
      <c r="B11" s="131"/>
      <c r="C11" s="131"/>
      <c r="D11" s="133"/>
      <c r="E11" s="133"/>
      <c r="F11" s="134"/>
      <c r="G11" s="134"/>
    </row>
    <row r="12" spans="1:11" ht="13.2" customHeight="1">
      <c r="B12" s="135" t="s">
        <v>196</v>
      </c>
      <c r="C12" s="81"/>
      <c r="D12" s="136">
        <v>1929743.1710799998</v>
      </c>
      <c r="E12" s="48"/>
      <c r="F12" s="137">
        <v>0.9128393168250426</v>
      </c>
      <c r="G12" s="137">
        <v>22.3837116454485</v>
      </c>
      <c r="H12" s="81"/>
      <c r="I12" s="64" t="s">
        <v>197</v>
      </c>
      <c r="J12" s="65" t="s">
        <v>198</v>
      </c>
    </row>
    <row r="13" spans="1:11">
      <c r="B13" s="138" t="s">
        <v>199</v>
      </c>
      <c r="C13" s="81"/>
      <c r="D13" s="47">
        <v>1266662.0078189999</v>
      </c>
      <c r="E13" s="48"/>
      <c r="F13" s="139">
        <v>-15.719214442626516</v>
      </c>
      <c r="G13" s="139" t="s">
        <v>58</v>
      </c>
      <c r="I13" s="52" t="s">
        <v>200</v>
      </c>
      <c r="J13" s="53" t="s">
        <v>58</v>
      </c>
    </row>
    <row r="14" spans="1:11">
      <c r="B14" s="140" t="s">
        <v>201</v>
      </c>
      <c r="C14" s="81"/>
      <c r="D14" s="73">
        <v>2091982.0002580001</v>
      </c>
      <c r="E14" s="91"/>
      <c r="F14" s="105">
        <v>-8.5375618538110487</v>
      </c>
      <c r="G14" s="105" t="s">
        <v>58</v>
      </c>
      <c r="I14" s="52" t="s">
        <v>202</v>
      </c>
      <c r="J14" s="53" t="s">
        <v>58</v>
      </c>
    </row>
    <row r="15" spans="1:11">
      <c r="B15" s="140" t="s">
        <v>203</v>
      </c>
      <c r="C15" s="81"/>
      <c r="D15" s="84">
        <v>-825319.99243900005</v>
      </c>
      <c r="E15" s="91"/>
      <c r="F15" s="108">
        <v>3.6425490012283124</v>
      </c>
      <c r="G15" s="108" t="s">
        <v>58</v>
      </c>
      <c r="I15" s="52" t="s">
        <v>204</v>
      </c>
      <c r="J15" s="53" t="s">
        <v>58</v>
      </c>
    </row>
    <row r="16" spans="1:11">
      <c r="B16" s="138" t="s">
        <v>205</v>
      </c>
      <c r="C16" s="81"/>
      <c r="D16" s="47">
        <v>663081.16326099995</v>
      </c>
      <c r="E16" s="48"/>
      <c r="F16" s="139">
        <v>42.768268536499001</v>
      </c>
      <c r="G16" s="139" t="s">
        <v>58</v>
      </c>
      <c r="I16" s="52" t="s">
        <v>206</v>
      </c>
      <c r="J16" s="53" t="s">
        <v>58</v>
      </c>
    </row>
    <row r="17" spans="2:10">
      <c r="B17" s="140" t="s">
        <v>207</v>
      </c>
      <c r="C17" s="81"/>
      <c r="D17" s="73">
        <v>1469204.630044</v>
      </c>
      <c r="E17" s="91"/>
      <c r="F17" s="105">
        <v>47.050854242688089</v>
      </c>
      <c r="G17" s="105" t="s">
        <v>58</v>
      </c>
      <c r="I17" s="52" t="s">
        <v>208</v>
      </c>
      <c r="J17" s="53" t="s">
        <v>58</v>
      </c>
    </row>
    <row r="18" spans="2:10">
      <c r="B18" s="141" t="s">
        <v>209</v>
      </c>
      <c r="C18" s="81"/>
      <c r="D18" s="84">
        <v>-806123.46678300004</v>
      </c>
      <c r="E18" s="91"/>
      <c r="F18" s="108">
        <v>50.688442856297698</v>
      </c>
      <c r="G18" s="108" t="s">
        <v>58</v>
      </c>
      <c r="I18" s="52" t="s">
        <v>210</v>
      </c>
      <c r="J18" s="53" t="s">
        <v>58</v>
      </c>
    </row>
    <row r="19" spans="2:10">
      <c r="B19" s="135" t="s">
        <v>211</v>
      </c>
      <c r="C19" s="81"/>
      <c r="D19" s="136">
        <v>394653.887468</v>
      </c>
      <c r="E19" s="48"/>
      <c r="F19" s="137">
        <v>-16.557805893977896</v>
      </c>
      <c r="G19" s="137">
        <v>3.8677513074067971</v>
      </c>
      <c r="I19" s="52" t="s">
        <v>212</v>
      </c>
      <c r="J19" s="65" t="s">
        <v>213</v>
      </c>
    </row>
    <row r="20" spans="2:10">
      <c r="B20" s="140" t="s">
        <v>214</v>
      </c>
      <c r="C20" s="81"/>
      <c r="D20" s="73">
        <v>586216.58220800001</v>
      </c>
      <c r="E20" s="91"/>
      <c r="F20" s="105">
        <v>-11.97670158156815</v>
      </c>
      <c r="G20" s="105">
        <v>9.5254274735142364</v>
      </c>
      <c r="I20" s="52" t="s">
        <v>215</v>
      </c>
      <c r="J20" s="65" t="s">
        <v>216</v>
      </c>
    </row>
    <row r="21" spans="2:10">
      <c r="B21" s="140" t="s">
        <v>217</v>
      </c>
      <c r="C21" s="81"/>
      <c r="D21" s="84">
        <v>-191562.69474000001</v>
      </c>
      <c r="E21" s="91"/>
      <c r="F21" s="105">
        <v>-1.7784119156399769</v>
      </c>
      <c r="G21" s="105">
        <v>23.369742100064748</v>
      </c>
      <c r="I21" s="52" t="s">
        <v>218</v>
      </c>
      <c r="J21" s="53" t="s">
        <v>219</v>
      </c>
    </row>
    <row r="22" spans="2:10">
      <c r="B22" s="135" t="s">
        <v>220</v>
      </c>
      <c r="C22" s="81"/>
      <c r="D22" s="136">
        <v>60300.103425000001</v>
      </c>
      <c r="E22" s="48"/>
      <c r="F22" s="137">
        <v>315.182952608086</v>
      </c>
      <c r="G22" s="137">
        <v>-66.864809631458442</v>
      </c>
      <c r="I22" s="52" t="s">
        <v>221</v>
      </c>
      <c r="J22" s="65" t="s">
        <v>222</v>
      </c>
    </row>
    <row r="23" spans="2:10">
      <c r="B23" s="142" t="s">
        <v>223</v>
      </c>
      <c r="C23" s="81"/>
      <c r="D23" s="73">
        <v>9632.7326500001363</v>
      </c>
      <c r="E23" s="91"/>
      <c r="F23" s="105">
        <v>-68.465002826137564</v>
      </c>
      <c r="G23" s="105">
        <v>-91.173123970874485</v>
      </c>
      <c r="I23" s="52" t="s">
        <v>224</v>
      </c>
      <c r="J23" s="65" t="s">
        <v>225</v>
      </c>
    </row>
    <row r="24" spans="2:10">
      <c r="B24" s="142" t="s">
        <v>226</v>
      </c>
      <c r="C24" s="81"/>
      <c r="D24" s="73">
        <v>35012.140016999998</v>
      </c>
      <c r="E24" s="91"/>
      <c r="F24" s="105" t="s">
        <v>109</v>
      </c>
      <c r="G24" s="105">
        <v>9.9021762013991932</v>
      </c>
      <c r="I24" s="52" t="s">
        <v>227</v>
      </c>
      <c r="J24" s="53" t="s">
        <v>228</v>
      </c>
    </row>
    <row r="25" spans="2:10">
      <c r="B25" s="143" t="s">
        <v>229</v>
      </c>
      <c r="C25" s="81"/>
      <c r="D25" s="84">
        <v>15655.230757999932</v>
      </c>
      <c r="E25" s="91"/>
      <c r="F25" s="108">
        <v>-21.167065089938085</v>
      </c>
      <c r="G25" s="108">
        <v>-61.811793538300954</v>
      </c>
      <c r="I25" s="52" t="s">
        <v>230</v>
      </c>
      <c r="J25" s="65" t="s">
        <v>231</v>
      </c>
    </row>
    <row r="26" spans="2:10">
      <c r="B26" s="144" t="s">
        <v>232</v>
      </c>
      <c r="C26" s="46"/>
      <c r="D26" s="56">
        <v>4353.7406279999996</v>
      </c>
      <c r="E26" s="48"/>
      <c r="F26" s="145">
        <v>144.08369737588745</v>
      </c>
      <c r="G26" s="145" t="s">
        <v>109</v>
      </c>
      <c r="I26" s="52" t="s">
        <v>233</v>
      </c>
      <c r="J26" s="65" t="s">
        <v>234</v>
      </c>
    </row>
    <row r="27" spans="2:10">
      <c r="B27" s="144" t="s">
        <v>235</v>
      </c>
      <c r="C27" s="46"/>
      <c r="D27" s="56">
        <v>121.64956599999999</v>
      </c>
      <c r="E27" s="48"/>
      <c r="F27" s="145" t="s">
        <v>109</v>
      </c>
      <c r="G27" s="145">
        <v>-90.793472596989247</v>
      </c>
      <c r="I27" s="52" t="s">
        <v>236</v>
      </c>
      <c r="J27" s="65" t="s">
        <v>237</v>
      </c>
    </row>
    <row r="28" spans="2:10">
      <c r="B28" s="144" t="s">
        <v>238</v>
      </c>
      <c r="C28" s="46"/>
      <c r="D28" s="56">
        <v>68155.860224999997</v>
      </c>
      <c r="E28" s="48"/>
      <c r="F28" s="145">
        <v>29.443300821308483</v>
      </c>
      <c r="G28" s="145">
        <v>210.1828183872633</v>
      </c>
      <c r="I28" s="52" t="s">
        <v>239</v>
      </c>
      <c r="J28" s="65" t="s">
        <v>240</v>
      </c>
    </row>
    <row r="29" spans="2:10" ht="13.2" customHeight="1">
      <c r="B29" s="135" t="s">
        <v>241</v>
      </c>
      <c r="C29" s="81"/>
      <c r="D29" s="136">
        <v>2457328.4123920002</v>
      </c>
      <c r="E29" s="48"/>
      <c r="F29" s="137">
        <v>1.7324295606164331</v>
      </c>
      <c r="G29" s="137">
        <v>13.937117099269415</v>
      </c>
      <c r="I29" s="52" t="s">
        <v>242</v>
      </c>
      <c r="J29" s="146" t="s">
        <v>243</v>
      </c>
    </row>
    <row r="30" spans="2:10" ht="6" customHeight="1">
      <c r="B30" s="147"/>
      <c r="C30" s="81"/>
      <c r="D30" s="91"/>
      <c r="E30" s="91"/>
      <c r="F30" s="100"/>
      <c r="G30" s="100"/>
      <c r="I30" s="52"/>
      <c r="J30" s="53"/>
    </row>
    <row r="31" spans="2:10" ht="13.2" customHeight="1">
      <c r="B31" s="135" t="s">
        <v>244</v>
      </c>
      <c r="C31" s="81"/>
      <c r="D31" s="136">
        <v>-1015454.4956350001</v>
      </c>
      <c r="E31" s="48"/>
      <c r="F31" s="137">
        <v>-8.95454314337033</v>
      </c>
      <c r="G31" s="137">
        <v>-3.0449712191650602</v>
      </c>
      <c r="I31" s="52" t="s">
        <v>245</v>
      </c>
      <c r="J31" s="65" t="s">
        <v>246</v>
      </c>
    </row>
    <row r="32" spans="2:10" ht="6" customHeight="1">
      <c r="B32" s="147"/>
      <c r="C32" s="81"/>
      <c r="D32" s="91"/>
      <c r="E32" s="91"/>
      <c r="F32" s="100"/>
      <c r="G32" s="100"/>
      <c r="I32" s="52"/>
      <c r="J32" s="53"/>
    </row>
    <row r="33" spans="2:10">
      <c r="B33" s="135" t="s">
        <v>247</v>
      </c>
      <c r="C33" s="81"/>
      <c r="D33" s="136">
        <v>1441873.9167569999</v>
      </c>
      <c r="E33" s="48"/>
      <c r="F33" s="137">
        <v>10.005799719912932</v>
      </c>
      <c r="G33" s="137">
        <v>29.969386650023978</v>
      </c>
      <c r="I33" s="52" t="s">
        <v>248</v>
      </c>
      <c r="J33" s="148" t="s">
        <v>249</v>
      </c>
    </row>
    <row r="34" spans="2:10" ht="6" customHeight="1">
      <c r="B34" s="147"/>
      <c r="C34" s="81"/>
      <c r="D34" s="91"/>
      <c r="E34" s="91"/>
      <c r="F34" s="100"/>
      <c r="G34" s="100"/>
      <c r="I34" s="52"/>
      <c r="J34" s="53"/>
    </row>
    <row r="35" spans="2:10">
      <c r="B35" s="135" t="s">
        <v>250</v>
      </c>
      <c r="C35" s="81"/>
      <c r="D35" s="136">
        <v>-448200.170193</v>
      </c>
      <c r="E35" s="48"/>
      <c r="F35" s="149">
        <v>34.843161358281229</v>
      </c>
      <c r="G35" s="149">
        <v>81.891991852176133</v>
      </c>
      <c r="I35" s="52" t="s">
        <v>251</v>
      </c>
      <c r="J35" s="65" t="s">
        <v>252</v>
      </c>
    </row>
    <row r="36" spans="2:10">
      <c r="B36" s="140" t="s">
        <v>253</v>
      </c>
      <c r="C36" s="81"/>
      <c r="D36" s="73">
        <v>-397273.24045300001</v>
      </c>
      <c r="E36" s="91"/>
      <c r="F36" s="105">
        <v>34.529898834237649</v>
      </c>
      <c r="G36" s="105">
        <v>70.393583800222871</v>
      </c>
      <c r="I36" s="52" t="s">
        <v>254</v>
      </c>
      <c r="J36" s="53" t="s">
        <v>255</v>
      </c>
    </row>
    <row r="37" spans="2:10">
      <c r="B37" s="140" t="s">
        <v>256</v>
      </c>
      <c r="C37" s="81"/>
      <c r="D37" s="73">
        <v>-86038.400378000006</v>
      </c>
      <c r="E37" s="91"/>
      <c r="F37" s="105">
        <v>-32.981423313639091</v>
      </c>
      <c r="G37" s="105">
        <v>-15.641096649413255</v>
      </c>
      <c r="I37" s="52" t="s">
        <v>257</v>
      </c>
      <c r="J37" s="53" t="s">
        <v>258</v>
      </c>
    </row>
    <row r="38" spans="2:10">
      <c r="B38" s="140" t="s">
        <v>259</v>
      </c>
      <c r="C38" s="81"/>
      <c r="D38" s="73">
        <v>-1291.5632639999999</v>
      </c>
      <c r="E38" s="91"/>
      <c r="F38" s="105">
        <v>285.56421725684851</v>
      </c>
      <c r="G38" s="105">
        <v>-83.657870593146285</v>
      </c>
      <c r="I38" s="52" t="s">
        <v>260</v>
      </c>
      <c r="J38" s="53" t="s">
        <v>261</v>
      </c>
    </row>
    <row r="39" spans="2:10">
      <c r="B39" s="140" t="s">
        <v>262</v>
      </c>
      <c r="C39" s="81"/>
      <c r="D39" s="73">
        <v>0</v>
      </c>
      <c r="E39" s="91"/>
      <c r="F39" s="105" t="s">
        <v>109</v>
      </c>
      <c r="G39" s="105" t="s">
        <v>58</v>
      </c>
      <c r="I39" s="52" t="s">
        <v>263</v>
      </c>
      <c r="J39" s="53" t="s">
        <v>58</v>
      </c>
    </row>
    <row r="40" spans="2:10">
      <c r="B40" s="140" t="s">
        <v>264</v>
      </c>
      <c r="C40" s="81"/>
      <c r="D40" s="73">
        <v>-3131.6752289999999</v>
      </c>
      <c r="E40" s="91"/>
      <c r="F40" s="105" t="s">
        <v>109</v>
      </c>
      <c r="G40" s="105">
        <v>21.677048117778376</v>
      </c>
      <c r="I40" s="52" t="s">
        <v>265</v>
      </c>
      <c r="J40" s="53" t="s">
        <v>266</v>
      </c>
    </row>
    <row r="41" spans="2:10">
      <c r="B41" s="140" t="s">
        <v>267</v>
      </c>
      <c r="C41" s="81"/>
      <c r="D41" s="73">
        <v>79332.893328000006</v>
      </c>
      <c r="E41" s="91"/>
      <c r="F41" s="105">
        <v>-11.097858330430711</v>
      </c>
      <c r="G41" s="105">
        <v>-20.033950440047654</v>
      </c>
      <c r="I41" s="52" t="s">
        <v>268</v>
      </c>
      <c r="J41" s="53" t="s">
        <v>269</v>
      </c>
    </row>
    <row r="42" spans="2:10">
      <c r="B42" s="140" t="s">
        <v>270</v>
      </c>
      <c r="C42" s="81"/>
      <c r="D42" s="73">
        <v>326.78141299999999</v>
      </c>
      <c r="E42" s="91"/>
      <c r="F42" s="105" t="s">
        <v>109</v>
      </c>
      <c r="G42" s="105" t="s">
        <v>58</v>
      </c>
      <c r="I42" s="52" t="s">
        <v>271</v>
      </c>
      <c r="J42" s="53" t="s">
        <v>58</v>
      </c>
    </row>
    <row r="43" spans="2:10">
      <c r="B43" s="141" t="s">
        <v>272</v>
      </c>
      <c r="C43" s="81"/>
      <c r="D43" s="84">
        <v>-40124.965609999999</v>
      </c>
      <c r="E43" s="91"/>
      <c r="F43" s="108">
        <v>85.662092516454138</v>
      </c>
      <c r="G43" s="108" t="s">
        <v>58</v>
      </c>
      <c r="I43" s="52" t="s">
        <v>273</v>
      </c>
      <c r="J43" s="53" t="s">
        <v>58</v>
      </c>
    </row>
    <row r="44" spans="2:10" ht="6" customHeight="1">
      <c r="B44" s="147"/>
      <c r="C44" s="81"/>
      <c r="D44" s="91"/>
      <c r="E44" s="91"/>
      <c r="F44" s="100"/>
      <c r="G44" s="100"/>
      <c r="I44" s="52"/>
      <c r="J44" s="53"/>
    </row>
    <row r="45" spans="2:10">
      <c r="B45" s="135" t="s">
        <v>274</v>
      </c>
      <c r="C45" s="81"/>
      <c r="D45" s="136">
        <v>993673.74656400003</v>
      </c>
      <c r="E45" s="48"/>
      <c r="F45" s="137">
        <v>0.44380745913865649</v>
      </c>
      <c r="G45" s="137">
        <v>15.143807011978062</v>
      </c>
      <c r="I45" s="52" t="s">
        <v>275</v>
      </c>
      <c r="J45" s="65" t="s">
        <v>276</v>
      </c>
    </row>
    <row r="46" spans="2:10" ht="6" customHeight="1">
      <c r="B46" s="147"/>
      <c r="C46" s="81"/>
      <c r="D46" s="91"/>
      <c r="E46" s="91"/>
      <c r="F46" s="100"/>
      <c r="G46" s="100"/>
      <c r="I46" s="52"/>
      <c r="J46" s="53"/>
    </row>
    <row r="47" spans="2:10">
      <c r="B47" s="138" t="s">
        <v>277</v>
      </c>
      <c r="C47" s="46"/>
      <c r="D47" s="150">
        <v>993673.74656400003</v>
      </c>
      <c r="E47" s="151"/>
      <c r="F47" s="152">
        <v>0.44380745913865649</v>
      </c>
      <c r="G47" s="152">
        <v>15.143807011978062</v>
      </c>
      <c r="I47" s="52" t="s">
        <v>278</v>
      </c>
      <c r="J47" s="65">
        <v>5008</v>
      </c>
    </row>
    <row r="48" spans="2:10">
      <c r="B48" s="153" t="s">
        <v>279</v>
      </c>
      <c r="C48" s="46"/>
      <c r="D48" s="68">
        <v>-128915.95252799999</v>
      </c>
      <c r="E48" s="151"/>
      <c r="F48" s="154">
        <v>-13.763694003819971</v>
      </c>
      <c r="G48" s="154">
        <v>-29.68394580953575</v>
      </c>
      <c r="I48" s="52" t="s">
        <v>280</v>
      </c>
      <c r="J48" s="65">
        <v>4800</v>
      </c>
    </row>
    <row r="49" spans="2:10" ht="6" customHeight="1">
      <c r="B49" s="147"/>
      <c r="C49" s="81"/>
      <c r="D49" s="91"/>
      <c r="E49" s="91"/>
      <c r="F49" s="100"/>
      <c r="G49" s="100"/>
      <c r="I49" s="52"/>
      <c r="J49" s="53"/>
    </row>
    <row r="50" spans="2:10">
      <c r="B50" s="135" t="s">
        <v>281</v>
      </c>
      <c r="C50" s="46"/>
      <c r="D50" s="155">
        <v>864757.79403600004</v>
      </c>
      <c r="E50" s="151"/>
      <c r="F50" s="156">
        <v>2.7496285363486583</v>
      </c>
      <c r="G50" s="156">
        <v>27.236295092503028</v>
      </c>
      <c r="I50" s="52" t="s">
        <v>282</v>
      </c>
      <c r="J50" s="53" t="s">
        <v>283</v>
      </c>
    </row>
    <row r="51" spans="2:10" ht="5.25" customHeight="1">
      <c r="B51" s="147"/>
      <c r="C51" s="81"/>
      <c r="D51" s="91"/>
      <c r="E51" s="91"/>
      <c r="F51" s="157"/>
      <c r="G51" s="157"/>
      <c r="I51" s="52"/>
      <c r="J51" s="53"/>
    </row>
    <row r="52" spans="2:10" ht="2.4" customHeight="1">
      <c r="B52" s="158"/>
      <c r="C52" s="159"/>
      <c r="D52" s="81"/>
      <c r="E52" s="81"/>
      <c r="F52" s="157"/>
      <c r="G52" s="157"/>
      <c r="I52" s="52"/>
      <c r="J52" s="53"/>
    </row>
    <row r="53" spans="2:10">
      <c r="B53" s="135" t="s">
        <v>284</v>
      </c>
      <c r="C53" s="81"/>
      <c r="D53" s="155">
        <v>844512.00648700004</v>
      </c>
      <c r="E53" s="151"/>
      <c r="F53" s="156">
        <v>3.2642427796092832</v>
      </c>
      <c r="G53" s="156">
        <v>29.917525315459415</v>
      </c>
      <c r="I53" s="52" t="s">
        <v>285</v>
      </c>
      <c r="J53" s="53" t="s">
        <v>286</v>
      </c>
    </row>
    <row r="54" spans="2:10" ht="5.25" customHeight="1">
      <c r="B54" s="160"/>
      <c r="C54" s="81"/>
      <c r="D54" s="48"/>
      <c r="E54" s="48"/>
      <c r="F54" s="161"/>
      <c r="G54" s="161"/>
      <c r="I54" s="52"/>
      <c r="J54" s="53"/>
    </row>
    <row r="55" spans="2:10">
      <c r="B55" s="135" t="s">
        <v>287</v>
      </c>
      <c r="C55" s="81"/>
      <c r="D55" s="155">
        <v>20245.787549000001</v>
      </c>
      <c r="E55" s="151"/>
      <c r="F55" s="156">
        <v>-16.616879784098504</v>
      </c>
      <c r="G55" s="156">
        <v>-31.625367497047353</v>
      </c>
      <c r="I55" s="52" t="s">
        <v>288</v>
      </c>
      <c r="J55" s="53" t="s">
        <v>289</v>
      </c>
    </row>
    <row r="56" spans="2:10" ht="6" customHeight="1">
      <c r="B56" s="158"/>
      <c r="C56" s="81"/>
      <c r="D56" s="81"/>
      <c r="E56" s="81"/>
      <c r="F56" s="157"/>
      <c r="G56" s="157"/>
      <c r="I56" s="52"/>
      <c r="J56" s="53"/>
    </row>
    <row r="57" spans="2:10" ht="13.8">
      <c r="B57" s="162" t="s">
        <v>150</v>
      </c>
      <c r="C57" s="163"/>
      <c r="D57" s="163"/>
      <c r="E57" s="163"/>
      <c r="F57" s="163"/>
      <c r="G57" s="163"/>
      <c r="I57" s="52"/>
      <c r="J57" s="53"/>
    </row>
    <row r="58" spans="2:10" ht="6" customHeight="1">
      <c r="I58" s="52"/>
      <c r="J58" s="53"/>
    </row>
    <row r="59" spans="2:10">
      <c r="B59" s="164" t="s">
        <v>290</v>
      </c>
      <c r="C59" s="81"/>
      <c r="D59" s="165">
        <v>270781.35547200002</v>
      </c>
      <c r="E59" s="166"/>
      <c r="F59" s="167">
        <v>-10.958684221706994</v>
      </c>
      <c r="G59" s="167">
        <v>-4.7602251683892209</v>
      </c>
      <c r="I59" s="52" t="s">
        <v>291</v>
      </c>
      <c r="J59" s="53" t="s">
        <v>292</v>
      </c>
    </row>
    <row r="60" spans="2:10" ht="6" customHeight="1">
      <c r="B60" s="147"/>
      <c r="C60" s="81"/>
      <c r="D60" s="91"/>
      <c r="E60" s="166"/>
      <c r="F60" s="157"/>
      <c r="G60" s="157"/>
      <c r="I60" s="168"/>
      <c r="J60" s="53"/>
    </row>
    <row r="61" spans="2:10">
      <c r="B61" s="169" t="s">
        <v>293</v>
      </c>
      <c r="C61" s="81"/>
      <c r="D61" s="102">
        <v>2474708.1419259999</v>
      </c>
      <c r="E61" s="166"/>
      <c r="F61" s="170">
        <v>2.1915866499329528</v>
      </c>
      <c r="G61" s="171">
        <v>13.696563943549144</v>
      </c>
      <c r="I61" s="172" t="s">
        <v>294</v>
      </c>
      <c r="J61" s="65" t="s">
        <v>295</v>
      </c>
    </row>
    <row r="62" spans="2:10">
      <c r="B62" s="141" t="s">
        <v>296</v>
      </c>
      <c r="C62" s="81"/>
      <c r="D62" s="84">
        <v>-408103.99089499994</v>
      </c>
      <c r="E62" s="166"/>
      <c r="F62" s="173">
        <v>26.854516119928952</v>
      </c>
      <c r="G62" s="174">
        <v>67.368019988402764</v>
      </c>
      <c r="I62" s="172" t="s">
        <v>297</v>
      </c>
      <c r="J62" s="53" t="s">
        <v>298</v>
      </c>
    </row>
    <row r="63" spans="2:10" ht="3" customHeight="1">
      <c r="B63" s="147"/>
      <c r="C63" s="81"/>
      <c r="D63" s="91"/>
      <c r="E63" s="166"/>
      <c r="F63" s="157"/>
      <c r="G63" s="157"/>
      <c r="I63" s="175"/>
    </row>
    <row r="64" spans="2:10" ht="13.2" customHeight="1">
      <c r="B64" s="113" t="s">
        <v>177</v>
      </c>
      <c r="D64" s="176"/>
      <c r="I64" s="175"/>
    </row>
    <row r="65" spans="2:9" ht="13.2" customHeight="1">
      <c r="B65" s="113" t="s">
        <v>299</v>
      </c>
      <c r="I65" s="175"/>
    </row>
    <row r="66" spans="2:9" ht="13.2" customHeight="1">
      <c r="B66" s="113" t="s">
        <v>300</v>
      </c>
      <c r="I66" s="175"/>
    </row>
    <row r="67" spans="2:9" ht="13.2" customHeight="1">
      <c r="B67" s="113" t="s">
        <v>301</v>
      </c>
      <c r="I67" s="175"/>
    </row>
    <row r="68" spans="2:9" ht="13.2" customHeight="1">
      <c r="B68" s="113" t="s">
        <v>302</v>
      </c>
      <c r="I68" s="175"/>
    </row>
    <row r="69" spans="2:9" ht="13.2" customHeight="1">
      <c r="B69" s="113" t="s">
        <v>303</v>
      </c>
      <c r="I69" s="175"/>
    </row>
    <row r="70" spans="2:9" ht="13.2" customHeight="1">
      <c r="B70" s="113" t="s">
        <v>304</v>
      </c>
      <c r="I70" s="175"/>
    </row>
    <row r="71" spans="2:9" ht="13.95" customHeight="1">
      <c r="B71" s="113" t="s">
        <v>305</v>
      </c>
      <c r="I71" s="177"/>
    </row>
    <row r="72" spans="2:9" ht="13.95" customHeight="1">
      <c r="B72" s="113" t="s">
        <v>189</v>
      </c>
      <c r="I72" s="177"/>
    </row>
    <row r="73" spans="2:9" ht="12" customHeight="1">
      <c r="B73" s="113" t="s">
        <v>190</v>
      </c>
      <c r="I73" s="177"/>
    </row>
    <row r="74" spans="2:9">
      <c r="I74" s="177"/>
    </row>
    <row r="75" spans="2:9">
      <c r="B75" s="113" t="s">
        <v>34</v>
      </c>
    </row>
    <row r="76" spans="2:9">
      <c r="B76" s="178" t="s">
        <v>35</v>
      </c>
    </row>
    <row r="78" spans="2:9">
      <c r="B78" s="178"/>
    </row>
  </sheetData>
  <mergeCells count="6">
    <mergeCell ref="B3:G3"/>
    <mergeCell ref="B4:G4"/>
    <mergeCell ref="B5:G5"/>
    <mergeCell ref="B7:G7"/>
    <mergeCell ref="F9:G9"/>
    <mergeCell ref="B57:G57"/>
  </mergeCells>
  <conditionalFormatting sqref="F10">
    <cfRule type="cellIs" dxfId="208" priority="1" operator="notEqual">
      <formula>"mes anterior (1)"</formula>
    </cfRule>
  </conditionalFormatting>
  <hyperlinks>
    <hyperlink ref="G1" location="'Índice '!A1" tooltip="Ir al Índice" display="Volver" xr:uid="{B3031445-E47A-4C70-A0CB-BFB0A5CA042F}"/>
  </hyperlinks>
  <printOptions horizontalCentered="1"/>
  <pageMargins left="0.15748031496062992" right="0.27559055118110237" top="0.2" bottom="0.19" header="0" footer="0"/>
  <pageSetup scale="42" orientation="portrait" r:id="rId1"/>
  <headerFooter alignWithMargins="0">
    <oddFooter>&amp;L- &amp;P -&amp;R&amp;8&amp;D</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31867-1EA9-49D5-96A8-0190D96CA545}">
  <sheetPr codeName="Hoja3">
    <tabColor theme="4" tint="-0.249977111117893"/>
  </sheetPr>
  <dimension ref="A1:X50"/>
  <sheetViews>
    <sheetView showGridLines="0" zoomScale="85" zoomScaleNormal="85" workbookViewId="0"/>
  </sheetViews>
  <sheetFormatPr baseColWidth="10" defaultColWidth="11.5546875" defaultRowHeight="14.4" outlineLevelRow="1"/>
  <cols>
    <col min="1" max="1" width="5.109375" bestFit="1" customWidth="1"/>
    <col min="2" max="2" width="36.5546875" style="201" customWidth="1"/>
    <col min="3" max="3" width="1.44140625" style="201" customWidth="1"/>
    <col min="4" max="11" width="13.33203125" style="201" customWidth="1"/>
    <col min="12" max="12" width="1.44140625" style="201" customWidth="1"/>
    <col min="13" max="20" width="13.33203125" style="201" customWidth="1"/>
    <col min="21" max="21" width="1.109375" style="201" customWidth="1"/>
    <col min="22" max="22" width="27.33203125" style="201" customWidth="1"/>
    <col min="23" max="16384" width="11.5546875" style="201"/>
  </cols>
  <sheetData>
    <row r="1" spans="1:24" customFormat="1" ht="13.2"/>
    <row r="2" spans="1:24" s="420" customFormat="1" ht="34.200000000000003" hidden="1" customHeight="1" outlineLevel="1">
      <c r="A2"/>
      <c r="B2" s="206"/>
      <c r="C2" s="52"/>
      <c r="D2" s="320" t="s">
        <v>991</v>
      </c>
      <c r="E2" s="320" t="s">
        <v>992</v>
      </c>
      <c r="F2" s="320" t="s">
        <v>993</v>
      </c>
      <c r="G2" s="320" t="s">
        <v>994</v>
      </c>
      <c r="H2" s="320" t="s">
        <v>995</v>
      </c>
      <c r="I2" s="320" t="s">
        <v>996</v>
      </c>
      <c r="J2" s="320" t="s">
        <v>997</v>
      </c>
      <c r="K2" s="320" t="s">
        <v>998</v>
      </c>
      <c r="L2" s="52"/>
      <c r="M2" s="320" t="s">
        <v>999</v>
      </c>
      <c r="N2" s="320" t="s">
        <v>1000</v>
      </c>
      <c r="O2" s="320" t="s">
        <v>1001</v>
      </c>
      <c r="P2" s="320" t="s">
        <v>1002</v>
      </c>
      <c r="Q2" s="320" t="s">
        <v>1003</v>
      </c>
      <c r="R2" s="320" t="s">
        <v>1004</v>
      </c>
      <c r="S2" s="320" t="s">
        <v>1005</v>
      </c>
      <c r="T2" s="320" t="s">
        <v>1006</v>
      </c>
      <c r="U2" s="52"/>
      <c r="V2" s="419" t="s">
        <v>1007</v>
      </c>
      <c r="X2" s="320"/>
    </row>
    <row r="3" spans="1:24" ht="21.6" customHeight="1" collapsed="1" thickBot="1">
      <c r="B3" s="209" t="s">
        <v>400</v>
      </c>
      <c r="C3" s="113"/>
      <c r="D3" s="113"/>
      <c r="E3" s="113"/>
      <c r="F3" s="113"/>
      <c r="G3" s="113"/>
      <c r="H3" s="113"/>
      <c r="I3" s="113"/>
      <c r="J3" s="113"/>
      <c r="K3" s="113"/>
      <c r="L3" s="113"/>
      <c r="M3" s="113"/>
      <c r="N3" s="113"/>
      <c r="O3" s="113"/>
      <c r="P3" s="113"/>
      <c r="Q3" s="113"/>
      <c r="R3" s="113"/>
      <c r="S3" s="113"/>
      <c r="T3" s="113"/>
      <c r="U3" s="113"/>
      <c r="V3" s="210" t="s">
        <v>36</v>
      </c>
    </row>
    <row r="4" spans="1:24" ht="17.399999999999999" customHeight="1">
      <c r="B4" s="14" t="s">
        <v>1008</v>
      </c>
      <c r="C4" s="15"/>
      <c r="D4" s="15"/>
      <c r="E4" s="15"/>
      <c r="F4" s="15"/>
      <c r="G4" s="15"/>
      <c r="H4" s="15"/>
      <c r="I4" s="15"/>
      <c r="J4" s="15"/>
      <c r="K4" s="15"/>
      <c r="L4" s="15"/>
      <c r="M4" s="15"/>
      <c r="N4" s="15"/>
      <c r="O4" s="15"/>
      <c r="P4" s="15"/>
      <c r="Q4" s="15"/>
      <c r="R4" s="15"/>
      <c r="S4" s="15"/>
      <c r="T4" s="15"/>
      <c r="U4" s="15"/>
      <c r="V4" s="16"/>
    </row>
    <row r="5" spans="1:24" ht="22.5" customHeight="1" thickBot="1">
      <c r="B5" s="211" t="s">
        <v>402</v>
      </c>
      <c r="C5" s="212"/>
      <c r="D5" s="212"/>
      <c r="E5" s="212"/>
      <c r="F5" s="212"/>
      <c r="G5" s="212"/>
      <c r="H5" s="212"/>
      <c r="I5" s="212"/>
      <c r="J5" s="212"/>
      <c r="K5" s="212"/>
      <c r="L5" s="212"/>
      <c r="M5" s="212"/>
      <c r="N5" s="212"/>
      <c r="O5" s="212"/>
      <c r="P5" s="212"/>
      <c r="Q5" s="212"/>
      <c r="R5" s="212"/>
      <c r="S5" s="212"/>
      <c r="T5" s="212"/>
      <c r="U5" s="212"/>
      <c r="V5" s="213"/>
    </row>
    <row r="6" spans="1:24" ht="10.95" customHeight="1">
      <c r="B6" s="214"/>
      <c r="C6" s="214"/>
      <c r="D6" s="214"/>
      <c r="E6" s="214"/>
      <c r="F6" s="214"/>
      <c r="G6" s="214"/>
      <c r="H6" s="214"/>
      <c r="I6" s="214"/>
      <c r="J6" s="214"/>
      <c r="K6" s="214"/>
      <c r="L6" s="214"/>
      <c r="M6" s="214"/>
      <c r="N6" s="214"/>
      <c r="O6" s="214"/>
      <c r="P6" s="214"/>
      <c r="Q6" s="214"/>
      <c r="R6" s="214"/>
      <c r="S6" s="214"/>
      <c r="T6" s="214"/>
      <c r="U6" s="214"/>
      <c r="V6" s="214"/>
    </row>
    <row r="7" spans="1:24" ht="10.95" customHeight="1">
      <c r="B7" s="214"/>
      <c r="C7" s="214"/>
      <c r="D7" s="214"/>
      <c r="E7" s="214"/>
      <c r="F7" s="214"/>
      <c r="G7" s="214"/>
      <c r="H7" s="214"/>
      <c r="I7" s="214"/>
      <c r="J7" s="214"/>
      <c r="K7" s="214"/>
      <c r="L7" s="214"/>
      <c r="M7" s="214"/>
      <c r="N7" s="214"/>
      <c r="O7" s="214"/>
      <c r="P7" s="214"/>
      <c r="Q7" s="214"/>
      <c r="R7" s="214"/>
      <c r="S7" s="214"/>
      <c r="T7" s="214"/>
      <c r="U7" s="214"/>
      <c r="V7" s="214"/>
    </row>
    <row r="8" spans="1:24" ht="10.95" customHeight="1"/>
    <row r="9" spans="1:24" ht="26.4" customHeight="1">
      <c r="B9" s="215" t="s">
        <v>403</v>
      </c>
      <c r="C9" s="421"/>
      <c r="D9" s="422" t="s">
        <v>1009</v>
      </c>
      <c r="E9" s="423"/>
      <c r="F9" s="423"/>
      <c r="G9" s="423"/>
      <c r="H9" s="423"/>
      <c r="I9" s="423"/>
      <c r="J9" s="423"/>
      <c r="K9" s="424"/>
      <c r="L9" s="425"/>
      <c r="M9" s="422" t="s">
        <v>1010</v>
      </c>
      <c r="N9" s="423"/>
      <c r="O9" s="423"/>
      <c r="P9" s="423"/>
      <c r="Q9" s="423"/>
      <c r="R9" s="423"/>
      <c r="S9" s="423"/>
      <c r="T9" s="424"/>
      <c r="V9" s="426" t="s">
        <v>1011</v>
      </c>
    </row>
    <row r="10" spans="1:24" ht="28.95" customHeight="1">
      <c r="B10" s="221"/>
      <c r="C10" s="427"/>
      <c r="D10" s="426" t="s">
        <v>413</v>
      </c>
      <c r="E10" s="428" t="s">
        <v>1012</v>
      </c>
      <c r="F10" s="428" t="s">
        <v>1013</v>
      </c>
      <c r="G10" s="428" t="s">
        <v>1014</v>
      </c>
      <c r="H10" s="428" t="s">
        <v>1015</v>
      </c>
      <c r="I10" s="428" t="s">
        <v>1016</v>
      </c>
      <c r="J10" s="428" t="s">
        <v>1017</v>
      </c>
      <c r="K10" s="428" t="s">
        <v>1018</v>
      </c>
      <c r="L10" s="429"/>
      <c r="M10" s="426" t="s">
        <v>413</v>
      </c>
      <c r="N10" s="428" t="s">
        <v>1012</v>
      </c>
      <c r="O10" s="428" t="s">
        <v>1013</v>
      </c>
      <c r="P10" s="428" t="s">
        <v>1014</v>
      </c>
      <c r="Q10" s="428" t="s">
        <v>1015</v>
      </c>
      <c r="R10" s="428" t="s">
        <v>1016</v>
      </c>
      <c r="S10" s="428" t="s">
        <v>1017</v>
      </c>
      <c r="T10" s="428" t="s">
        <v>1018</v>
      </c>
      <c r="V10" s="428"/>
    </row>
    <row r="11" spans="1:24" ht="28.95" customHeight="1">
      <c r="B11" s="227"/>
      <c r="C11" s="427"/>
      <c r="D11" s="430"/>
      <c r="E11" s="430"/>
      <c r="F11" s="430"/>
      <c r="G11" s="430"/>
      <c r="H11" s="430"/>
      <c r="I11" s="430"/>
      <c r="J11" s="430"/>
      <c r="K11" s="430"/>
      <c r="L11" s="429"/>
      <c r="M11" s="430"/>
      <c r="N11" s="430"/>
      <c r="O11" s="430"/>
      <c r="P11" s="430"/>
      <c r="Q11" s="430"/>
      <c r="R11" s="430"/>
      <c r="S11" s="430"/>
      <c r="T11" s="430"/>
      <c r="V11" s="430"/>
    </row>
    <row r="12" spans="1:24" ht="13.2" customHeight="1">
      <c r="B12" s="431"/>
      <c r="C12" s="432"/>
      <c r="D12" s="432"/>
      <c r="E12" s="433"/>
      <c r="F12" s="433"/>
      <c r="G12" s="433"/>
      <c r="H12" s="433"/>
      <c r="I12" s="433"/>
      <c r="J12" s="433"/>
      <c r="K12" s="433"/>
      <c r="L12" s="433"/>
      <c r="M12" s="432"/>
      <c r="N12" s="433"/>
      <c r="O12" s="433"/>
      <c r="P12" s="433"/>
      <c r="Q12" s="433"/>
      <c r="R12" s="433"/>
      <c r="S12" s="433"/>
      <c r="T12" s="433"/>
      <c r="V12" s="432"/>
    </row>
    <row r="13" spans="1:24" ht="13.2" customHeight="1" thickBot="1"/>
    <row r="14" spans="1:24">
      <c r="B14" s="232" t="s">
        <v>415</v>
      </c>
      <c r="C14" s="434"/>
      <c r="D14" s="233">
        <v>82.507233999999997</v>
      </c>
      <c r="E14" s="233">
        <v>0</v>
      </c>
      <c r="F14" s="233">
        <v>72.968800000000002</v>
      </c>
      <c r="G14" s="233">
        <v>0</v>
      </c>
      <c r="H14" s="233">
        <v>0</v>
      </c>
      <c r="I14" s="233">
        <v>0.34693099999999999</v>
      </c>
      <c r="J14" s="233">
        <v>2.0951399999999998</v>
      </c>
      <c r="K14" s="233">
        <v>7.0963630000000002</v>
      </c>
      <c r="L14" s="435"/>
      <c r="M14" s="233">
        <v>36.132116000000003</v>
      </c>
      <c r="N14" s="233">
        <v>0</v>
      </c>
      <c r="O14" s="233">
        <v>36.132116000000003</v>
      </c>
      <c r="P14" s="233">
        <v>0</v>
      </c>
      <c r="Q14" s="233">
        <v>0</v>
      </c>
      <c r="R14" s="233">
        <v>0</v>
      </c>
      <c r="S14" s="233">
        <v>0</v>
      </c>
      <c r="T14" s="233">
        <v>0</v>
      </c>
      <c r="V14" s="233">
        <v>46.375117999999993</v>
      </c>
      <c r="X14" s="436"/>
    </row>
    <row r="15" spans="1:24">
      <c r="B15" s="235" t="s">
        <v>416</v>
      </c>
      <c r="C15" s="434"/>
      <c r="D15" s="236">
        <v>17.219190999999999</v>
      </c>
      <c r="E15" s="236">
        <v>0</v>
      </c>
      <c r="F15" s="236">
        <v>0</v>
      </c>
      <c r="G15" s="236">
        <v>0</v>
      </c>
      <c r="H15" s="236">
        <v>0</v>
      </c>
      <c r="I15" s="236">
        <v>0</v>
      </c>
      <c r="J15" s="236">
        <v>0</v>
      </c>
      <c r="K15" s="236">
        <v>17.219190999999999</v>
      </c>
      <c r="L15" s="435"/>
      <c r="M15" s="236">
        <v>0</v>
      </c>
      <c r="N15" s="236">
        <v>0</v>
      </c>
      <c r="O15" s="236">
        <v>0</v>
      </c>
      <c r="P15" s="236">
        <v>0</v>
      </c>
      <c r="Q15" s="236">
        <v>0</v>
      </c>
      <c r="R15" s="236">
        <v>0</v>
      </c>
      <c r="S15" s="236">
        <v>0</v>
      </c>
      <c r="T15" s="236">
        <v>0</v>
      </c>
      <c r="V15" s="236">
        <v>17.219190999999999</v>
      </c>
    </row>
    <row r="16" spans="1:24">
      <c r="B16" s="235" t="s">
        <v>417</v>
      </c>
      <c r="C16" s="434"/>
      <c r="D16" s="236">
        <v>664.96820100000002</v>
      </c>
      <c r="E16" s="236">
        <v>0</v>
      </c>
      <c r="F16" s="236">
        <v>663.661834</v>
      </c>
      <c r="G16" s="236">
        <v>0.7</v>
      </c>
      <c r="H16" s="236">
        <v>0</v>
      </c>
      <c r="I16" s="236">
        <v>0</v>
      </c>
      <c r="J16" s="236">
        <v>0</v>
      </c>
      <c r="K16" s="236">
        <v>0.60636699999999999</v>
      </c>
      <c r="L16" s="435"/>
      <c r="M16" s="236">
        <v>0</v>
      </c>
      <c r="N16" s="236">
        <v>0</v>
      </c>
      <c r="O16" s="236">
        <v>0</v>
      </c>
      <c r="P16" s="236">
        <v>0</v>
      </c>
      <c r="Q16" s="236">
        <v>0</v>
      </c>
      <c r="R16" s="236">
        <v>0</v>
      </c>
      <c r="S16" s="236">
        <v>0</v>
      </c>
      <c r="T16" s="236">
        <v>0</v>
      </c>
      <c r="V16" s="236">
        <v>664.96820100000002</v>
      </c>
    </row>
    <row r="17" spans="2:22">
      <c r="B17" s="235" t="s">
        <v>418</v>
      </c>
      <c r="C17" s="434"/>
      <c r="D17" s="236">
        <v>2453.1965449999998</v>
      </c>
      <c r="E17" s="236">
        <v>9.3229679999999995</v>
      </c>
      <c r="F17" s="236">
        <v>1745.0832499999999</v>
      </c>
      <c r="G17" s="236">
        <v>282.76215200000001</v>
      </c>
      <c r="H17" s="236">
        <v>90.504517000000007</v>
      </c>
      <c r="I17" s="236">
        <v>41.742220000000003</v>
      </c>
      <c r="J17" s="236">
        <v>18.978100999999999</v>
      </c>
      <c r="K17" s="236">
        <v>264.803337</v>
      </c>
      <c r="L17" s="435"/>
      <c r="M17" s="236">
        <v>953.71850300000006</v>
      </c>
      <c r="N17" s="236">
        <v>0</v>
      </c>
      <c r="O17" s="236">
        <v>948.88646600000004</v>
      </c>
      <c r="P17" s="236">
        <v>0</v>
      </c>
      <c r="Q17" s="236">
        <v>0</v>
      </c>
      <c r="R17" s="236">
        <v>0</v>
      </c>
      <c r="S17" s="236">
        <v>3.1877000000000003E-2</v>
      </c>
      <c r="T17" s="236">
        <v>4.80016</v>
      </c>
      <c r="V17" s="236">
        <v>1499.4780419999997</v>
      </c>
    </row>
    <row r="18" spans="2:22">
      <c r="B18" s="235" t="s">
        <v>419</v>
      </c>
      <c r="C18" s="434"/>
      <c r="D18" s="236">
        <v>1622.970646</v>
      </c>
      <c r="E18" s="236">
        <v>33.600606999999997</v>
      </c>
      <c r="F18" s="236">
        <v>940.83070399999997</v>
      </c>
      <c r="G18" s="236">
        <v>138.89254600000001</v>
      </c>
      <c r="H18" s="236">
        <v>327.99922199999997</v>
      </c>
      <c r="I18" s="236">
        <v>29.188120999999999</v>
      </c>
      <c r="J18" s="236">
        <v>9.0438679999999998</v>
      </c>
      <c r="K18" s="236">
        <v>143.41557800000001</v>
      </c>
      <c r="L18" s="435"/>
      <c r="M18" s="236">
        <v>849.48238100000003</v>
      </c>
      <c r="N18" s="236">
        <v>0</v>
      </c>
      <c r="O18" s="236">
        <v>823.56969900000001</v>
      </c>
      <c r="P18" s="236">
        <v>0</v>
      </c>
      <c r="Q18" s="236">
        <v>6.7000019999999996</v>
      </c>
      <c r="R18" s="236">
        <v>12.373561</v>
      </c>
      <c r="S18" s="236">
        <v>0</v>
      </c>
      <c r="T18" s="236">
        <v>6.8391190000000002</v>
      </c>
      <c r="V18" s="236">
        <v>773.48826499999996</v>
      </c>
    </row>
    <row r="19" spans="2:22">
      <c r="B19" s="235" t="s">
        <v>420</v>
      </c>
      <c r="C19" s="434"/>
      <c r="D19" s="236">
        <v>1348.688404</v>
      </c>
      <c r="E19" s="236">
        <v>5.0211350000000001</v>
      </c>
      <c r="F19" s="236">
        <v>963.99390200000005</v>
      </c>
      <c r="G19" s="236">
        <v>17.443072999999998</v>
      </c>
      <c r="H19" s="236">
        <v>10.171457</v>
      </c>
      <c r="I19" s="236">
        <v>125.395618</v>
      </c>
      <c r="J19" s="236">
        <v>65.122325000000004</v>
      </c>
      <c r="K19" s="236">
        <v>161.54089400000001</v>
      </c>
      <c r="L19" s="435"/>
      <c r="M19" s="236">
        <v>570.05691999999999</v>
      </c>
      <c r="N19" s="236">
        <v>0</v>
      </c>
      <c r="O19" s="236">
        <v>224.58165</v>
      </c>
      <c r="P19" s="236">
        <v>0</v>
      </c>
      <c r="Q19" s="236">
        <v>0</v>
      </c>
      <c r="R19" s="236">
        <v>0</v>
      </c>
      <c r="S19" s="236">
        <v>41.796005000000001</v>
      </c>
      <c r="T19" s="236">
        <v>303.67926499999999</v>
      </c>
      <c r="V19" s="236">
        <v>778.631484</v>
      </c>
    </row>
    <row r="20" spans="2:22">
      <c r="B20" s="235" t="s">
        <v>421</v>
      </c>
      <c r="C20" s="434"/>
      <c r="D20" s="236">
        <v>2994.4662109999999</v>
      </c>
      <c r="E20" s="236">
        <v>0</v>
      </c>
      <c r="F20" s="236">
        <v>2312.3010399999998</v>
      </c>
      <c r="G20" s="236">
        <v>217.97295500000001</v>
      </c>
      <c r="H20" s="236">
        <v>74.182174000000003</v>
      </c>
      <c r="I20" s="236">
        <v>0</v>
      </c>
      <c r="J20" s="236">
        <v>305.84527400000002</v>
      </c>
      <c r="K20" s="236">
        <v>84.164767999999995</v>
      </c>
      <c r="L20" s="435"/>
      <c r="M20" s="236">
        <v>763.97810600000003</v>
      </c>
      <c r="N20" s="236">
        <v>0</v>
      </c>
      <c r="O20" s="236">
        <v>513.589698</v>
      </c>
      <c r="P20" s="236">
        <v>199.79494500000001</v>
      </c>
      <c r="Q20" s="236">
        <v>14.260916</v>
      </c>
      <c r="R20" s="236">
        <v>0</v>
      </c>
      <c r="S20" s="236">
        <v>32.406139000000003</v>
      </c>
      <c r="T20" s="236">
        <v>3.9264079999999999</v>
      </c>
      <c r="V20" s="236">
        <v>2230.4881049999999</v>
      </c>
    </row>
    <row r="21" spans="2:22">
      <c r="B21" s="235" t="s">
        <v>422</v>
      </c>
      <c r="C21" s="434"/>
      <c r="D21" s="236">
        <v>2.9114100000000001</v>
      </c>
      <c r="E21" s="236">
        <v>0</v>
      </c>
      <c r="F21" s="236">
        <v>0.79151400000000005</v>
      </c>
      <c r="G21" s="236">
        <v>0</v>
      </c>
      <c r="H21" s="236">
        <v>0</v>
      </c>
      <c r="I21" s="236">
        <v>0</v>
      </c>
      <c r="J21" s="236">
        <v>0</v>
      </c>
      <c r="K21" s="236">
        <v>2.1198959999999998</v>
      </c>
      <c r="L21" s="435"/>
      <c r="M21" s="236">
        <v>0.73938000000000004</v>
      </c>
      <c r="N21" s="236">
        <v>0</v>
      </c>
      <c r="O21" s="236">
        <v>0.73938000000000004</v>
      </c>
      <c r="P21" s="236">
        <v>0</v>
      </c>
      <c r="Q21" s="236">
        <v>0</v>
      </c>
      <c r="R21" s="236">
        <v>0</v>
      </c>
      <c r="S21" s="236">
        <v>0</v>
      </c>
      <c r="T21" s="236">
        <v>0</v>
      </c>
      <c r="V21" s="236">
        <v>2.1720299999999999</v>
      </c>
    </row>
    <row r="22" spans="2:22">
      <c r="B22" s="235" t="s">
        <v>423</v>
      </c>
      <c r="C22" s="434"/>
      <c r="D22" s="236">
        <v>295.38463899999999</v>
      </c>
      <c r="E22" s="236">
        <v>0</v>
      </c>
      <c r="F22" s="236">
        <v>280.38351699999998</v>
      </c>
      <c r="G22" s="236">
        <v>0</v>
      </c>
      <c r="H22" s="236">
        <v>0</v>
      </c>
      <c r="I22" s="236">
        <v>0</v>
      </c>
      <c r="J22" s="236">
        <v>0</v>
      </c>
      <c r="K22" s="236">
        <v>15.001122000000001</v>
      </c>
      <c r="L22" s="435"/>
      <c r="M22" s="236">
        <v>14.228692000000001</v>
      </c>
      <c r="N22" s="236">
        <v>0</v>
      </c>
      <c r="O22" s="236">
        <v>14.228692000000001</v>
      </c>
      <c r="P22" s="236">
        <v>0</v>
      </c>
      <c r="Q22" s="236">
        <v>0</v>
      </c>
      <c r="R22" s="236">
        <v>0</v>
      </c>
      <c r="S22" s="236">
        <v>0</v>
      </c>
      <c r="T22" s="236">
        <v>0</v>
      </c>
      <c r="V22" s="236">
        <v>281.15594699999997</v>
      </c>
    </row>
    <row r="23" spans="2:22">
      <c r="B23" s="235" t="s">
        <v>424</v>
      </c>
      <c r="C23" s="434"/>
      <c r="D23" s="236">
        <v>1657.945068</v>
      </c>
      <c r="E23" s="236">
        <v>7.88</v>
      </c>
      <c r="F23" s="236">
        <v>58.955218000000002</v>
      </c>
      <c r="G23" s="236">
        <v>1312.272892</v>
      </c>
      <c r="H23" s="236">
        <v>7.3444570000000002</v>
      </c>
      <c r="I23" s="236">
        <v>0</v>
      </c>
      <c r="J23" s="236">
        <v>9.1438849999999992</v>
      </c>
      <c r="K23" s="236">
        <v>262.34861599999999</v>
      </c>
      <c r="L23" s="435"/>
      <c r="M23" s="236">
        <v>199.22693799999999</v>
      </c>
      <c r="N23" s="236">
        <v>0</v>
      </c>
      <c r="O23" s="236">
        <v>49.259081000000002</v>
      </c>
      <c r="P23" s="236">
        <v>105.872123</v>
      </c>
      <c r="Q23" s="236">
        <v>1.2855259999999999</v>
      </c>
      <c r="R23" s="236">
        <v>0</v>
      </c>
      <c r="S23" s="236">
        <v>2E-3</v>
      </c>
      <c r="T23" s="236">
        <v>42.808208</v>
      </c>
      <c r="V23" s="236">
        <v>1458.71813</v>
      </c>
    </row>
    <row r="24" spans="2:22">
      <c r="B24" s="235" t="s">
        <v>425</v>
      </c>
      <c r="C24" s="434"/>
      <c r="D24" s="236">
        <v>5286.8332270000001</v>
      </c>
      <c r="E24" s="236">
        <v>0</v>
      </c>
      <c r="F24" s="236">
        <v>90.043458000000001</v>
      </c>
      <c r="G24" s="236">
        <v>0</v>
      </c>
      <c r="H24" s="236">
        <v>5167.2909680000002</v>
      </c>
      <c r="I24" s="236">
        <v>0</v>
      </c>
      <c r="J24" s="236">
        <v>0.60189499999999996</v>
      </c>
      <c r="K24" s="236">
        <v>28.896906000000001</v>
      </c>
      <c r="L24" s="435"/>
      <c r="M24" s="236">
        <v>32.405886000000002</v>
      </c>
      <c r="N24" s="236">
        <v>0</v>
      </c>
      <c r="O24" s="236">
        <v>32.405886000000002</v>
      </c>
      <c r="P24" s="236">
        <v>0</v>
      </c>
      <c r="Q24" s="236">
        <v>0</v>
      </c>
      <c r="R24" s="236">
        <v>0</v>
      </c>
      <c r="S24" s="236">
        <v>0</v>
      </c>
      <c r="T24" s="236">
        <v>0</v>
      </c>
      <c r="V24" s="236">
        <v>5254.4273410000005</v>
      </c>
    </row>
    <row r="25" spans="2:22">
      <c r="B25" s="235" t="s">
        <v>426</v>
      </c>
      <c r="C25" s="434"/>
      <c r="D25" s="236">
        <v>0</v>
      </c>
      <c r="E25" s="236">
        <v>0</v>
      </c>
      <c r="F25" s="236">
        <v>0</v>
      </c>
      <c r="G25" s="236">
        <v>0</v>
      </c>
      <c r="H25" s="236">
        <v>0</v>
      </c>
      <c r="I25" s="236">
        <v>0</v>
      </c>
      <c r="J25" s="236">
        <v>0</v>
      </c>
      <c r="K25" s="236">
        <v>0</v>
      </c>
      <c r="L25" s="435"/>
      <c r="M25" s="236">
        <v>0</v>
      </c>
      <c r="N25" s="236">
        <v>0</v>
      </c>
      <c r="O25" s="236">
        <v>0</v>
      </c>
      <c r="P25" s="236">
        <v>0</v>
      </c>
      <c r="Q25" s="236">
        <v>0</v>
      </c>
      <c r="R25" s="236">
        <v>0</v>
      </c>
      <c r="S25" s="236">
        <v>0</v>
      </c>
      <c r="T25" s="236">
        <v>0</v>
      </c>
      <c r="V25" s="236">
        <v>0</v>
      </c>
    </row>
    <row r="26" spans="2:22">
      <c r="B26" s="235" t="s">
        <v>427</v>
      </c>
      <c r="C26" s="434"/>
      <c r="D26" s="236">
        <v>0</v>
      </c>
      <c r="E26" s="236">
        <v>0</v>
      </c>
      <c r="F26" s="236">
        <v>0</v>
      </c>
      <c r="G26" s="236">
        <v>0</v>
      </c>
      <c r="H26" s="236">
        <v>0</v>
      </c>
      <c r="I26" s="236">
        <v>0</v>
      </c>
      <c r="J26" s="236">
        <v>0</v>
      </c>
      <c r="K26" s="236">
        <v>0</v>
      </c>
      <c r="L26" s="435"/>
      <c r="M26" s="236">
        <v>0</v>
      </c>
      <c r="N26" s="236">
        <v>0</v>
      </c>
      <c r="O26" s="236">
        <v>0</v>
      </c>
      <c r="P26" s="236">
        <v>0</v>
      </c>
      <c r="Q26" s="236">
        <v>0</v>
      </c>
      <c r="R26" s="236">
        <v>0</v>
      </c>
      <c r="S26" s="236">
        <v>0</v>
      </c>
      <c r="T26" s="236">
        <v>0</v>
      </c>
      <c r="V26" s="236">
        <v>0</v>
      </c>
    </row>
    <row r="27" spans="2:22">
      <c r="B27" s="235" t="s">
        <v>428</v>
      </c>
      <c r="C27" s="434"/>
      <c r="D27" s="236">
        <v>0</v>
      </c>
      <c r="E27" s="236">
        <v>0</v>
      </c>
      <c r="F27" s="236">
        <v>0</v>
      </c>
      <c r="G27" s="236">
        <v>0</v>
      </c>
      <c r="H27" s="236">
        <v>0</v>
      </c>
      <c r="I27" s="236">
        <v>0</v>
      </c>
      <c r="J27" s="236">
        <v>0</v>
      </c>
      <c r="K27" s="236">
        <v>0</v>
      </c>
      <c r="L27" s="435"/>
      <c r="M27" s="236">
        <v>0</v>
      </c>
      <c r="N27" s="236">
        <v>0</v>
      </c>
      <c r="O27" s="236">
        <v>0</v>
      </c>
      <c r="P27" s="236">
        <v>0</v>
      </c>
      <c r="Q27" s="236">
        <v>0</v>
      </c>
      <c r="R27" s="236">
        <v>0</v>
      </c>
      <c r="S27" s="236">
        <v>0</v>
      </c>
      <c r="T27" s="236">
        <v>0</v>
      </c>
      <c r="V27" s="236">
        <v>0</v>
      </c>
    </row>
    <row r="28" spans="2:22">
      <c r="B28" s="235" t="s">
        <v>429</v>
      </c>
      <c r="C28" s="434"/>
      <c r="D28" s="236">
        <v>3454.3869570000002</v>
      </c>
      <c r="E28" s="236">
        <v>2.4317869999999999</v>
      </c>
      <c r="F28" s="236">
        <v>1836.578618</v>
      </c>
      <c r="G28" s="236">
        <v>116.990337</v>
      </c>
      <c r="H28" s="236">
        <v>15.3</v>
      </c>
      <c r="I28" s="236">
        <v>27.103386</v>
      </c>
      <c r="J28" s="236">
        <v>17.746448000000001</v>
      </c>
      <c r="K28" s="236">
        <v>1438.2363809999999</v>
      </c>
      <c r="L28" s="435"/>
      <c r="M28" s="236">
        <v>255.641977</v>
      </c>
      <c r="N28" s="236">
        <v>0</v>
      </c>
      <c r="O28" s="236">
        <v>244.250517</v>
      </c>
      <c r="P28" s="236">
        <v>0</v>
      </c>
      <c r="Q28" s="236">
        <v>0</v>
      </c>
      <c r="R28" s="236">
        <v>0</v>
      </c>
      <c r="S28" s="236">
        <v>0.57188700000000003</v>
      </c>
      <c r="T28" s="236">
        <v>10.819573</v>
      </c>
      <c r="V28" s="236">
        <v>3198.7449800000004</v>
      </c>
    </row>
    <row r="29" spans="2:22">
      <c r="B29" s="235" t="s">
        <v>430</v>
      </c>
      <c r="C29" s="434"/>
      <c r="D29" s="236">
        <v>0</v>
      </c>
      <c r="E29" s="236">
        <v>0</v>
      </c>
      <c r="F29" s="236">
        <v>0</v>
      </c>
      <c r="G29" s="236">
        <v>0</v>
      </c>
      <c r="H29" s="236">
        <v>0</v>
      </c>
      <c r="I29" s="236">
        <v>0</v>
      </c>
      <c r="J29" s="236">
        <v>0</v>
      </c>
      <c r="K29" s="236">
        <v>0</v>
      </c>
      <c r="L29" s="435"/>
      <c r="M29" s="236">
        <v>0</v>
      </c>
      <c r="N29" s="236">
        <v>0</v>
      </c>
      <c r="O29" s="236">
        <v>0</v>
      </c>
      <c r="P29" s="236">
        <v>0</v>
      </c>
      <c r="Q29" s="236">
        <v>0</v>
      </c>
      <c r="R29" s="236">
        <v>0</v>
      </c>
      <c r="S29" s="236">
        <v>0</v>
      </c>
      <c r="T29" s="236">
        <v>0</v>
      </c>
      <c r="V29" s="236">
        <v>0</v>
      </c>
    </row>
    <row r="30" spans="2:22" ht="15" thickBot="1">
      <c r="B30" s="237" t="s">
        <v>431</v>
      </c>
      <c r="C30" s="434"/>
      <c r="D30" s="238">
        <v>2430.8593510000001</v>
      </c>
      <c r="E30" s="238">
        <v>0</v>
      </c>
      <c r="F30" s="238">
        <v>1512.017165</v>
      </c>
      <c r="G30" s="238">
        <v>17.378077999999999</v>
      </c>
      <c r="H30" s="238">
        <v>4.9054440000000001</v>
      </c>
      <c r="I30" s="238">
        <v>10.549363</v>
      </c>
      <c r="J30" s="238">
        <v>237.11462</v>
      </c>
      <c r="K30" s="238">
        <v>648.89468099999999</v>
      </c>
      <c r="L30" s="435"/>
      <c r="M30" s="238">
        <v>725.60447599999998</v>
      </c>
      <c r="N30" s="238">
        <v>0</v>
      </c>
      <c r="O30" s="238">
        <v>575.20541800000001</v>
      </c>
      <c r="P30" s="238">
        <v>0</v>
      </c>
      <c r="Q30" s="238">
        <v>0</v>
      </c>
      <c r="R30" s="238">
        <v>2.7625760000000001</v>
      </c>
      <c r="S30" s="238">
        <v>107.39370599999999</v>
      </c>
      <c r="T30" s="238">
        <v>40.242775999999999</v>
      </c>
      <c r="V30" s="238">
        <v>1705.2548750000001</v>
      </c>
    </row>
    <row r="31" spans="2:22" ht="15" thickBot="1">
      <c r="B31" s="239"/>
      <c r="C31" s="159"/>
      <c r="D31" s="113"/>
      <c r="E31" s="113"/>
      <c r="F31" s="113"/>
      <c r="G31" s="113"/>
      <c r="H31" s="113"/>
      <c r="I31" s="113"/>
      <c r="J31" s="113"/>
      <c r="K31" s="113"/>
      <c r="L31" s="81"/>
      <c r="M31" s="113"/>
      <c r="N31" s="113"/>
      <c r="O31" s="113"/>
      <c r="P31" s="113"/>
      <c r="Q31" s="113"/>
      <c r="R31" s="113"/>
      <c r="S31" s="113"/>
      <c r="T31" s="113"/>
      <c r="V31" s="113"/>
    </row>
    <row r="32" spans="2:22" ht="15" thickBot="1">
      <c r="B32" s="241" t="s">
        <v>432</v>
      </c>
      <c r="C32" s="437"/>
      <c r="D32" s="242">
        <v>22312.337083999999</v>
      </c>
      <c r="E32" s="242">
        <v>58.256497000000003</v>
      </c>
      <c r="F32" s="242">
        <v>10477.60902</v>
      </c>
      <c r="G32" s="242">
        <v>2104.4120330000001</v>
      </c>
      <c r="H32" s="242">
        <v>5697.6982390000003</v>
      </c>
      <c r="I32" s="242">
        <v>234.325639</v>
      </c>
      <c r="J32" s="242">
        <v>665.69155599999999</v>
      </c>
      <c r="K32" s="242">
        <v>3074.3440999999998</v>
      </c>
      <c r="L32" s="437"/>
      <c r="M32" s="242">
        <v>4401.2153749999998</v>
      </c>
      <c r="N32" s="242">
        <v>0</v>
      </c>
      <c r="O32" s="242">
        <v>3462.8486029999999</v>
      </c>
      <c r="P32" s="242">
        <v>305.66706799999997</v>
      </c>
      <c r="Q32" s="242">
        <v>22.246444</v>
      </c>
      <c r="R32" s="242">
        <v>15.136137</v>
      </c>
      <c r="S32" s="242">
        <v>182.20161400000001</v>
      </c>
      <c r="T32" s="242">
        <v>413.11550899999997</v>
      </c>
      <c r="V32" s="242">
        <v>17911.121708999999</v>
      </c>
    </row>
    <row r="34" spans="2:2">
      <c r="B34" s="113" t="s">
        <v>177</v>
      </c>
    </row>
    <row r="35" spans="2:2">
      <c r="B35" s="438" t="s">
        <v>1019</v>
      </c>
    </row>
    <row r="36" spans="2:2">
      <c r="B36" s="438" t="s">
        <v>1020</v>
      </c>
    </row>
    <row r="37" spans="2:2">
      <c r="B37" s="438" t="s">
        <v>1021</v>
      </c>
    </row>
    <row r="38" spans="2:2">
      <c r="B38" s="438" t="s">
        <v>1022</v>
      </c>
    </row>
    <row r="39" spans="2:2">
      <c r="B39" s="438" t="s">
        <v>1023</v>
      </c>
    </row>
    <row r="40" spans="2:2">
      <c r="B40" s="438" t="s">
        <v>1024</v>
      </c>
    </row>
    <row r="41" spans="2:2">
      <c r="B41" s="438" t="s">
        <v>1025</v>
      </c>
    </row>
    <row r="43" spans="2:2">
      <c r="B43" s="113" t="s">
        <v>34</v>
      </c>
    </row>
    <row r="49" spans="2:2">
      <c r="B49" s="201" t="s">
        <v>1026</v>
      </c>
    </row>
    <row r="50" spans="2:2">
      <c r="B50" s="201" t="s">
        <v>1026</v>
      </c>
    </row>
  </sheetData>
  <mergeCells count="22">
    <mergeCell ref="O10:O11"/>
    <mergeCell ref="P10:P11"/>
    <mergeCell ref="Q10:Q11"/>
    <mergeCell ref="R10:R11"/>
    <mergeCell ref="S10:S11"/>
    <mergeCell ref="T10:T11"/>
    <mergeCell ref="H10:H11"/>
    <mergeCell ref="I10:I11"/>
    <mergeCell ref="J10:J11"/>
    <mergeCell ref="K10:K11"/>
    <mergeCell ref="M10:M11"/>
    <mergeCell ref="N10:N11"/>
    <mergeCell ref="B4:V4"/>
    <mergeCell ref="B5:V5"/>
    <mergeCell ref="B9:B11"/>
    <mergeCell ref="D9:K9"/>
    <mergeCell ref="M9:T9"/>
    <mergeCell ref="V9:V11"/>
    <mergeCell ref="D10:D11"/>
    <mergeCell ref="E10:E11"/>
    <mergeCell ref="F10:F11"/>
    <mergeCell ref="G10:G11"/>
  </mergeCells>
  <conditionalFormatting sqref="B14:B16 B24:B25 B30 B27 B20:B22">
    <cfRule type="cellIs" dxfId="15" priority="8" stopIfTrue="1" operator="equal">
      <formula>"División"</formula>
    </cfRule>
  </conditionalFormatting>
  <conditionalFormatting sqref="B28">
    <cfRule type="cellIs" dxfId="14" priority="7" stopIfTrue="1" operator="equal">
      <formula>"División"</formula>
    </cfRule>
  </conditionalFormatting>
  <conditionalFormatting sqref="B26">
    <cfRule type="cellIs" dxfId="13" priority="6" stopIfTrue="1" operator="equal">
      <formula>"División"</formula>
    </cfRule>
  </conditionalFormatting>
  <conditionalFormatting sqref="B17:B18">
    <cfRule type="cellIs" dxfId="12" priority="5" stopIfTrue="1" operator="equal">
      <formula>"División"</formula>
    </cfRule>
  </conditionalFormatting>
  <conditionalFormatting sqref="B23">
    <cfRule type="cellIs" dxfId="11" priority="4" stopIfTrue="1" operator="equal">
      <formula>"División"</formula>
    </cfRule>
  </conditionalFormatting>
  <conditionalFormatting sqref="B19">
    <cfRule type="cellIs" dxfId="10" priority="3" stopIfTrue="1" operator="equal">
      <formula>"División"</formula>
    </cfRule>
  </conditionalFormatting>
  <conditionalFormatting sqref="B29">
    <cfRule type="cellIs" dxfId="9" priority="2" stopIfTrue="1" operator="equal">
      <formula>"División"</formula>
    </cfRule>
  </conditionalFormatting>
  <conditionalFormatting sqref="B32">
    <cfRule type="cellIs" dxfId="8" priority="1" operator="equal">
      <formula>"Sistema Bancario PRELIMINAR"</formula>
    </cfRule>
  </conditionalFormatting>
  <hyperlinks>
    <hyperlink ref="V3" location="'Índice '!A1" tooltip="Ir al Índice" display="Volver" xr:uid="{B48E92FA-856A-4EB8-94F8-36AF42689EE3}"/>
  </hyperlink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B7000-6BDB-47FD-8677-8EA68EBCBEB2}">
  <sheetPr codeName="Hoja117">
    <tabColor theme="4" tint="-0.249977111117893"/>
    <pageSetUpPr fitToPage="1"/>
  </sheetPr>
  <dimension ref="A1:J42"/>
  <sheetViews>
    <sheetView showGridLines="0" zoomScale="85" zoomScaleNormal="85" workbookViewId="0"/>
  </sheetViews>
  <sheetFormatPr baseColWidth="10" defaultColWidth="10.33203125" defaultRowHeight="13.2" outlineLevelRow="1"/>
  <cols>
    <col min="1" max="1" width="5.109375" bestFit="1" customWidth="1"/>
    <col min="2" max="2" width="49.44140625" style="113" customWidth="1"/>
    <col min="3" max="4" width="27.6640625" style="113" customWidth="1"/>
    <col min="5" max="5" width="2" style="113" customWidth="1"/>
    <col min="6" max="7" width="27.6640625" style="113" customWidth="1"/>
    <col min="8" max="8" width="1.88671875" style="113" customWidth="1"/>
    <col min="9" max="10" width="27.6640625" style="113" customWidth="1"/>
    <col min="11" max="16384" width="10.33203125" style="113"/>
  </cols>
  <sheetData>
    <row r="1" spans="1:10" customFormat="1" ht="20.399999999999999" customHeight="1"/>
    <row r="2" spans="1:10" s="52" customFormat="1" hidden="1" outlineLevel="1">
      <c r="A2"/>
      <c r="B2" s="206"/>
      <c r="C2" s="439" t="s">
        <v>1027</v>
      </c>
      <c r="D2" s="439" t="s">
        <v>1028</v>
      </c>
      <c r="F2" s="295" t="s">
        <v>1029</v>
      </c>
      <c r="G2" s="295" t="s">
        <v>1030</v>
      </c>
      <c r="I2" s="295" t="s">
        <v>1031</v>
      </c>
      <c r="J2" s="295" t="s">
        <v>1032</v>
      </c>
    </row>
    <row r="3" spans="1:10" ht="21.6" customHeight="1" collapsed="1" thickBot="1">
      <c r="B3" s="209" t="s">
        <v>400</v>
      </c>
      <c r="D3" s="358"/>
      <c r="J3" s="210" t="s">
        <v>36</v>
      </c>
    </row>
    <row r="4" spans="1:10" ht="17.399999999999999" customHeight="1">
      <c r="B4" s="14" t="s">
        <v>1033</v>
      </c>
      <c r="C4" s="15"/>
      <c r="D4" s="15"/>
      <c r="E4" s="15"/>
      <c r="F4" s="15"/>
      <c r="G4" s="15"/>
      <c r="H4" s="15"/>
      <c r="I4" s="15"/>
      <c r="J4" s="16"/>
    </row>
    <row r="5" spans="1:10" ht="22.5" customHeight="1" thickBot="1">
      <c r="B5" s="211" t="s">
        <v>834</v>
      </c>
      <c r="C5" s="212"/>
      <c r="D5" s="212"/>
      <c r="E5" s="212"/>
      <c r="F5" s="212"/>
      <c r="G5" s="212"/>
      <c r="H5" s="212"/>
      <c r="I5" s="212"/>
      <c r="J5" s="213"/>
    </row>
    <row r="6" spans="1:10">
      <c r="B6" s="273"/>
      <c r="C6" s="273"/>
      <c r="D6" s="273"/>
    </row>
    <row r="7" spans="1:10" ht="28.95" customHeight="1">
      <c r="B7" s="215" t="s">
        <v>403</v>
      </c>
      <c r="C7" s="248" t="s">
        <v>1034</v>
      </c>
      <c r="D7" s="359"/>
      <c r="F7" s="248" t="s">
        <v>1035</v>
      </c>
      <c r="G7" s="359"/>
      <c r="I7" s="248" t="s">
        <v>1036</v>
      </c>
      <c r="J7" s="359"/>
    </row>
    <row r="8" spans="1:10" ht="28.95" customHeight="1">
      <c r="B8" s="221"/>
      <c r="C8" s="249"/>
      <c r="D8" s="440"/>
      <c r="F8" s="249"/>
      <c r="G8" s="440"/>
      <c r="I8" s="249"/>
      <c r="J8" s="440"/>
    </row>
    <row r="9" spans="1:10" ht="22.95" customHeight="1">
      <c r="B9" s="221"/>
      <c r="C9" s="361"/>
      <c r="D9" s="362"/>
      <c r="F9" s="361"/>
      <c r="G9" s="362"/>
      <c r="I9" s="361"/>
      <c r="J9" s="362"/>
    </row>
    <row r="10" spans="1:10" ht="13.2" customHeight="1">
      <c r="B10" s="221"/>
      <c r="C10" s="216" t="s">
        <v>1037</v>
      </c>
      <c r="D10" s="216" t="s">
        <v>1038</v>
      </c>
      <c r="F10" s="216" t="s">
        <v>1037</v>
      </c>
      <c r="G10" s="216" t="s">
        <v>1038</v>
      </c>
      <c r="I10" s="216" t="s">
        <v>1037</v>
      </c>
      <c r="J10" s="216" t="s">
        <v>1038</v>
      </c>
    </row>
    <row r="11" spans="1:10" ht="14.25" customHeight="1">
      <c r="B11" s="221"/>
      <c r="C11" s="226" t="s">
        <v>857</v>
      </c>
      <c r="D11" s="226" t="s">
        <v>857</v>
      </c>
      <c r="F11" s="226" t="s">
        <v>857</v>
      </c>
      <c r="G11" s="226" t="s">
        <v>857</v>
      </c>
      <c r="I11" s="226" t="s">
        <v>857</v>
      </c>
      <c r="J11" s="226" t="s">
        <v>857</v>
      </c>
    </row>
    <row r="12" spans="1:10" ht="13.2" customHeight="1">
      <c r="B12" s="227"/>
      <c r="C12" s="230"/>
      <c r="D12" s="230"/>
      <c r="F12" s="230"/>
      <c r="G12" s="230"/>
      <c r="I12" s="230"/>
      <c r="J12" s="230"/>
    </row>
    <row r="13" spans="1:10" ht="13.8" thickBot="1"/>
    <row r="14" spans="1:10">
      <c r="B14" s="232" t="s">
        <v>415</v>
      </c>
      <c r="C14" s="348">
        <v>0.15506392532946556</v>
      </c>
      <c r="D14" s="348">
        <v>8.7157301076135382E-2</v>
      </c>
      <c r="E14" s="81"/>
      <c r="F14" s="348">
        <v>0.11298271428851012</v>
      </c>
      <c r="G14" s="348">
        <v>8.4997946645329184E-2</v>
      </c>
      <c r="H14" s="441"/>
      <c r="I14" s="442">
        <v>7.8920900180235974E-3</v>
      </c>
      <c r="J14" s="442">
        <v>5.9372927132829868E-3</v>
      </c>
    </row>
    <row r="15" spans="1:10">
      <c r="B15" s="235" t="s">
        <v>416</v>
      </c>
      <c r="C15" s="350">
        <v>0.10200553357241027</v>
      </c>
      <c r="D15" s="350">
        <v>0.10200553357241027</v>
      </c>
      <c r="E15" s="81"/>
      <c r="F15" s="350">
        <v>1.3340436881726918E-2</v>
      </c>
      <c r="G15" s="350">
        <v>1.3340436881726918E-2</v>
      </c>
      <c r="H15" s="441"/>
      <c r="I15" s="443">
        <v>1.8057603919139477E-3</v>
      </c>
      <c r="J15" s="443">
        <v>1.8057603919139477E-3</v>
      </c>
    </row>
    <row r="16" spans="1:10">
      <c r="B16" s="235" t="s">
        <v>417</v>
      </c>
      <c r="C16" s="350">
        <v>2.0163647596270668</v>
      </c>
      <c r="D16" s="350">
        <v>2.0163647596270668</v>
      </c>
      <c r="E16" s="81"/>
      <c r="F16" s="350">
        <v>0.16377843302734293</v>
      </c>
      <c r="G16" s="350">
        <v>0.14946043003542475</v>
      </c>
      <c r="H16" s="441"/>
      <c r="I16" s="443">
        <v>1.3939809472165145E-2</v>
      </c>
      <c r="J16" s="443">
        <v>1.2721149420045166E-2</v>
      </c>
    </row>
    <row r="17" spans="2:10">
      <c r="B17" s="235" t="s">
        <v>418</v>
      </c>
      <c r="C17" s="350">
        <v>0.53094562024746139</v>
      </c>
      <c r="D17" s="350">
        <v>0.32453221111850983</v>
      </c>
      <c r="E17" s="81"/>
      <c r="F17" s="350">
        <v>0.43624987015900213</v>
      </c>
      <c r="G17" s="350">
        <v>0.31653779869005261</v>
      </c>
      <c r="H17" s="441"/>
      <c r="I17" s="443">
        <v>3.6277517816598284E-2</v>
      </c>
      <c r="J17" s="443">
        <v>2.6322542233467815E-2</v>
      </c>
    </row>
    <row r="18" spans="2:10">
      <c r="B18" s="235" t="s">
        <v>419</v>
      </c>
      <c r="C18" s="350">
        <v>0.39671868695222839</v>
      </c>
      <c r="D18" s="350">
        <v>0.18907134865318892</v>
      </c>
      <c r="E18" s="81"/>
      <c r="F18" s="350">
        <v>0.3796461348770338</v>
      </c>
      <c r="G18" s="350">
        <v>0.23855933884516081</v>
      </c>
      <c r="H18" s="441"/>
      <c r="I18" s="443">
        <v>2.5577812694610957E-2</v>
      </c>
      <c r="J18" s="443">
        <v>1.6072404075727291E-2</v>
      </c>
    </row>
    <row r="19" spans="2:10">
      <c r="B19" s="235" t="s">
        <v>420</v>
      </c>
      <c r="C19" s="350">
        <v>0.30528635158956707</v>
      </c>
      <c r="D19" s="350">
        <v>0.1762494318762827</v>
      </c>
      <c r="E19" s="81"/>
      <c r="F19" s="350">
        <v>1.7012187904619198</v>
      </c>
      <c r="G19" s="350">
        <v>0.91077787937511057</v>
      </c>
      <c r="H19" s="441"/>
      <c r="I19" s="443">
        <v>6.9542340497015423E-2</v>
      </c>
      <c r="J19" s="443">
        <v>3.7230734670792083E-2</v>
      </c>
    </row>
    <row r="20" spans="2:10">
      <c r="B20" s="235" t="s">
        <v>421</v>
      </c>
      <c r="C20" s="350">
        <v>2.3649948399505427</v>
      </c>
      <c r="D20" s="350">
        <v>1.7616137525674234</v>
      </c>
      <c r="E20" s="81"/>
      <c r="F20" s="350">
        <v>1.7930134411053069</v>
      </c>
      <c r="G20" s="350">
        <v>1.311202451895827</v>
      </c>
      <c r="H20" s="441"/>
      <c r="I20" s="443">
        <v>0.26803386748753083</v>
      </c>
      <c r="J20" s="443">
        <v>0.1960089401360659</v>
      </c>
    </row>
    <row r="21" spans="2:10">
      <c r="B21" s="235" t="s">
        <v>422</v>
      </c>
      <c r="C21" s="350">
        <v>1.748762486926602E-2</v>
      </c>
      <c r="D21" s="350">
        <v>1.3046477770149816E-2</v>
      </c>
      <c r="E21" s="81"/>
      <c r="F21" s="350">
        <v>4.6435620576758631E-2</v>
      </c>
      <c r="G21" s="350">
        <v>4.474833992564016E-2</v>
      </c>
      <c r="H21" s="441"/>
      <c r="I21" s="443">
        <v>2.8700274696421089E-3</v>
      </c>
      <c r="J21" s="443">
        <v>2.7657424023261492E-3</v>
      </c>
    </row>
    <row r="22" spans="2:10">
      <c r="B22" s="235" t="s">
        <v>423</v>
      </c>
      <c r="C22" s="350">
        <v>0.79905025872511015</v>
      </c>
      <c r="D22" s="350">
        <v>0.76055997005468301</v>
      </c>
      <c r="E22" s="81"/>
      <c r="F22" s="350">
        <v>1.1918182626871143</v>
      </c>
      <c r="G22" s="350">
        <v>1.1208297694737535</v>
      </c>
      <c r="H22" s="441"/>
      <c r="I22" s="443">
        <v>0.22403356385532516</v>
      </c>
      <c r="J22" s="443">
        <v>0.21068941095448646</v>
      </c>
    </row>
    <row r="23" spans="2:10">
      <c r="B23" s="235" t="s">
        <v>424</v>
      </c>
      <c r="C23" s="350">
        <v>0.41870179729140938</v>
      </c>
      <c r="D23" s="350">
        <v>0.36838850367300818</v>
      </c>
      <c r="E23" s="81"/>
      <c r="F23" s="350">
        <v>0.63580852031637525</v>
      </c>
      <c r="G23" s="350">
        <v>0.39236690530580265</v>
      </c>
      <c r="H23" s="441"/>
      <c r="I23" s="443">
        <v>3.7280297671235557E-2</v>
      </c>
      <c r="J23" s="443">
        <v>2.3006226810020122E-2</v>
      </c>
    </row>
    <row r="24" spans="2:10">
      <c r="B24" s="235" t="s">
        <v>425</v>
      </c>
      <c r="C24" s="350">
        <v>9.5652947801353765</v>
      </c>
      <c r="D24" s="350">
        <v>9.506663868417105</v>
      </c>
      <c r="E24" s="81"/>
      <c r="F24" s="350">
        <v>0.87730202648546041</v>
      </c>
      <c r="G24" s="350">
        <v>0.83856095494225158</v>
      </c>
      <c r="H24" s="441"/>
      <c r="I24" s="443">
        <v>6.8770439520198096E-2</v>
      </c>
      <c r="J24" s="443">
        <v>6.5733582842477808E-2</v>
      </c>
    </row>
    <row r="25" spans="2:10">
      <c r="B25" s="235" t="s">
        <v>426</v>
      </c>
      <c r="C25" s="350">
        <v>0</v>
      </c>
      <c r="D25" s="350">
        <v>0</v>
      </c>
      <c r="E25" s="81"/>
      <c r="F25" s="350">
        <v>0</v>
      </c>
      <c r="G25" s="350">
        <v>0</v>
      </c>
      <c r="H25" s="441"/>
      <c r="I25" s="443">
        <v>0</v>
      </c>
      <c r="J25" s="443">
        <v>0</v>
      </c>
    </row>
    <row r="26" spans="2:10">
      <c r="B26" s="235" t="s">
        <v>427</v>
      </c>
      <c r="C26" s="350">
        <v>0</v>
      </c>
      <c r="D26" s="350">
        <v>0</v>
      </c>
      <c r="E26" s="81"/>
      <c r="F26" s="350">
        <v>0</v>
      </c>
      <c r="G26" s="350">
        <v>0</v>
      </c>
      <c r="H26" s="441"/>
      <c r="I26" s="443">
        <v>0</v>
      </c>
      <c r="J26" s="443">
        <v>0</v>
      </c>
    </row>
    <row r="27" spans="2:10">
      <c r="B27" s="235" t="s">
        <v>428</v>
      </c>
      <c r="C27" s="350">
        <v>0</v>
      </c>
      <c r="D27" s="350">
        <v>0</v>
      </c>
      <c r="E27" s="81"/>
      <c r="F27" s="350">
        <v>1.8500980056283541E-2</v>
      </c>
      <c r="G27" s="350">
        <v>1.8500980056283541E-2</v>
      </c>
      <c r="H27" s="441"/>
      <c r="I27" s="443">
        <v>1.1702650061410711E-3</v>
      </c>
      <c r="J27" s="443">
        <v>1.1702650061410711E-3</v>
      </c>
    </row>
    <row r="28" spans="2:10">
      <c r="B28" s="235" t="s">
        <v>429</v>
      </c>
      <c r="C28" s="350">
        <v>1.9747910069168459</v>
      </c>
      <c r="D28" s="350">
        <v>1.8286465582912996</v>
      </c>
      <c r="E28" s="81"/>
      <c r="F28" s="350">
        <v>0.514602063156815</v>
      </c>
      <c r="G28" s="350">
        <v>0.44448110324210588</v>
      </c>
      <c r="H28" s="441"/>
      <c r="I28" s="443">
        <v>3.9171561401813118E-2</v>
      </c>
      <c r="J28" s="443">
        <v>3.3833946799175806E-2</v>
      </c>
    </row>
    <row r="29" spans="2:10">
      <c r="B29" s="235" t="s">
        <v>430</v>
      </c>
      <c r="C29" s="350">
        <v>0</v>
      </c>
      <c r="D29" s="350">
        <v>0</v>
      </c>
      <c r="E29" s="81"/>
      <c r="F29" s="350">
        <v>2.9785991738101418E-2</v>
      </c>
      <c r="G29" s="350">
        <v>2.9785991738101418E-2</v>
      </c>
      <c r="H29" s="441"/>
      <c r="I29" s="443">
        <v>6.872700155818927E-3</v>
      </c>
      <c r="J29" s="443">
        <v>6.872700155818927E-3</v>
      </c>
    </row>
    <row r="30" spans="2:10" ht="13.8" thickBot="1">
      <c r="B30" s="237" t="s">
        <v>431</v>
      </c>
      <c r="C30" s="352">
        <v>1.1503819061798857</v>
      </c>
      <c r="D30" s="352">
        <v>0.80699623893009131</v>
      </c>
      <c r="E30" s="81"/>
      <c r="F30" s="352">
        <v>0.47331766792491126</v>
      </c>
      <c r="G30" s="352">
        <v>0.37049115339078925</v>
      </c>
      <c r="H30" s="441"/>
      <c r="I30" s="444">
        <v>3.3026408239971813E-2</v>
      </c>
      <c r="J30" s="444">
        <v>2.5851543076400401E-2</v>
      </c>
    </row>
    <row r="31" spans="2:10" ht="13.8" thickBot="1">
      <c r="B31" s="239"/>
      <c r="C31" s="353"/>
      <c r="D31" s="353"/>
      <c r="F31" s="353"/>
      <c r="G31" s="353"/>
      <c r="H31" s="445"/>
      <c r="I31" s="446"/>
      <c r="J31" s="446"/>
    </row>
    <row r="32" spans="2:10" ht="13.8" thickBot="1">
      <c r="B32" s="241" t="s">
        <v>432</v>
      </c>
      <c r="C32" s="354">
        <v>0.90799166165505885</v>
      </c>
      <c r="D32" s="354">
        <v>0.72888595674377299</v>
      </c>
      <c r="F32" s="354">
        <v>0.62378069881978715</v>
      </c>
      <c r="G32" s="354">
        <v>0.42697927418475795</v>
      </c>
      <c r="H32" s="445"/>
      <c r="I32" s="447">
        <v>4.3161777164731137E-2</v>
      </c>
      <c r="J32" s="447">
        <v>2.9544332361020085E-2</v>
      </c>
    </row>
    <row r="33" spans="2:10">
      <c r="B33" s="243"/>
      <c r="C33" s="356"/>
      <c r="D33" s="356"/>
    </row>
    <row r="34" spans="2:10">
      <c r="B34" s="113" t="s">
        <v>177</v>
      </c>
      <c r="C34" s="356"/>
      <c r="D34" s="356"/>
    </row>
    <row r="35" spans="2:10">
      <c r="B35" s="81" t="s">
        <v>1039</v>
      </c>
      <c r="C35" s="81"/>
      <c r="D35" s="81"/>
      <c r="E35" s="81"/>
      <c r="F35" s="81"/>
      <c r="G35" s="81"/>
      <c r="H35" s="81"/>
      <c r="I35" s="81"/>
      <c r="J35" s="81"/>
    </row>
    <row r="36" spans="2:10" ht="13.2" customHeight="1">
      <c r="B36" s="81" t="s">
        <v>1040</v>
      </c>
      <c r="C36" s="448"/>
      <c r="D36" s="448"/>
      <c r="E36" s="448"/>
      <c r="F36" s="448"/>
      <c r="G36" s="448"/>
      <c r="H36" s="448"/>
      <c r="I36" s="448"/>
      <c r="J36" s="448"/>
    </row>
    <row r="37" spans="2:10">
      <c r="B37" s="81" t="s">
        <v>1041</v>
      </c>
      <c r="C37" s="448"/>
      <c r="D37" s="448"/>
      <c r="E37" s="448"/>
      <c r="F37" s="448"/>
      <c r="G37" s="448"/>
      <c r="H37" s="448"/>
      <c r="I37" s="448"/>
      <c r="J37" s="448"/>
    </row>
    <row r="38" spans="2:10">
      <c r="B38" s="81" t="s">
        <v>1042</v>
      </c>
      <c r="C38" s="448"/>
      <c r="D38" s="448"/>
      <c r="E38" s="448"/>
      <c r="F38" s="448"/>
      <c r="G38" s="448"/>
      <c r="H38" s="448"/>
      <c r="I38" s="448"/>
      <c r="J38" s="448"/>
    </row>
    <row r="39" spans="2:10">
      <c r="B39" s="81" t="s">
        <v>1043</v>
      </c>
      <c r="C39" s="81"/>
      <c r="D39" s="81"/>
      <c r="E39" s="81"/>
      <c r="F39" s="81"/>
      <c r="G39" s="81"/>
      <c r="H39" s="81"/>
      <c r="I39" s="81"/>
      <c r="J39" s="81"/>
    </row>
    <row r="40" spans="2:10" ht="11.4" customHeight="1">
      <c r="B40" s="81" t="s">
        <v>1044</v>
      </c>
      <c r="C40" s="81"/>
      <c r="D40" s="81"/>
      <c r="E40" s="81"/>
      <c r="F40" s="81"/>
      <c r="G40" s="81"/>
      <c r="H40" s="81"/>
      <c r="I40" s="81"/>
      <c r="J40" s="81"/>
    </row>
    <row r="42" spans="2:10">
      <c r="B42" s="113" t="s">
        <v>34</v>
      </c>
    </row>
  </sheetData>
  <mergeCells count="12">
    <mergeCell ref="I10:I12"/>
    <mergeCell ref="J10:J12"/>
    <mergeCell ref="B4:J4"/>
    <mergeCell ref="B5:J5"/>
    <mergeCell ref="B7:B12"/>
    <mergeCell ref="C7:D9"/>
    <mergeCell ref="F7:G9"/>
    <mergeCell ref="I7:J9"/>
    <mergeCell ref="C10:C12"/>
    <mergeCell ref="D10:D12"/>
    <mergeCell ref="F10:F12"/>
    <mergeCell ref="G10:G12"/>
  </mergeCells>
  <conditionalFormatting sqref="B14:B16 B24:B25 B30 B27 B20:B22">
    <cfRule type="cellIs" dxfId="7" priority="8" stopIfTrue="1" operator="equal">
      <formula>"División"</formula>
    </cfRule>
  </conditionalFormatting>
  <conditionalFormatting sqref="B28">
    <cfRule type="cellIs" dxfId="6" priority="7" stopIfTrue="1" operator="equal">
      <formula>"División"</formula>
    </cfRule>
  </conditionalFormatting>
  <conditionalFormatting sqref="B26">
    <cfRule type="cellIs" dxfId="5" priority="6" stopIfTrue="1" operator="equal">
      <formula>"División"</formula>
    </cfRule>
  </conditionalFormatting>
  <conditionalFormatting sqref="B17:B18">
    <cfRule type="cellIs" dxfId="4" priority="5" stopIfTrue="1" operator="equal">
      <formula>"División"</formula>
    </cfRule>
  </conditionalFormatting>
  <conditionalFormatting sqref="B23">
    <cfRule type="cellIs" dxfId="3" priority="4" stopIfTrue="1" operator="equal">
      <formula>"División"</formula>
    </cfRule>
  </conditionalFormatting>
  <conditionalFormatting sqref="B19">
    <cfRule type="cellIs" dxfId="2" priority="3" stopIfTrue="1" operator="equal">
      <formula>"División"</formula>
    </cfRule>
  </conditionalFormatting>
  <conditionalFormatting sqref="B29">
    <cfRule type="cellIs" dxfId="1" priority="2" stopIfTrue="1" operator="equal">
      <formula>"División"</formula>
    </cfRule>
  </conditionalFormatting>
  <conditionalFormatting sqref="B32">
    <cfRule type="cellIs" dxfId="0" priority="1" operator="equal">
      <formula>"Sistema Bancario PRELIMINAR"</formula>
    </cfRule>
  </conditionalFormatting>
  <hyperlinks>
    <hyperlink ref="J3" location="'Índice '!A1" tooltip="Ir al Índice" display="Volver" xr:uid="{68CD2496-3E36-469D-8EFE-9A3993E427C0}"/>
  </hyperlinks>
  <printOptions horizontalCentered="1"/>
  <pageMargins left="0.15748031496062992" right="0.15748031496062992" top="0.55000000000000004" bottom="0.19685039370078741" header="0.27559055118110237" footer="0"/>
  <pageSetup scale="30" orientation="landscape" r:id="rId1"/>
  <headerFooter alignWithMargins="0">
    <oddFooter>&amp;L- &amp;P -&amp;R&amp;D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A59DB-3550-4DAA-8F79-5566A02E3C6D}">
  <sheetPr codeName="Hoja91">
    <tabColor theme="8"/>
    <pageSetUpPr fitToPage="1"/>
  </sheetPr>
  <dimension ref="A1:M77"/>
  <sheetViews>
    <sheetView showGridLines="0" zoomScale="85" zoomScaleNormal="85" workbookViewId="0">
      <pane xSplit="1" ySplit="9" topLeftCell="B10" activePane="bottomRight" state="frozen"/>
      <selection pane="topRight"/>
      <selection pane="bottomLeft"/>
      <selection pane="bottomRight"/>
    </sheetView>
  </sheetViews>
  <sheetFormatPr baseColWidth="10" defaultColWidth="11.5546875" defaultRowHeight="13.2" outlineLevelCol="1"/>
  <cols>
    <col min="1" max="1" width="3.5546875" style="113" customWidth="1"/>
    <col min="2" max="2" width="83.33203125" style="113" customWidth="1"/>
    <col min="3" max="3" width="1.109375" style="113" customWidth="1"/>
    <col min="4" max="6" width="13.44140625" style="113" customWidth="1"/>
    <col min="7" max="7" width="4.5546875" style="113" customWidth="1"/>
    <col min="8" max="8" width="9" customWidth="1"/>
    <col min="9" max="9" width="56.44140625" style="113" hidden="1" customWidth="1" outlineLevel="1"/>
    <col min="10" max="10" width="103.109375" style="113" hidden="1" customWidth="1" outlineLevel="1"/>
    <col min="11" max="11" width="35.88671875" style="113" bestFit="1" customWidth="1" collapsed="1"/>
    <col min="12" max="16384" width="11.5546875" style="113"/>
  </cols>
  <sheetData>
    <row r="1" spans="1:11" ht="13.8">
      <c r="A1" s="116"/>
      <c r="F1" s="117" t="s">
        <v>36</v>
      </c>
      <c r="K1" s="12" t="s">
        <v>37</v>
      </c>
    </row>
    <row r="2" spans="1:11" ht="13.8" thickBot="1">
      <c r="A2" s="118"/>
    </row>
    <row r="3" spans="1:11" ht="17.399999999999999">
      <c r="A3" s="116"/>
      <c r="B3" s="14" t="s">
        <v>306</v>
      </c>
      <c r="C3" s="15"/>
      <c r="D3" s="15"/>
      <c r="E3" s="15"/>
      <c r="F3" s="16"/>
    </row>
    <row r="4" spans="1:11" ht="17.399999999999999">
      <c r="B4" s="17" t="s">
        <v>39</v>
      </c>
      <c r="C4" s="18"/>
      <c r="D4" s="18"/>
      <c r="E4" s="18"/>
      <c r="F4" s="19"/>
    </row>
    <row r="5" spans="1:11" ht="18" thickBot="1">
      <c r="B5" s="21" t="s">
        <v>40</v>
      </c>
      <c r="C5" s="22"/>
      <c r="D5" s="22"/>
      <c r="E5" s="22"/>
      <c r="F5" s="23"/>
    </row>
    <row r="7" spans="1:11" ht="16.95" customHeight="1">
      <c r="B7" s="119" t="s">
        <v>307</v>
      </c>
      <c r="C7" s="120"/>
      <c r="D7" s="120"/>
      <c r="E7" s="120"/>
      <c r="F7" s="121"/>
      <c r="I7" s="30" t="s">
        <v>42</v>
      </c>
      <c r="J7" s="30" t="s">
        <v>43</v>
      </c>
    </row>
    <row r="8" spans="1:11" ht="4.5" customHeight="1">
      <c r="B8" s="122"/>
      <c r="C8" s="122"/>
      <c r="D8" s="122"/>
      <c r="E8" s="122"/>
      <c r="F8" s="122"/>
    </row>
    <row r="9" spans="1:11" ht="13.8">
      <c r="B9" s="179"/>
      <c r="C9" s="131"/>
      <c r="D9" s="41">
        <v>44255</v>
      </c>
      <c r="E9" s="41">
        <v>44592</v>
      </c>
      <c r="F9" s="41">
        <v>44620</v>
      </c>
    </row>
    <row r="10" spans="1:11" ht="6" customHeight="1">
      <c r="B10" s="131"/>
      <c r="C10" s="180"/>
      <c r="D10" s="181"/>
      <c r="E10" s="181"/>
      <c r="F10" s="181"/>
    </row>
    <row r="11" spans="1:11" ht="13.2" customHeight="1">
      <c r="B11" s="182" t="s">
        <v>308</v>
      </c>
      <c r="C11" s="46"/>
      <c r="D11" s="183"/>
      <c r="E11" s="183"/>
      <c r="F11" s="183"/>
    </row>
    <row r="12" spans="1:11" ht="13.2" customHeight="1">
      <c r="B12" s="184" t="s">
        <v>309</v>
      </c>
      <c r="C12" s="46"/>
      <c r="D12" s="185">
        <v>-0.13935330198820983</v>
      </c>
      <c r="E12" s="185">
        <v>-1.1629258136184539</v>
      </c>
      <c r="F12" s="185">
        <v>-0.64028937419321474</v>
      </c>
      <c r="I12" s="186" t="s">
        <v>53</v>
      </c>
      <c r="J12" s="187" t="s">
        <v>54</v>
      </c>
    </row>
    <row r="13" spans="1:11" ht="13.2" customHeight="1">
      <c r="B13" s="188" t="s">
        <v>310</v>
      </c>
      <c r="C13" s="46"/>
      <c r="D13" s="185">
        <v>-0.13935330198820983</v>
      </c>
      <c r="E13" s="185">
        <v>-1.2069192269777984</v>
      </c>
      <c r="F13" s="185">
        <v>-0.63970871948976216</v>
      </c>
      <c r="I13" s="186" t="s">
        <v>56</v>
      </c>
      <c r="J13" s="187" t="s">
        <v>54</v>
      </c>
    </row>
    <row r="14" spans="1:11" ht="13.2" customHeight="1">
      <c r="B14" s="188" t="s">
        <v>311</v>
      </c>
      <c r="C14" s="81"/>
      <c r="D14" s="185">
        <v>-0.13374687462631707</v>
      </c>
      <c r="E14" s="185">
        <v>-2.079694021502787</v>
      </c>
      <c r="F14" s="185">
        <v>-0.68175091268156685</v>
      </c>
      <c r="I14" s="186" t="s">
        <v>87</v>
      </c>
      <c r="J14" s="187" t="s">
        <v>88</v>
      </c>
    </row>
    <row r="15" spans="1:11" ht="13.2" customHeight="1">
      <c r="B15" s="188" t="s">
        <v>312</v>
      </c>
      <c r="C15" s="46"/>
      <c r="D15" s="185">
        <v>-0.10907970950239099</v>
      </c>
      <c r="E15" s="185">
        <v>-0.17465615868959006</v>
      </c>
      <c r="F15" s="185">
        <v>-0.14414905432258429</v>
      </c>
      <c r="I15" s="186" t="s">
        <v>90</v>
      </c>
      <c r="J15" s="187" t="s">
        <v>91</v>
      </c>
    </row>
    <row r="16" spans="1:11" ht="13.2" customHeight="1">
      <c r="B16" s="189" t="s">
        <v>313</v>
      </c>
      <c r="C16" s="81"/>
      <c r="D16" s="185">
        <v>-1.4330533191465489</v>
      </c>
      <c r="E16" s="185">
        <v>-8.6170101388027831E-2</v>
      </c>
      <c r="F16" s="185">
        <v>-0.31760348299786356</v>
      </c>
      <c r="I16" s="186" t="s">
        <v>93</v>
      </c>
      <c r="J16" s="187" t="s">
        <v>94</v>
      </c>
    </row>
    <row r="17" spans="2:10" ht="13.2" customHeight="1">
      <c r="B17" s="189" t="s">
        <v>314</v>
      </c>
      <c r="C17" s="81"/>
      <c r="D17" s="185">
        <v>0.40224741417875798</v>
      </c>
      <c r="E17" s="185">
        <v>-0.20759161756187527</v>
      </c>
      <c r="F17" s="185">
        <v>-7.9508902237568346E-2</v>
      </c>
      <c r="I17" s="186" t="s">
        <v>96</v>
      </c>
      <c r="J17" s="187" t="s">
        <v>97</v>
      </c>
    </row>
    <row r="18" spans="2:10" ht="13.2" customHeight="1">
      <c r="B18" s="190" t="s">
        <v>315</v>
      </c>
      <c r="C18" s="46"/>
      <c r="D18" s="174">
        <v>-2.8027043615809322</v>
      </c>
      <c r="E18" s="174">
        <v>5.9925950771614556</v>
      </c>
      <c r="F18" s="174">
        <v>-20.369226503173888</v>
      </c>
      <c r="I18" s="186" t="s">
        <v>99</v>
      </c>
      <c r="J18" s="187" t="s">
        <v>100</v>
      </c>
    </row>
    <row r="19" spans="2:10" ht="6" customHeight="1">
      <c r="B19" s="191"/>
      <c r="C19" s="81"/>
      <c r="D19" s="192"/>
      <c r="E19" s="192"/>
      <c r="F19" s="192"/>
      <c r="I19" s="186"/>
      <c r="J19" s="193"/>
    </row>
    <row r="20" spans="2:10" ht="13.2" customHeight="1">
      <c r="B20" s="182" t="s">
        <v>316</v>
      </c>
      <c r="C20" s="81"/>
      <c r="D20" s="183"/>
      <c r="E20" s="183"/>
      <c r="F20" s="183"/>
      <c r="I20" s="186"/>
      <c r="J20" s="193"/>
    </row>
    <row r="21" spans="2:10" ht="13.2" customHeight="1">
      <c r="B21" s="184" t="s">
        <v>309</v>
      </c>
      <c r="C21" s="46"/>
      <c r="D21" s="185">
        <v>-2.2377154228663598</v>
      </c>
      <c r="E21" s="185">
        <v>3.1108359883226022</v>
      </c>
      <c r="F21" s="185">
        <v>2.5935958252585101</v>
      </c>
      <c r="I21" s="186" t="s">
        <v>53</v>
      </c>
      <c r="J21" s="187" t="s">
        <v>54</v>
      </c>
    </row>
    <row r="22" spans="2:10" ht="13.2" customHeight="1">
      <c r="B22" s="188" t="s">
        <v>310</v>
      </c>
      <c r="C22" s="81"/>
      <c r="D22" s="185">
        <v>-2.2377154228663598</v>
      </c>
      <c r="E22" s="185">
        <v>3.0649402789766578</v>
      </c>
      <c r="F22" s="185">
        <v>2.5485296314569306</v>
      </c>
      <c r="I22" s="186" t="s">
        <v>56</v>
      </c>
      <c r="J22" s="187" t="s">
        <v>54</v>
      </c>
    </row>
    <row r="23" spans="2:10" ht="13.2" customHeight="1">
      <c r="B23" s="188" t="s">
        <v>311</v>
      </c>
      <c r="C23" s="159"/>
      <c r="D23" s="185">
        <v>-0.71303313708092064</v>
      </c>
      <c r="E23" s="185">
        <v>0.95196006345679152</v>
      </c>
      <c r="F23" s="185">
        <v>0.39799833932046003</v>
      </c>
      <c r="I23" s="186" t="s">
        <v>87</v>
      </c>
      <c r="J23" s="187" t="s">
        <v>88</v>
      </c>
    </row>
    <row r="24" spans="2:10" ht="13.2" customHeight="1">
      <c r="B24" s="188" t="s">
        <v>312</v>
      </c>
      <c r="C24" s="81"/>
      <c r="D24" s="185">
        <v>-3.1561186024093191</v>
      </c>
      <c r="E24" s="185">
        <v>5.1207238276643086</v>
      </c>
      <c r="F24" s="185">
        <v>5.083818422238684</v>
      </c>
      <c r="I24" s="186" t="s">
        <v>90</v>
      </c>
      <c r="J24" s="187" t="s">
        <v>91</v>
      </c>
    </row>
    <row r="25" spans="2:10" ht="13.2" customHeight="1">
      <c r="B25" s="189" t="s">
        <v>313</v>
      </c>
      <c r="C25" s="81"/>
      <c r="D25" s="185">
        <v>-17.965486870139802</v>
      </c>
      <c r="E25" s="185">
        <v>2.435291814415419</v>
      </c>
      <c r="F25" s="185">
        <v>3.5945184448212153</v>
      </c>
      <c r="I25" s="186" t="s">
        <v>93</v>
      </c>
      <c r="J25" s="187" t="s">
        <v>94</v>
      </c>
    </row>
    <row r="26" spans="2:10" ht="13.2" customHeight="1">
      <c r="B26" s="189" t="s">
        <v>314</v>
      </c>
      <c r="C26" s="81"/>
      <c r="D26" s="185">
        <v>3.9594792437537718</v>
      </c>
      <c r="E26" s="185">
        <v>6.1578549435518548</v>
      </c>
      <c r="F26" s="185">
        <v>5.6484817126390752</v>
      </c>
      <c r="I26" s="186" t="s">
        <v>96</v>
      </c>
      <c r="J26" s="187" t="s">
        <v>97</v>
      </c>
    </row>
    <row r="27" spans="2:10" ht="13.2" customHeight="1">
      <c r="B27" s="190" t="s">
        <v>315</v>
      </c>
      <c r="C27" s="46"/>
      <c r="D27" s="174">
        <v>-47.08577421030612</v>
      </c>
      <c r="E27" s="174">
        <v>64.015327801841138</v>
      </c>
      <c r="F27" s="174">
        <v>34.372744965896175</v>
      </c>
      <c r="I27" s="186" t="s">
        <v>99</v>
      </c>
      <c r="J27" s="187" t="s">
        <v>100</v>
      </c>
    </row>
    <row r="28" spans="2:10" s="81" customFormat="1" ht="6" customHeight="1">
      <c r="B28" s="191"/>
      <c r="D28" s="192"/>
      <c r="E28" s="192"/>
      <c r="F28" s="192"/>
      <c r="H28"/>
      <c r="I28" s="186"/>
      <c r="J28" s="194"/>
    </row>
    <row r="29" spans="2:10" s="81" customFormat="1" ht="13.2" customHeight="1">
      <c r="B29" s="182" t="s">
        <v>317</v>
      </c>
      <c r="D29" s="183"/>
      <c r="E29" s="183"/>
      <c r="F29" s="183"/>
      <c r="H29"/>
      <c r="I29" s="186"/>
      <c r="J29" s="194"/>
    </row>
    <row r="30" spans="2:10" s="81" customFormat="1" ht="13.2" customHeight="1">
      <c r="B30" s="184" t="s">
        <v>318</v>
      </c>
      <c r="D30" s="185">
        <v>8.415500198136904</v>
      </c>
      <c r="E30" s="185">
        <v>21.933357664334956</v>
      </c>
      <c r="F30" s="185">
        <v>22.294332804982705</v>
      </c>
      <c r="H30"/>
      <c r="I30" s="186" t="s">
        <v>319</v>
      </c>
      <c r="J30" s="187" t="s">
        <v>320</v>
      </c>
    </row>
    <row r="31" spans="2:10" s="81" customFormat="1" ht="13.2" customHeight="1">
      <c r="B31" s="184" t="s">
        <v>321</v>
      </c>
      <c r="D31" s="185">
        <v>6.2656027000203842</v>
      </c>
      <c r="E31" s="185">
        <v>16.919902972924195</v>
      </c>
      <c r="F31" s="185">
        <v>17.28857456618265</v>
      </c>
      <c r="H31"/>
      <c r="I31" s="186" t="s">
        <v>322</v>
      </c>
      <c r="J31" s="187" t="s">
        <v>323</v>
      </c>
    </row>
    <row r="32" spans="2:10" s="81" customFormat="1" ht="13.2" customHeight="1">
      <c r="B32" s="184" t="s">
        <v>324</v>
      </c>
      <c r="D32" s="185">
        <v>0.57952914962789925</v>
      </c>
      <c r="E32" s="185">
        <v>1.5169615177268851</v>
      </c>
      <c r="F32" s="185">
        <v>1.5426303288730332</v>
      </c>
      <c r="H32"/>
      <c r="I32" s="186" t="s">
        <v>325</v>
      </c>
      <c r="J32" s="187" t="s">
        <v>326</v>
      </c>
    </row>
    <row r="33" spans="1:10" s="81" customFormat="1" ht="13.2" customHeight="1">
      <c r="B33" s="195" t="s">
        <v>327</v>
      </c>
      <c r="D33" s="174">
        <v>0.43147754965925456</v>
      </c>
      <c r="E33" s="174">
        <v>1.1702194477653847</v>
      </c>
      <c r="F33" s="174">
        <v>1.1962627319717625</v>
      </c>
      <c r="H33"/>
      <c r="I33" s="186" t="s">
        <v>328</v>
      </c>
      <c r="J33" s="187" t="s">
        <v>329</v>
      </c>
    </row>
    <row r="34" spans="1:10" s="81" customFormat="1" ht="6" customHeight="1">
      <c r="B34" s="191"/>
      <c r="D34" s="192"/>
      <c r="E34" s="192"/>
      <c r="F34" s="192"/>
      <c r="H34"/>
      <c r="I34" s="186"/>
      <c r="J34" s="193"/>
    </row>
    <row r="35" spans="1:10" ht="13.2" customHeight="1">
      <c r="B35" s="45" t="s">
        <v>330</v>
      </c>
      <c r="C35" s="81"/>
      <c r="D35" s="152"/>
      <c r="E35" s="152"/>
      <c r="F35" s="152"/>
      <c r="I35" s="186"/>
      <c r="J35" s="193"/>
    </row>
    <row r="36" spans="1:10" ht="13.2" customHeight="1">
      <c r="B36" s="196" t="s">
        <v>331</v>
      </c>
      <c r="C36" s="81"/>
      <c r="D36" s="197">
        <v>48.561506524762137</v>
      </c>
      <c r="E36" s="197">
        <v>43.635129485542784</v>
      </c>
      <c r="F36" s="197">
        <v>41.323515835904956</v>
      </c>
      <c r="I36" s="186" t="s">
        <v>332</v>
      </c>
      <c r="J36" s="187" t="s">
        <v>333</v>
      </c>
    </row>
    <row r="37" spans="1:10" ht="13.2" customHeight="1">
      <c r="B37" s="198" t="s">
        <v>334</v>
      </c>
      <c r="C37" s="81"/>
      <c r="D37" s="174">
        <v>1.845913906533998</v>
      </c>
      <c r="E37" s="174">
        <v>1.7928539495718698</v>
      </c>
      <c r="F37" s="174">
        <v>1.7169856521285336</v>
      </c>
      <c r="I37" s="186" t="s">
        <v>335</v>
      </c>
      <c r="J37" s="187" t="s">
        <v>336</v>
      </c>
    </row>
    <row r="38" spans="1:10" s="81" customFormat="1" ht="6" customHeight="1">
      <c r="A38" s="199"/>
      <c r="B38" s="191"/>
      <c r="D38" s="192"/>
      <c r="E38" s="192"/>
      <c r="F38" s="192"/>
      <c r="H38"/>
      <c r="I38" s="186"/>
      <c r="J38" s="193"/>
    </row>
    <row r="39" spans="1:10" ht="13.2" customHeight="1">
      <c r="A39" s="199"/>
      <c r="B39" s="182" t="s">
        <v>337</v>
      </c>
      <c r="C39" s="46"/>
      <c r="D39" s="183"/>
      <c r="E39" s="183"/>
      <c r="F39" s="183"/>
      <c r="I39" s="186"/>
      <c r="J39" s="200"/>
    </row>
    <row r="40" spans="1:10" ht="13.2" customHeight="1">
      <c r="A40" s="201"/>
      <c r="B40" s="188" t="s">
        <v>310</v>
      </c>
      <c r="C40" s="46"/>
      <c r="D40" s="185">
        <v>2.6626826299700865</v>
      </c>
      <c r="E40" s="185">
        <v>2.3714087495647229</v>
      </c>
      <c r="F40" s="185">
        <v>2.4047787396795188</v>
      </c>
      <c r="I40" s="186" t="s">
        <v>338</v>
      </c>
      <c r="J40" s="146" t="s">
        <v>339</v>
      </c>
    </row>
    <row r="41" spans="1:10" ht="13.2" customHeight="1">
      <c r="B41" s="188" t="s">
        <v>311</v>
      </c>
      <c r="C41" s="81"/>
      <c r="D41" s="185">
        <v>2.9792438150527687</v>
      </c>
      <c r="E41" s="185">
        <v>2.6483851466487427</v>
      </c>
      <c r="F41" s="185">
        <v>2.6629742070730313</v>
      </c>
      <c r="I41" s="186" t="s">
        <v>340</v>
      </c>
      <c r="J41" s="146" t="s">
        <v>341</v>
      </c>
    </row>
    <row r="42" spans="1:10" ht="13.2" customHeight="1">
      <c r="B42" s="188" t="s">
        <v>312</v>
      </c>
      <c r="C42" s="46"/>
      <c r="D42" s="197">
        <v>2.2585721694292715</v>
      </c>
      <c r="E42" s="197">
        <v>2.0519537427528389</v>
      </c>
      <c r="F42" s="197">
        <v>2.101687435656427</v>
      </c>
      <c r="I42" s="186" t="s">
        <v>342</v>
      </c>
      <c r="J42" s="146" t="s">
        <v>343</v>
      </c>
    </row>
    <row r="43" spans="1:10" ht="13.2" customHeight="1">
      <c r="B43" s="189" t="s">
        <v>313</v>
      </c>
      <c r="C43" s="81"/>
      <c r="D43" s="197">
        <v>6.4867169850509203</v>
      </c>
      <c r="E43" s="197">
        <v>6.0764214511165511</v>
      </c>
      <c r="F43" s="197">
        <v>6.2694699555596696</v>
      </c>
      <c r="I43" s="186" t="s">
        <v>344</v>
      </c>
      <c r="J43" s="146" t="s">
        <v>345</v>
      </c>
    </row>
    <row r="44" spans="1:10" ht="13.2" customHeight="1">
      <c r="B44" s="190" t="s">
        <v>314</v>
      </c>
      <c r="C44" s="46"/>
      <c r="D44" s="174">
        <v>0.65548467860809623</v>
      </c>
      <c r="E44" s="174">
        <v>0.55218111246242241</v>
      </c>
      <c r="F44" s="174">
        <v>0.55220757357982986</v>
      </c>
      <c r="I44" s="186" t="s">
        <v>346</v>
      </c>
      <c r="J44" s="146" t="s">
        <v>347</v>
      </c>
    </row>
    <row r="45" spans="1:10" s="81" customFormat="1" ht="6" customHeight="1">
      <c r="B45" s="191"/>
      <c r="D45" s="192"/>
      <c r="E45" s="192"/>
      <c r="F45" s="192"/>
      <c r="H45"/>
      <c r="I45" s="186"/>
      <c r="J45" s="146"/>
    </row>
    <row r="46" spans="1:10" ht="13.2" customHeight="1">
      <c r="B46" s="182" t="s">
        <v>348</v>
      </c>
      <c r="C46" s="81"/>
      <c r="D46" s="183"/>
      <c r="E46" s="183"/>
      <c r="F46" s="183"/>
      <c r="I46" s="186"/>
      <c r="J46" s="146"/>
    </row>
    <row r="47" spans="1:10" ht="13.2" customHeight="1">
      <c r="B47" s="202" t="s">
        <v>349</v>
      </c>
      <c r="C47" s="81"/>
      <c r="D47" s="185">
        <v>1.545846755177271</v>
      </c>
      <c r="E47" s="185">
        <v>1.2626510592808153</v>
      </c>
      <c r="F47" s="185">
        <v>1.2808737650980955</v>
      </c>
      <c r="I47" s="186" t="s">
        <v>350</v>
      </c>
      <c r="J47" s="146" t="s">
        <v>351</v>
      </c>
    </row>
    <row r="48" spans="1:10" ht="13.2" customHeight="1">
      <c r="B48" s="188" t="s">
        <v>310</v>
      </c>
      <c r="C48" s="46"/>
      <c r="D48" s="185">
        <v>1.545846755177271</v>
      </c>
      <c r="E48" s="185">
        <v>1.2632133287185625</v>
      </c>
      <c r="F48" s="185">
        <v>1.2814366605929479</v>
      </c>
      <c r="I48" s="186" t="s">
        <v>352</v>
      </c>
      <c r="J48" s="146" t="s">
        <v>351</v>
      </c>
    </row>
    <row r="49" spans="2:13" ht="13.2" customHeight="1">
      <c r="B49" s="188" t="s">
        <v>311</v>
      </c>
      <c r="C49" s="159"/>
      <c r="D49" s="185">
        <v>1.6567110905220406</v>
      </c>
      <c r="E49" s="185">
        <v>1.3876495354079537</v>
      </c>
      <c r="F49" s="185">
        <v>1.402259892899431</v>
      </c>
      <c r="I49" s="186" t="s">
        <v>353</v>
      </c>
      <c r="J49" s="146" t="s">
        <v>354</v>
      </c>
    </row>
    <row r="50" spans="2:13" ht="13.2" customHeight="1">
      <c r="B50" s="188" t="s">
        <v>312</v>
      </c>
      <c r="C50" s="81"/>
      <c r="D50" s="185">
        <v>1.4138305444848731</v>
      </c>
      <c r="E50" s="185">
        <v>1.1258641018217264</v>
      </c>
      <c r="F50" s="185">
        <v>1.1443802410466346</v>
      </c>
      <c r="I50" s="186" t="s">
        <v>355</v>
      </c>
      <c r="J50" s="146" t="s">
        <v>356</v>
      </c>
    </row>
    <row r="51" spans="2:13" ht="13.2" customHeight="1">
      <c r="B51" s="189" t="s">
        <v>313</v>
      </c>
      <c r="C51" s="81"/>
      <c r="D51" s="197">
        <v>1.4002200033195487</v>
      </c>
      <c r="E51" s="197">
        <v>1.2371208791150292</v>
      </c>
      <c r="F51" s="197">
        <v>1.3214410420964231</v>
      </c>
      <c r="I51" s="186" t="s">
        <v>357</v>
      </c>
      <c r="J51" s="146" t="s">
        <v>358</v>
      </c>
    </row>
    <row r="52" spans="2:13" ht="13.2" customHeight="1">
      <c r="B52" s="190" t="s">
        <v>314</v>
      </c>
      <c r="C52" s="81"/>
      <c r="D52" s="174">
        <v>1.4189909373372711</v>
      </c>
      <c r="E52" s="174">
        <v>1.0844027505051181</v>
      </c>
      <c r="F52" s="174">
        <v>1.0785533548596442</v>
      </c>
      <c r="I52" s="186" t="s">
        <v>359</v>
      </c>
      <c r="J52" s="146" t="s">
        <v>360</v>
      </c>
    </row>
    <row r="53" spans="2:13" s="81" customFormat="1" ht="6" customHeight="1">
      <c r="B53" s="191"/>
      <c r="D53" s="192"/>
      <c r="F53" s="192"/>
      <c r="H53"/>
      <c r="I53" s="186"/>
      <c r="J53" s="146"/>
    </row>
    <row r="54" spans="2:13" ht="13.2" customHeight="1">
      <c r="B54" s="182" t="s">
        <v>361</v>
      </c>
      <c r="C54" s="81"/>
      <c r="D54" s="183"/>
      <c r="E54" s="183"/>
      <c r="F54" s="183"/>
      <c r="I54" s="186"/>
      <c r="J54" s="146"/>
    </row>
    <row r="55" spans="2:13" ht="13.2" customHeight="1">
      <c r="B55" s="188" t="s">
        <v>310</v>
      </c>
      <c r="C55" s="81"/>
      <c r="D55" s="185">
        <v>5.3090881289147989</v>
      </c>
      <c r="E55" s="185">
        <v>4.4893479727805579</v>
      </c>
      <c r="F55" s="185">
        <v>4.4735366753207719</v>
      </c>
      <c r="I55" s="186" t="s">
        <v>362</v>
      </c>
      <c r="J55" s="146" t="s">
        <v>363</v>
      </c>
    </row>
    <row r="56" spans="2:13" ht="13.2" customHeight="1">
      <c r="B56" s="188" t="s">
        <v>311</v>
      </c>
      <c r="C56" s="81"/>
      <c r="D56" s="185">
        <v>5.4083394955037338</v>
      </c>
      <c r="E56" s="185">
        <v>4.8539073576346157</v>
      </c>
      <c r="F56" s="185">
        <v>4.8088629035226136</v>
      </c>
      <c r="I56" s="186" t="s">
        <v>364</v>
      </c>
      <c r="J56" s="146" t="s">
        <v>365</v>
      </c>
    </row>
    <row r="57" spans="2:13" ht="13.2" customHeight="1">
      <c r="B57" s="188" t="s">
        <v>312</v>
      </c>
      <c r="C57" s="81"/>
      <c r="D57" s="185">
        <v>5.2454480778596766</v>
      </c>
      <c r="E57" s="185">
        <v>4.1045286299707282</v>
      </c>
      <c r="F57" s="185">
        <v>4.1094549181793258</v>
      </c>
      <c r="I57" s="186" t="s">
        <v>366</v>
      </c>
      <c r="J57" s="146" t="s">
        <v>367</v>
      </c>
    </row>
    <row r="58" spans="2:13" ht="13.2" customHeight="1">
      <c r="B58" s="189" t="s">
        <v>313</v>
      </c>
      <c r="C58" s="81"/>
      <c r="D58" s="197">
        <v>6.9531745204456392</v>
      </c>
      <c r="E58" s="197">
        <v>4.756895151292051</v>
      </c>
      <c r="F58" s="197">
        <v>4.7867034080604958</v>
      </c>
      <c r="I58" s="186" t="s">
        <v>368</v>
      </c>
      <c r="J58" s="146" t="s">
        <v>369</v>
      </c>
    </row>
    <row r="59" spans="2:13" ht="13.2" customHeight="1">
      <c r="B59" s="190" t="s">
        <v>314</v>
      </c>
      <c r="C59" s="81"/>
      <c r="D59" s="174">
        <v>4.5979690965959756</v>
      </c>
      <c r="E59" s="174">
        <v>3.8614153726417744</v>
      </c>
      <c r="F59" s="174">
        <v>3.8576704520558338</v>
      </c>
      <c r="I59" s="186" t="s">
        <v>370</v>
      </c>
      <c r="J59" s="146" t="s">
        <v>371</v>
      </c>
    </row>
    <row r="60" spans="2:13" ht="6" customHeight="1">
      <c r="B60" s="203"/>
      <c r="C60" s="81"/>
      <c r="D60" s="157"/>
      <c r="E60" s="157"/>
      <c r="F60" s="157"/>
      <c r="I60" s="186"/>
      <c r="J60" s="53"/>
    </row>
    <row r="61" spans="2:13" ht="13.2" customHeight="1">
      <c r="B61" s="182" t="s">
        <v>372</v>
      </c>
      <c r="C61" s="81"/>
      <c r="D61" s="183"/>
      <c r="E61" s="183"/>
      <c r="F61" s="183"/>
      <c r="I61" s="186"/>
      <c r="J61" s="53"/>
    </row>
    <row r="62" spans="2:13" ht="13.2" customHeight="1">
      <c r="B62" s="184" t="s">
        <v>373</v>
      </c>
      <c r="C62" s="81"/>
      <c r="D62" s="185">
        <v>0.92447653357500048</v>
      </c>
      <c r="E62" s="185">
        <v>0.89341571417468935</v>
      </c>
      <c r="F62" s="185">
        <v>0.90799166165505885</v>
      </c>
      <c r="I62" s="186" t="s">
        <v>374</v>
      </c>
      <c r="J62" s="146" t="s">
        <v>375</v>
      </c>
    </row>
    <row r="63" spans="2:13" ht="13.2" customHeight="1">
      <c r="B63" s="184" t="s">
        <v>376</v>
      </c>
      <c r="C63" s="81"/>
      <c r="D63" s="185">
        <v>0.80708823595497203</v>
      </c>
      <c r="E63" s="185">
        <v>0.73695938150159734</v>
      </c>
      <c r="F63" s="185">
        <v>0.72888595674377299</v>
      </c>
      <c r="I63" s="186" t="s">
        <v>377</v>
      </c>
      <c r="J63" s="146" t="s">
        <v>378</v>
      </c>
    </row>
    <row r="64" spans="2:13" ht="13.2" customHeight="1">
      <c r="B64" s="184" t="s">
        <v>379</v>
      </c>
      <c r="C64" s="81"/>
      <c r="D64" s="185">
        <v>0.66950575079147145</v>
      </c>
      <c r="E64" s="185">
        <v>0.62037684150011718</v>
      </c>
      <c r="F64" s="185">
        <v>0.62378069881978715</v>
      </c>
      <c r="I64" s="186" t="s">
        <v>380</v>
      </c>
      <c r="J64" s="146" t="s">
        <v>381</v>
      </c>
      <c r="K64" s="81"/>
      <c r="L64" s="81"/>
      <c r="M64" s="81"/>
    </row>
    <row r="65" spans="2:13" ht="13.2" customHeight="1">
      <c r="B65" s="184" t="s">
        <v>382</v>
      </c>
      <c r="C65" s="81"/>
      <c r="D65" s="197">
        <v>0.52607508856583562</v>
      </c>
      <c r="E65" s="197">
        <v>0.42848207623252105</v>
      </c>
      <c r="F65" s="197">
        <v>0.42697927418475795</v>
      </c>
      <c r="I65" s="186" t="s">
        <v>383</v>
      </c>
      <c r="J65" s="146" t="s">
        <v>384</v>
      </c>
      <c r="K65" s="81"/>
      <c r="L65" s="81"/>
      <c r="M65" s="81"/>
    </row>
    <row r="66" spans="2:13" ht="13.2" customHeight="1">
      <c r="B66" s="184" t="s">
        <v>385</v>
      </c>
      <c r="C66" s="81"/>
      <c r="D66" s="185">
        <v>4.6105173702338929E-2</v>
      </c>
      <c r="E66" s="185">
        <v>4.2906690778808487E-2</v>
      </c>
      <c r="F66" s="185">
        <v>4.3161777164731137E-2</v>
      </c>
      <c r="I66" s="186" t="s">
        <v>386</v>
      </c>
      <c r="J66" s="146" t="s">
        <v>387</v>
      </c>
      <c r="K66" s="81"/>
      <c r="L66" s="81"/>
      <c r="M66" s="81"/>
    </row>
    <row r="67" spans="2:13" ht="13.2" customHeight="1">
      <c r="B67" s="195" t="s">
        <v>388</v>
      </c>
      <c r="C67" s="81"/>
      <c r="D67" s="174">
        <v>3.62278939503176E-2</v>
      </c>
      <c r="E67" s="174">
        <v>2.9634806974281863E-2</v>
      </c>
      <c r="F67" s="174">
        <v>2.9544332361020085E-2</v>
      </c>
      <c r="I67" s="186" t="s">
        <v>389</v>
      </c>
      <c r="J67" s="146" t="s">
        <v>390</v>
      </c>
      <c r="K67" s="81"/>
      <c r="L67" s="81"/>
      <c r="M67" s="81"/>
    </row>
    <row r="68" spans="2:13" ht="6" customHeight="1">
      <c r="I68" s="204"/>
    </row>
    <row r="69" spans="2:13">
      <c r="B69" s="113" t="s">
        <v>177</v>
      </c>
    </row>
    <row r="70" spans="2:13">
      <c r="B70" s="113" t="s">
        <v>391</v>
      </c>
    </row>
    <row r="71" spans="2:13">
      <c r="B71" s="113" t="s">
        <v>392</v>
      </c>
    </row>
    <row r="72" spans="2:13">
      <c r="B72" s="113" t="s">
        <v>393</v>
      </c>
    </row>
    <row r="73" spans="2:13">
      <c r="B73" s="113" t="s">
        <v>394</v>
      </c>
    </row>
    <row r="74" spans="2:13">
      <c r="B74" s="205" t="s">
        <v>395</v>
      </c>
    </row>
    <row r="76" spans="2:13">
      <c r="B76" s="113" t="s">
        <v>34</v>
      </c>
    </row>
    <row r="77" spans="2:13">
      <c r="B77" s="178" t="s">
        <v>35</v>
      </c>
    </row>
  </sheetData>
  <mergeCells count="4">
    <mergeCell ref="B3:F3"/>
    <mergeCell ref="B4:F4"/>
    <mergeCell ref="B5:F5"/>
    <mergeCell ref="B7:F7"/>
  </mergeCells>
  <hyperlinks>
    <hyperlink ref="F1" location="'Índice '!A1" tooltip="Ir al Índice" display="Volver" xr:uid="{03C962C0-9F00-45A2-9406-42E2C2B53F26}"/>
  </hyperlinks>
  <printOptions horizontalCentered="1"/>
  <pageMargins left="0.41" right="0.27559055118110237" top="0.2" bottom="0.19" header="0" footer="0"/>
  <pageSetup scale="36" orientation="portrait" r:id="rId1"/>
  <headerFooter alignWithMargins="0">
    <oddFooter>&amp;L- &amp;P -&amp;R&amp;8&amp;D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28121-F0A9-41F2-AF10-1112CA8992E5}">
  <sheetPr codeName="Hoja12">
    <tabColor theme="8"/>
    <pageSetUpPr fitToPage="1"/>
  </sheetPr>
  <dimension ref="A1:O37"/>
  <sheetViews>
    <sheetView showGridLines="0" zoomScale="85" zoomScaleNormal="85" workbookViewId="0"/>
  </sheetViews>
  <sheetFormatPr baseColWidth="10" defaultColWidth="11.5546875" defaultRowHeight="13.2" outlineLevelRow="1"/>
  <cols>
    <col min="1" max="1" width="5.21875" customWidth="1"/>
    <col min="2" max="2" width="36.6640625" style="113" customWidth="1"/>
    <col min="3" max="5" width="19.6640625" style="113" customWidth="1"/>
    <col min="6" max="6" width="20.33203125" style="113" customWidth="1"/>
    <col min="7" max="7" width="20.6640625" style="113" customWidth="1"/>
    <col min="8" max="11" width="19.6640625" style="113" customWidth="1"/>
    <col min="12" max="12" width="21.33203125" style="113" customWidth="1"/>
    <col min="13" max="14" width="19.6640625" style="113" customWidth="1"/>
    <col min="15" max="15" width="0.6640625" style="113" customWidth="1"/>
    <col min="16" max="16384" width="11.5546875" style="113"/>
  </cols>
  <sheetData>
    <row r="1" spans="1:15" ht="18.600000000000001" customHeight="1" collapsed="1">
      <c r="B1" s="12"/>
      <c r="C1" s="8"/>
      <c r="D1" s="8"/>
      <c r="E1" s="8"/>
      <c r="F1" s="8"/>
      <c r="G1" s="8"/>
      <c r="H1" s="8"/>
      <c r="I1" s="8"/>
      <c r="J1" s="8"/>
      <c r="K1" s="8"/>
      <c r="L1" s="8"/>
      <c r="M1" s="8"/>
      <c r="O1" s="8"/>
    </row>
    <row r="2" spans="1:15" s="52" customFormat="1" ht="16.2" hidden="1" customHeight="1" outlineLevel="1">
      <c r="A2"/>
      <c r="B2" s="206"/>
      <c r="C2" s="204" t="s">
        <v>50</v>
      </c>
      <c r="D2" s="204" t="s">
        <v>53</v>
      </c>
      <c r="E2" s="207" t="s">
        <v>56</v>
      </c>
      <c r="F2" s="207" t="s">
        <v>396</v>
      </c>
      <c r="G2" s="208" t="s">
        <v>397</v>
      </c>
      <c r="H2" s="207" t="s">
        <v>64</v>
      </c>
      <c r="I2" s="207" t="s">
        <v>398</v>
      </c>
      <c r="J2" s="207" t="s">
        <v>70</v>
      </c>
      <c r="K2" s="207" t="s">
        <v>73</v>
      </c>
      <c r="L2" s="207" t="s">
        <v>76</v>
      </c>
      <c r="M2" s="207" t="s">
        <v>79</v>
      </c>
      <c r="N2" s="204" t="s">
        <v>399</v>
      </c>
      <c r="O2" s="204"/>
    </row>
    <row r="3" spans="1:15" ht="23.4" customHeight="1" collapsed="1" thickBot="1">
      <c r="B3" s="209" t="s">
        <v>400</v>
      </c>
      <c r="C3" s="116"/>
      <c r="D3" s="116"/>
      <c r="E3" s="116"/>
      <c r="F3" s="116"/>
      <c r="N3" s="210" t="s">
        <v>36</v>
      </c>
    </row>
    <row r="4" spans="1:15" ht="24" customHeight="1">
      <c r="B4" s="14" t="s">
        <v>401</v>
      </c>
      <c r="C4" s="15"/>
      <c r="D4" s="15"/>
      <c r="E4" s="15"/>
      <c r="F4" s="15"/>
      <c r="G4" s="15"/>
      <c r="H4" s="15"/>
      <c r="I4" s="15"/>
      <c r="J4" s="15"/>
      <c r="K4" s="15"/>
      <c r="L4" s="15"/>
      <c r="M4" s="15"/>
      <c r="N4" s="15"/>
      <c r="O4" s="16"/>
    </row>
    <row r="5" spans="1:15" ht="22.5" customHeight="1" thickBot="1">
      <c r="B5" s="211" t="s">
        <v>402</v>
      </c>
      <c r="C5" s="212"/>
      <c r="D5" s="212"/>
      <c r="E5" s="212"/>
      <c r="F5" s="212"/>
      <c r="G5" s="212"/>
      <c r="H5" s="212"/>
      <c r="I5" s="212"/>
      <c r="J5" s="212"/>
      <c r="K5" s="212"/>
      <c r="L5" s="212"/>
      <c r="M5" s="212"/>
      <c r="N5" s="212"/>
      <c r="O5" s="213"/>
    </row>
    <row r="6" spans="1:15">
      <c r="B6" s="214"/>
      <c r="C6" s="214"/>
      <c r="D6" s="214"/>
      <c r="E6" s="214"/>
      <c r="F6" s="214"/>
      <c r="G6" s="214"/>
      <c r="H6" s="214"/>
      <c r="I6" s="214"/>
      <c r="J6" s="214"/>
      <c r="K6" s="214"/>
      <c r="L6" s="214"/>
      <c r="M6" s="214"/>
      <c r="N6" s="214"/>
      <c r="O6" s="214"/>
    </row>
    <row r="7" spans="1:15" ht="15" customHeight="1">
      <c r="B7" s="215" t="s">
        <v>403</v>
      </c>
      <c r="C7" s="216" t="s">
        <v>404</v>
      </c>
      <c r="D7" s="217" t="s">
        <v>309</v>
      </c>
      <c r="E7" s="218"/>
      <c r="F7" s="219"/>
      <c r="G7" s="220" t="s">
        <v>405</v>
      </c>
      <c r="H7" s="216" t="s">
        <v>406</v>
      </c>
      <c r="I7" s="216" t="s">
        <v>407</v>
      </c>
      <c r="J7" s="216" t="s">
        <v>408</v>
      </c>
      <c r="K7" s="220" t="s">
        <v>409</v>
      </c>
      <c r="L7" s="220" t="s">
        <v>410</v>
      </c>
      <c r="M7" s="216" t="s">
        <v>411</v>
      </c>
      <c r="N7" s="216" t="s">
        <v>412</v>
      </c>
      <c r="O7" s="214"/>
    </row>
    <row r="8" spans="1:15" s="122" customFormat="1" ht="12.75" customHeight="1">
      <c r="A8"/>
      <c r="B8" s="221"/>
      <c r="C8" s="222"/>
      <c r="D8" s="223" t="s">
        <v>413</v>
      </c>
      <c r="E8" s="216" t="s">
        <v>310</v>
      </c>
      <c r="F8" s="216" t="s">
        <v>414</v>
      </c>
      <c r="G8" s="224"/>
      <c r="H8" s="222"/>
      <c r="I8" s="222"/>
      <c r="J8" s="222"/>
      <c r="K8" s="224"/>
      <c r="L8" s="224"/>
      <c r="M8" s="222"/>
      <c r="N8" s="222"/>
      <c r="O8" s="214"/>
    </row>
    <row r="9" spans="1:15" s="122" customFormat="1" ht="12.75" customHeight="1">
      <c r="A9"/>
      <c r="B9" s="221"/>
      <c r="C9" s="222"/>
      <c r="D9" s="225"/>
      <c r="E9" s="226"/>
      <c r="F9" s="226"/>
      <c r="G9" s="224"/>
      <c r="H9" s="222"/>
      <c r="I9" s="222"/>
      <c r="J9" s="222"/>
      <c r="K9" s="224"/>
      <c r="L9" s="224"/>
      <c r="M9" s="222"/>
      <c r="N9" s="222"/>
      <c r="O9" s="214"/>
    </row>
    <row r="10" spans="1:15" s="122" customFormat="1" ht="12.75" customHeight="1">
      <c r="A10"/>
      <c r="B10" s="221"/>
      <c r="C10" s="222"/>
      <c r="D10" s="225"/>
      <c r="E10" s="226"/>
      <c r="F10" s="226"/>
      <c r="G10" s="224"/>
      <c r="H10" s="222"/>
      <c r="I10" s="222"/>
      <c r="J10" s="222"/>
      <c r="K10" s="224"/>
      <c r="L10" s="224"/>
      <c r="M10" s="222"/>
      <c r="N10" s="222"/>
      <c r="O10" s="214"/>
    </row>
    <row r="11" spans="1:15" s="122" customFormat="1" ht="18" customHeight="1">
      <c r="A11"/>
      <c r="B11" s="221"/>
      <c r="C11" s="222"/>
      <c r="D11" s="225"/>
      <c r="E11" s="226"/>
      <c r="F11" s="226"/>
      <c r="G11" s="224"/>
      <c r="H11" s="222"/>
      <c r="I11" s="222"/>
      <c r="J11" s="222"/>
      <c r="K11" s="224"/>
      <c r="L11" s="224"/>
      <c r="M11" s="222"/>
      <c r="N11" s="222"/>
      <c r="O11" s="214"/>
    </row>
    <row r="12" spans="1:15" s="122" customFormat="1" ht="19.5" customHeight="1">
      <c r="A12"/>
      <c r="B12" s="227"/>
      <c r="C12" s="228"/>
      <c r="D12" s="229"/>
      <c r="E12" s="230"/>
      <c r="F12" s="230"/>
      <c r="G12" s="231"/>
      <c r="H12" s="228"/>
      <c r="I12" s="228"/>
      <c r="J12" s="228"/>
      <c r="K12" s="231"/>
      <c r="L12" s="231"/>
      <c r="M12" s="228"/>
      <c r="N12" s="228"/>
      <c r="O12" s="214"/>
    </row>
    <row r="13" spans="1:15" ht="13.8" thickBot="1">
      <c r="C13" s="176"/>
      <c r="D13" s="176"/>
      <c r="E13" s="176"/>
      <c r="F13" s="176"/>
      <c r="G13" s="176"/>
      <c r="H13" s="176"/>
      <c r="I13" s="176"/>
      <c r="J13" s="176"/>
      <c r="K13" s="176"/>
      <c r="L13" s="176"/>
      <c r="M13" s="176"/>
      <c r="N13" s="176"/>
      <c r="O13" s="214"/>
    </row>
    <row r="14" spans="1:15">
      <c r="B14" s="232" t="s">
        <v>415</v>
      </c>
      <c r="C14" s="233">
        <v>9730520.1768040005</v>
      </c>
      <c r="D14" s="233">
        <v>7068641.822811</v>
      </c>
      <c r="E14" s="233">
        <v>7068641.822811</v>
      </c>
      <c r="F14" s="233">
        <v>0</v>
      </c>
      <c r="G14" s="233">
        <v>1343483.7825119998</v>
      </c>
      <c r="H14" s="233">
        <v>9024309.3212359995</v>
      </c>
      <c r="I14" s="233">
        <v>4892988.3430059999</v>
      </c>
      <c r="J14" s="233">
        <v>1287557.7799849999</v>
      </c>
      <c r="K14" s="233">
        <v>1783079.568311</v>
      </c>
      <c r="L14" s="233">
        <v>230480.08243800001</v>
      </c>
      <c r="M14" s="233">
        <v>706210.855568</v>
      </c>
      <c r="N14" s="233">
        <v>28117.858274999999</v>
      </c>
      <c r="O14" s="234"/>
    </row>
    <row r="15" spans="1:15">
      <c r="B15" s="235" t="s">
        <v>416</v>
      </c>
      <c r="C15" s="236">
        <v>2617099.3900870001</v>
      </c>
      <c r="D15" s="236">
        <v>1469010.1117710001</v>
      </c>
      <c r="E15" s="236">
        <v>1469010.1117710001</v>
      </c>
      <c r="F15" s="236">
        <v>0</v>
      </c>
      <c r="G15" s="236">
        <v>232645.36808399999</v>
      </c>
      <c r="H15" s="236">
        <v>2202091.6389739998</v>
      </c>
      <c r="I15" s="236">
        <v>1062191.4927709999</v>
      </c>
      <c r="J15" s="236">
        <v>229211.24444400001</v>
      </c>
      <c r="K15" s="236">
        <v>306177.63104599999</v>
      </c>
      <c r="L15" s="236">
        <v>80111.675594999993</v>
      </c>
      <c r="M15" s="236">
        <v>415007.75111299998</v>
      </c>
      <c r="N15" s="236">
        <v>9007.9542430000001</v>
      </c>
      <c r="O15" s="234"/>
    </row>
    <row r="16" spans="1:15">
      <c r="B16" s="235" t="s">
        <v>417</v>
      </c>
      <c r="C16" s="236">
        <v>7367461.3547719996</v>
      </c>
      <c r="D16" s="236">
        <v>4558120.003087</v>
      </c>
      <c r="E16" s="236">
        <v>4558120.003087</v>
      </c>
      <c r="F16" s="236">
        <v>0</v>
      </c>
      <c r="G16" s="236">
        <v>1953838.4401199999</v>
      </c>
      <c r="H16" s="236">
        <v>6733490.7752870005</v>
      </c>
      <c r="I16" s="236">
        <v>3422107.32394</v>
      </c>
      <c r="J16" s="236">
        <v>1048300.067083</v>
      </c>
      <c r="K16" s="236">
        <v>1488349.790664</v>
      </c>
      <c r="L16" s="236">
        <v>262695.11982099997</v>
      </c>
      <c r="M16" s="236">
        <v>633970.57948499999</v>
      </c>
      <c r="N16" s="236">
        <v>18343.990311000001</v>
      </c>
      <c r="O16" s="234"/>
    </row>
    <row r="17" spans="1:15">
      <c r="B17" s="235" t="s">
        <v>418</v>
      </c>
      <c r="C17" s="236">
        <v>50546047.819323003</v>
      </c>
      <c r="D17" s="236">
        <v>34188981.304890998</v>
      </c>
      <c r="E17" s="236">
        <v>34188981.304890998</v>
      </c>
      <c r="F17" s="236">
        <v>0</v>
      </c>
      <c r="G17" s="236">
        <v>7514593.6180870002</v>
      </c>
      <c r="H17" s="236">
        <v>46187464.933721997</v>
      </c>
      <c r="I17" s="236">
        <v>26310178.749033004</v>
      </c>
      <c r="J17" s="236">
        <v>4754660.4759290004</v>
      </c>
      <c r="K17" s="236">
        <v>8373559.3715770002</v>
      </c>
      <c r="L17" s="236">
        <v>930949.37994500005</v>
      </c>
      <c r="M17" s="236">
        <v>4358582.8856009999</v>
      </c>
      <c r="N17" s="236">
        <v>189682.936025</v>
      </c>
      <c r="O17" s="234"/>
    </row>
    <row r="18" spans="1:15">
      <c r="B18" s="235" t="s">
        <v>419</v>
      </c>
      <c r="C18" s="236">
        <v>67603461.044394001</v>
      </c>
      <c r="D18" s="236">
        <v>41465429.209034003</v>
      </c>
      <c r="E18" s="236">
        <v>41465429.209034003</v>
      </c>
      <c r="F18" s="236">
        <v>0</v>
      </c>
      <c r="G18" s="236">
        <v>13530334.508981999</v>
      </c>
      <c r="H18" s="236">
        <v>63208499.874989003</v>
      </c>
      <c r="I18" s="236">
        <v>36290509.197260998</v>
      </c>
      <c r="J18" s="236">
        <v>6450209.1143230004</v>
      </c>
      <c r="K18" s="236">
        <v>7502174.7033580001</v>
      </c>
      <c r="L18" s="236">
        <v>1364031.9703919999</v>
      </c>
      <c r="M18" s="236">
        <v>4394961.1694050003</v>
      </c>
      <c r="N18" s="236">
        <v>115569.186621</v>
      </c>
      <c r="O18" s="234"/>
    </row>
    <row r="19" spans="1:15">
      <c r="B19" s="235" t="s">
        <v>420</v>
      </c>
      <c r="C19" s="236">
        <v>54080355.758068003</v>
      </c>
      <c r="D19" s="236">
        <v>29239525.144154999</v>
      </c>
      <c r="E19" s="236">
        <v>29239525.144154999</v>
      </c>
      <c r="F19" s="236">
        <v>0</v>
      </c>
      <c r="G19" s="236">
        <v>18024611.401348002</v>
      </c>
      <c r="H19" s="236">
        <v>51881838.439809002</v>
      </c>
      <c r="I19" s="236">
        <v>31951458.640708998</v>
      </c>
      <c r="J19" s="236">
        <v>4329109.7372559998</v>
      </c>
      <c r="K19" s="236">
        <v>7524512.224839</v>
      </c>
      <c r="L19" s="236">
        <v>1084346.2025890001</v>
      </c>
      <c r="M19" s="236">
        <v>2198517.3182589998</v>
      </c>
      <c r="N19" s="236">
        <v>117667.14904800001</v>
      </c>
      <c r="O19" s="234"/>
    </row>
    <row r="20" spans="1:15">
      <c r="B20" s="235" t="s">
        <v>421</v>
      </c>
      <c r="C20" s="236">
        <v>7220427.6334539996</v>
      </c>
      <c r="D20" s="236">
        <v>4122067.141295</v>
      </c>
      <c r="E20" s="236">
        <v>4122067.141295</v>
      </c>
      <c r="F20" s="236">
        <v>0</v>
      </c>
      <c r="G20" s="236">
        <v>1703716.6025749999</v>
      </c>
      <c r="H20" s="236">
        <v>6222815.2633739999</v>
      </c>
      <c r="I20" s="236">
        <v>3334978.9240569999</v>
      </c>
      <c r="J20" s="236">
        <v>663527.32305500004</v>
      </c>
      <c r="K20" s="236">
        <v>242435.44760799999</v>
      </c>
      <c r="L20" s="236">
        <v>29049.709912999999</v>
      </c>
      <c r="M20" s="236">
        <v>997612.37008000002</v>
      </c>
      <c r="N20" s="236">
        <v>19044.543308</v>
      </c>
      <c r="O20" s="234"/>
    </row>
    <row r="21" spans="1:15">
      <c r="B21" s="235" t="s">
        <v>422</v>
      </c>
      <c r="C21" s="236">
        <v>3645802.891609</v>
      </c>
      <c r="D21" s="236">
        <v>2306501.8471789998</v>
      </c>
      <c r="E21" s="236">
        <v>2306501.8471789998</v>
      </c>
      <c r="F21" s="236">
        <v>0</v>
      </c>
      <c r="G21" s="236">
        <v>446428.025929</v>
      </c>
      <c r="H21" s="236">
        <v>3412758.2800759999</v>
      </c>
      <c r="I21" s="236">
        <v>1336445.1143799999</v>
      </c>
      <c r="J21" s="236">
        <v>408936.893706</v>
      </c>
      <c r="K21" s="236">
        <v>915534.87629199994</v>
      </c>
      <c r="L21" s="236">
        <v>141189.72653700001</v>
      </c>
      <c r="M21" s="236">
        <v>233044.61153299999</v>
      </c>
      <c r="N21" s="236">
        <v>5288.4742100000003</v>
      </c>
      <c r="O21" s="234"/>
    </row>
    <row r="22" spans="1:15">
      <c r="B22" s="235" t="s">
        <v>423</v>
      </c>
      <c r="C22" s="236">
        <v>1145236.818614</v>
      </c>
      <c r="D22" s="236">
        <v>792339.29367799999</v>
      </c>
      <c r="E22" s="236">
        <v>792339.29367799999</v>
      </c>
      <c r="F22" s="236">
        <v>0</v>
      </c>
      <c r="G22" s="236">
        <v>168316.94889900001</v>
      </c>
      <c r="H22" s="236">
        <v>925398.567591</v>
      </c>
      <c r="I22" s="236">
        <v>544188.66167000006</v>
      </c>
      <c r="J22" s="236">
        <v>28009.446683999999</v>
      </c>
      <c r="K22" s="236">
        <v>188462.023373</v>
      </c>
      <c r="L22" s="236">
        <v>0</v>
      </c>
      <c r="M22" s="236">
        <v>219838.25102299999</v>
      </c>
      <c r="N22" s="236">
        <v>6086.581999</v>
      </c>
      <c r="O22" s="234"/>
    </row>
    <row r="23" spans="1:15">
      <c r="B23" s="235" t="s">
        <v>424</v>
      </c>
      <c r="C23" s="236">
        <v>60914929.252614997</v>
      </c>
      <c r="D23" s="236">
        <v>36795971.781314</v>
      </c>
      <c r="E23" s="236">
        <v>36698039.547654003</v>
      </c>
      <c r="F23" s="236">
        <v>97932.233659999998</v>
      </c>
      <c r="G23" s="236">
        <v>9044287.7495869994</v>
      </c>
      <c r="H23" s="236">
        <v>57177362.178778999</v>
      </c>
      <c r="I23" s="236">
        <v>26476203.644588001</v>
      </c>
      <c r="J23" s="236">
        <v>8485988.2571840007</v>
      </c>
      <c r="K23" s="236">
        <v>6328356.496541</v>
      </c>
      <c r="L23" s="236">
        <v>2117906.599988</v>
      </c>
      <c r="M23" s="236">
        <v>3737567.0738360002</v>
      </c>
      <c r="N23" s="236">
        <v>167926.091889</v>
      </c>
      <c r="O23" s="234"/>
    </row>
    <row r="24" spans="1:15">
      <c r="B24" s="235" t="s">
        <v>425</v>
      </c>
      <c r="C24" s="236">
        <v>9425681.5031109992</v>
      </c>
      <c r="D24" s="236">
        <v>6733359.0674510002</v>
      </c>
      <c r="E24" s="236">
        <v>6733359.0674510002</v>
      </c>
      <c r="F24" s="236">
        <v>0</v>
      </c>
      <c r="G24" s="236">
        <v>1441111.2672880001</v>
      </c>
      <c r="H24" s="236">
        <v>8717149.6793779992</v>
      </c>
      <c r="I24" s="236">
        <v>3529083.4618300004</v>
      </c>
      <c r="J24" s="236">
        <v>1461186.995079</v>
      </c>
      <c r="K24" s="236">
        <v>2794800.4900090001</v>
      </c>
      <c r="L24" s="236">
        <v>367006.95903199998</v>
      </c>
      <c r="M24" s="236">
        <v>708531.82373299997</v>
      </c>
      <c r="N24" s="236">
        <v>14860.148079000001</v>
      </c>
      <c r="O24" s="234"/>
    </row>
    <row r="25" spans="1:15">
      <c r="B25" s="235" t="s">
        <v>426</v>
      </c>
      <c r="C25" s="236">
        <v>38934.551892000003</v>
      </c>
      <c r="D25" s="236">
        <v>2374.684444</v>
      </c>
      <c r="E25" s="236">
        <v>2374.684444</v>
      </c>
      <c r="F25" s="236">
        <v>0</v>
      </c>
      <c r="G25" s="236">
        <v>27180.789086000001</v>
      </c>
      <c r="H25" s="236">
        <v>15556.778736</v>
      </c>
      <c r="I25" s="236">
        <v>14802.463651999999</v>
      </c>
      <c r="J25" s="236">
        <v>0</v>
      </c>
      <c r="K25" s="236">
        <v>0</v>
      </c>
      <c r="L25" s="236">
        <v>0</v>
      </c>
      <c r="M25" s="236">
        <v>23377.773155999999</v>
      </c>
      <c r="N25" s="236">
        <v>-312.73426899999998</v>
      </c>
      <c r="O25" s="234"/>
    </row>
    <row r="26" spans="1:15">
      <c r="B26" s="235" t="s">
        <v>427</v>
      </c>
      <c r="C26" s="236">
        <v>305375.14335999999</v>
      </c>
      <c r="D26" s="236">
        <v>195292.93535099999</v>
      </c>
      <c r="E26" s="236">
        <v>195292.93535099999</v>
      </c>
      <c r="F26" s="236">
        <v>0</v>
      </c>
      <c r="G26" s="236">
        <v>0</v>
      </c>
      <c r="H26" s="236">
        <v>180121.48068000001</v>
      </c>
      <c r="I26" s="236">
        <v>131062.66265100001</v>
      </c>
      <c r="J26" s="236">
        <v>36473.577537999998</v>
      </c>
      <c r="K26" s="236">
        <v>0</v>
      </c>
      <c r="L26" s="236">
        <v>0</v>
      </c>
      <c r="M26" s="236">
        <v>125253.66267999999</v>
      </c>
      <c r="N26" s="236">
        <v>1817.79654</v>
      </c>
      <c r="O26" s="234"/>
    </row>
    <row r="27" spans="1:15">
      <c r="B27" s="235" t="s">
        <v>428</v>
      </c>
      <c r="C27" s="236">
        <v>1523859.6634140001</v>
      </c>
      <c r="D27" s="236">
        <v>156300.31192499999</v>
      </c>
      <c r="E27" s="236">
        <v>156300.31192499999</v>
      </c>
      <c r="F27" s="236">
        <v>0</v>
      </c>
      <c r="G27" s="236">
        <v>622190.03844799998</v>
      </c>
      <c r="H27" s="236">
        <v>1428702.999453</v>
      </c>
      <c r="I27" s="236">
        <v>944213.14340900001</v>
      </c>
      <c r="J27" s="236">
        <v>0</v>
      </c>
      <c r="K27" s="236">
        <v>0</v>
      </c>
      <c r="L27" s="236">
        <v>0</v>
      </c>
      <c r="M27" s="236">
        <v>95156.663960999998</v>
      </c>
      <c r="N27" s="236">
        <v>2930.7159670000001</v>
      </c>
      <c r="O27" s="234"/>
    </row>
    <row r="28" spans="1:15">
      <c r="B28" s="235" t="s">
        <v>429</v>
      </c>
      <c r="C28" s="236">
        <v>36888624.515738003</v>
      </c>
      <c r="D28" s="236">
        <v>24754151.315726999</v>
      </c>
      <c r="E28" s="236">
        <v>24754151.315726999</v>
      </c>
      <c r="F28" s="236">
        <v>0</v>
      </c>
      <c r="G28" s="236">
        <v>5276408.2637769999</v>
      </c>
      <c r="H28" s="236">
        <v>33779628.898980998</v>
      </c>
      <c r="I28" s="236">
        <v>17569974.499822002</v>
      </c>
      <c r="J28" s="236">
        <v>4792663.9271330005</v>
      </c>
      <c r="K28" s="236">
        <v>5649632.6059090002</v>
      </c>
      <c r="L28" s="236">
        <v>1149467.1860700001</v>
      </c>
      <c r="M28" s="236">
        <v>3108995.6167569999</v>
      </c>
      <c r="N28" s="236">
        <v>71088.808713000006</v>
      </c>
      <c r="O28" s="234"/>
    </row>
    <row r="29" spans="1:15">
      <c r="B29" s="235" t="s">
        <v>430</v>
      </c>
      <c r="C29" s="236">
        <v>1499444.2202659999</v>
      </c>
      <c r="D29" s="236">
        <v>4617.1539380000004</v>
      </c>
      <c r="E29" s="236">
        <v>4617.1539380000004</v>
      </c>
      <c r="F29" s="236">
        <v>0</v>
      </c>
      <c r="G29" s="236">
        <v>69301.154116999998</v>
      </c>
      <c r="H29" s="236">
        <v>1193163.6829009999</v>
      </c>
      <c r="I29" s="236">
        <v>470025.629342</v>
      </c>
      <c r="J29" s="236">
        <v>0</v>
      </c>
      <c r="K29" s="236">
        <v>0</v>
      </c>
      <c r="L29" s="236">
        <v>0</v>
      </c>
      <c r="M29" s="236">
        <v>306280.537365</v>
      </c>
      <c r="N29" s="236">
        <v>9578.7867310000001</v>
      </c>
      <c r="O29" s="234"/>
    </row>
    <row r="30" spans="1:15" ht="13.8" thickBot="1">
      <c r="B30" s="237" t="s">
        <v>431</v>
      </c>
      <c r="C30" s="238">
        <v>40296935.540301003</v>
      </c>
      <c r="D30" s="238">
        <v>29090928.276333001</v>
      </c>
      <c r="E30" s="238">
        <v>29090928.276333001</v>
      </c>
      <c r="F30" s="238">
        <v>0</v>
      </c>
      <c r="G30" s="238">
        <v>1914349.6259390002</v>
      </c>
      <c r="H30" s="238">
        <v>37561038.111933</v>
      </c>
      <c r="I30" s="238">
        <v>16341806.980480999</v>
      </c>
      <c r="J30" s="238">
        <v>5306062.9547490003</v>
      </c>
      <c r="K30" s="238">
        <v>6808108.6240879996</v>
      </c>
      <c r="L30" s="238">
        <v>773896.09313599998</v>
      </c>
      <c r="M30" s="238">
        <v>2735897.4283679998</v>
      </c>
      <c r="N30" s="238">
        <v>67813.718796999994</v>
      </c>
      <c r="O30" s="234"/>
    </row>
    <row r="31" spans="1:15" ht="13.8" thickBot="1">
      <c r="B31" s="239"/>
      <c r="C31" s="240"/>
      <c r="O31" s="214"/>
    </row>
    <row r="32" spans="1:15" s="122" customFormat="1" ht="13.8" thickBot="1">
      <c r="A32"/>
      <c r="B32" s="241" t="s">
        <v>432</v>
      </c>
      <c r="C32" s="242">
        <v>354850197.27782202</v>
      </c>
      <c r="D32" s="242">
        <v>222943611.40438399</v>
      </c>
      <c r="E32" s="242">
        <v>222845679.170724</v>
      </c>
      <c r="F32" s="242">
        <v>97932.233659999998</v>
      </c>
      <c r="G32" s="242">
        <v>63312797.584778003</v>
      </c>
      <c r="H32" s="242">
        <v>329851390.90589899</v>
      </c>
      <c r="I32" s="242">
        <v>174622218.93260199</v>
      </c>
      <c r="J32" s="242">
        <v>39281897.794147998</v>
      </c>
      <c r="K32" s="242">
        <v>49905183.853615001</v>
      </c>
      <c r="L32" s="242">
        <v>8531130.7054559998</v>
      </c>
      <c r="M32" s="242">
        <v>24998806.371923</v>
      </c>
      <c r="N32" s="242">
        <v>844512.00648700004</v>
      </c>
      <c r="O32" s="214"/>
    </row>
    <row r="33" spans="1:15" s="122" customFormat="1">
      <c r="A33"/>
      <c r="B33" s="243"/>
      <c r="C33" s="243"/>
      <c r="D33" s="243"/>
      <c r="E33" s="243"/>
      <c r="F33" s="243"/>
      <c r="G33" s="244"/>
      <c r="H33" s="244"/>
      <c r="I33" s="244"/>
      <c r="J33" s="244"/>
      <c r="K33" s="244"/>
      <c r="L33" s="244"/>
      <c r="M33" s="244"/>
      <c r="N33" s="244"/>
      <c r="O33" s="244"/>
    </row>
    <row r="34" spans="1:15">
      <c r="B34" s="113" t="s">
        <v>34</v>
      </c>
      <c r="O34" s="214"/>
    </row>
    <row r="35" spans="1:15">
      <c r="O35" s="214"/>
    </row>
    <row r="36" spans="1:15">
      <c r="O36" s="214"/>
    </row>
    <row r="37" spans="1:15">
      <c r="C37" s="176">
        <v>0</v>
      </c>
    </row>
  </sheetData>
  <mergeCells count="16">
    <mergeCell ref="L7:L12"/>
    <mergeCell ref="M7:M12"/>
    <mergeCell ref="N7:N12"/>
    <mergeCell ref="D8:D12"/>
    <mergeCell ref="E8:E12"/>
    <mergeCell ref="F8:F12"/>
    <mergeCell ref="B4:O4"/>
    <mergeCell ref="B5:O5"/>
    <mergeCell ref="B7:B12"/>
    <mergeCell ref="C7:C12"/>
    <mergeCell ref="D7:F7"/>
    <mergeCell ref="G7:G12"/>
    <mergeCell ref="H7:H12"/>
    <mergeCell ref="I7:I12"/>
    <mergeCell ref="J7:J12"/>
    <mergeCell ref="K7:K12"/>
  </mergeCells>
  <conditionalFormatting sqref="B14:B16 B24:B25 B30 B27 B20:B22">
    <cfRule type="cellIs" dxfId="207" priority="8" stopIfTrue="1" operator="equal">
      <formula>"División"</formula>
    </cfRule>
  </conditionalFormatting>
  <conditionalFormatting sqref="B28">
    <cfRule type="cellIs" dxfId="206" priority="7" stopIfTrue="1" operator="equal">
      <formula>"División"</formula>
    </cfRule>
  </conditionalFormatting>
  <conditionalFormatting sqref="B26">
    <cfRule type="cellIs" dxfId="205" priority="6" stopIfTrue="1" operator="equal">
      <formula>"División"</formula>
    </cfRule>
  </conditionalFormatting>
  <conditionalFormatting sqref="B17:B18">
    <cfRule type="cellIs" dxfId="204" priority="5" stopIfTrue="1" operator="equal">
      <formula>"División"</formula>
    </cfRule>
  </conditionalFormatting>
  <conditionalFormatting sqref="B23">
    <cfRule type="cellIs" dxfId="203" priority="4" stopIfTrue="1" operator="equal">
      <formula>"División"</formula>
    </cfRule>
  </conditionalFormatting>
  <conditionalFormatting sqref="B19">
    <cfRule type="cellIs" dxfId="202" priority="3" stopIfTrue="1" operator="equal">
      <formula>"División"</formula>
    </cfRule>
  </conditionalFormatting>
  <conditionalFormatting sqref="B29">
    <cfRule type="cellIs" dxfId="201" priority="2" stopIfTrue="1" operator="equal">
      <formula>"División"</formula>
    </cfRule>
  </conditionalFormatting>
  <conditionalFormatting sqref="B32">
    <cfRule type="cellIs" dxfId="200" priority="1" operator="equal">
      <formula>"Sistema Bancario PRELIMINAR"</formula>
    </cfRule>
  </conditionalFormatting>
  <hyperlinks>
    <hyperlink ref="N3" location="'Índice '!A1" tooltip="Ir al Índice" display="Volver" xr:uid="{A72E9678-D960-4336-83CE-8E4BD52904E0}"/>
  </hyperlinks>
  <printOptions horizontalCentered="1"/>
  <pageMargins left="0.15748031496062992" right="0.15748031496062992" top="0.69" bottom="0.27559055118110237" header="0" footer="0"/>
  <pageSetup scale="10" orientation="landscape" r:id="rId1"/>
  <headerFooter alignWithMargins="0">
    <oddFooter>&amp;L- &amp;P -&amp;R&amp;D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E5F27C-72AB-4857-804B-1CF964F4F3A0}">
  <sheetPr codeName="Hoja13">
    <tabColor theme="8"/>
    <pageSetUpPr fitToPage="1"/>
  </sheetPr>
  <dimension ref="A1:M34"/>
  <sheetViews>
    <sheetView showGridLines="0" zoomScale="85" zoomScaleNormal="85" workbookViewId="0"/>
  </sheetViews>
  <sheetFormatPr baseColWidth="10" defaultColWidth="11.5546875" defaultRowHeight="13.2" outlineLevelRow="1"/>
  <cols>
    <col min="1" max="1" width="5.6640625" bestFit="1" customWidth="1"/>
    <col min="2" max="2" width="47.109375" style="113" customWidth="1"/>
    <col min="3" max="3" width="15.6640625" style="113" customWidth="1"/>
    <col min="4" max="4" width="13.33203125" style="113" customWidth="1"/>
    <col min="5" max="5" width="15.6640625" style="113" customWidth="1"/>
    <col min="6" max="6" width="20.6640625" style="113" customWidth="1"/>
    <col min="7" max="7" width="20" style="113" customWidth="1"/>
    <col min="8" max="8" width="17.33203125" style="113" customWidth="1"/>
    <col min="9" max="10" width="15.6640625" style="113" customWidth="1"/>
    <col min="11" max="11" width="12.6640625" style="113" customWidth="1"/>
    <col min="12" max="12" width="19.6640625" style="113" customWidth="1"/>
    <col min="13" max="13" width="16.6640625" style="113" customWidth="1"/>
    <col min="14" max="16384" width="11.5546875" style="113"/>
  </cols>
  <sheetData>
    <row r="1" spans="1:13">
      <c r="B1" s="116"/>
    </row>
    <row r="2" spans="1:13" s="52" customFormat="1" ht="22.8" hidden="1" outlineLevel="1">
      <c r="A2"/>
      <c r="B2" s="206"/>
      <c r="C2" s="245" t="s">
        <v>433</v>
      </c>
      <c r="D2" s="246" t="s">
        <v>212</v>
      </c>
      <c r="E2" s="246" t="s">
        <v>221</v>
      </c>
      <c r="F2" s="246" t="s">
        <v>242</v>
      </c>
      <c r="G2" s="246" t="s">
        <v>245</v>
      </c>
      <c r="H2" s="246" t="s">
        <v>248</v>
      </c>
      <c r="I2" s="246" t="s">
        <v>251</v>
      </c>
      <c r="J2" s="246" t="s">
        <v>275</v>
      </c>
      <c r="K2" s="247" t="s">
        <v>278</v>
      </c>
      <c r="L2" s="246" t="s">
        <v>282</v>
      </c>
      <c r="M2" s="246" t="s">
        <v>285</v>
      </c>
    </row>
    <row r="3" spans="1:13" ht="28.95" customHeight="1" collapsed="1" thickBot="1">
      <c r="B3" s="209" t="s">
        <v>400</v>
      </c>
      <c r="M3" s="210" t="s">
        <v>36</v>
      </c>
    </row>
    <row r="4" spans="1:13" ht="22.5" customHeight="1">
      <c r="B4" s="14" t="s">
        <v>434</v>
      </c>
      <c r="C4" s="15"/>
      <c r="D4" s="15"/>
      <c r="E4" s="15"/>
      <c r="F4" s="15"/>
      <c r="G4" s="15"/>
      <c r="H4" s="15"/>
      <c r="I4" s="15"/>
      <c r="J4" s="15"/>
      <c r="K4" s="15"/>
      <c r="L4" s="15"/>
      <c r="M4" s="16"/>
    </row>
    <row r="5" spans="1:13" ht="22.5" customHeight="1" thickBot="1">
      <c r="B5" s="211" t="s">
        <v>402</v>
      </c>
      <c r="C5" s="212"/>
      <c r="D5" s="212"/>
      <c r="E5" s="212"/>
      <c r="F5" s="212"/>
      <c r="G5" s="212"/>
      <c r="H5" s="212"/>
      <c r="I5" s="212"/>
      <c r="J5" s="212"/>
      <c r="K5" s="212"/>
      <c r="L5" s="212"/>
      <c r="M5" s="213"/>
    </row>
    <row r="6" spans="1:13">
      <c r="B6" s="214"/>
      <c r="C6" s="214"/>
      <c r="D6" s="214"/>
      <c r="E6" s="214"/>
      <c r="F6" s="214"/>
      <c r="G6" s="214"/>
      <c r="H6" s="214"/>
      <c r="I6" s="214"/>
      <c r="J6" s="214"/>
      <c r="K6" s="214"/>
      <c r="L6" s="214"/>
      <c r="M6" s="214"/>
    </row>
    <row r="7" spans="1:13" ht="13.2" customHeight="1">
      <c r="B7" s="248" t="s">
        <v>403</v>
      </c>
      <c r="C7" s="216" t="s">
        <v>196</v>
      </c>
      <c r="D7" s="216" t="s">
        <v>435</v>
      </c>
      <c r="E7" s="216" t="s">
        <v>436</v>
      </c>
      <c r="F7" s="216" t="s">
        <v>241</v>
      </c>
      <c r="G7" s="216" t="s">
        <v>244</v>
      </c>
      <c r="H7" s="216" t="s">
        <v>247</v>
      </c>
      <c r="I7" s="216" t="s">
        <v>250</v>
      </c>
      <c r="J7" s="216" t="s">
        <v>274</v>
      </c>
      <c r="K7" s="216" t="s">
        <v>277</v>
      </c>
      <c r="L7" s="216" t="s">
        <v>281</v>
      </c>
      <c r="M7" s="216" t="s">
        <v>284</v>
      </c>
    </row>
    <row r="8" spans="1:13" ht="13.2" customHeight="1">
      <c r="B8" s="249"/>
      <c r="C8" s="226"/>
      <c r="D8" s="226"/>
      <c r="E8" s="226"/>
      <c r="F8" s="226"/>
      <c r="G8" s="226"/>
      <c r="H8" s="226"/>
      <c r="I8" s="226"/>
      <c r="J8" s="226"/>
      <c r="K8" s="226"/>
      <c r="L8" s="226"/>
      <c r="M8" s="226"/>
    </row>
    <row r="9" spans="1:13" ht="13.2" customHeight="1">
      <c r="B9" s="249"/>
      <c r="C9" s="226"/>
      <c r="D9" s="226"/>
      <c r="E9" s="226"/>
      <c r="F9" s="226"/>
      <c r="G9" s="226"/>
      <c r="H9" s="226"/>
      <c r="I9" s="226"/>
      <c r="J9" s="226"/>
      <c r="K9" s="226"/>
      <c r="L9" s="226"/>
      <c r="M9" s="226"/>
    </row>
    <row r="10" spans="1:13" ht="13.2" customHeight="1">
      <c r="B10" s="249"/>
      <c r="C10" s="226"/>
      <c r="D10" s="226"/>
      <c r="E10" s="226"/>
      <c r="F10" s="226"/>
      <c r="G10" s="226"/>
      <c r="H10" s="226"/>
      <c r="I10" s="226"/>
      <c r="J10" s="226"/>
      <c r="K10" s="226"/>
      <c r="L10" s="226"/>
      <c r="M10" s="226"/>
    </row>
    <row r="11" spans="1:13" ht="13.2" customHeight="1">
      <c r="B11" s="249"/>
      <c r="C11" s="226"/>
      <c r="D11" s="226"/>
      <c r="E11" s="226"/>
      <c r="F11" s="226"/>
      <c r="G11" s="226"/>
      <c r="H11" s="226"/>
      <c r="I11" s="226"/>
      <c r="J11" s="226"/>
      <c r="K11" s="226"/>
      <c r="L11" s="226"/>
      <c r="M11" s="226"/>
    </row>
    <row r="12" spans="1:13" ht="13.2" customHeight="1">
      <c r="B12" s="250"/>
      <c r="C12" s="230"/>
      <c r="D12" s="230"/>
      <c r="E12" s="230"/>
      <c r="F12" s="230"/>
      <c r="G12" s="230"/>
      <c r="H12" s="230"/>
      <c r="I12" s="230"/>
      <c r="J12" s="230"/>
      <c r="K12" s="230"/>
      <c r="L12" s="230"/>
      <c r="M12" s="230"/>
    </row>
    <row r="13" spans="1:13" ht="13.8" thickBot="1">
      <c r="B13" s="214"/>
      <c r="C13" s="214"/>
      <c r="D13" s="214"/>
      <c r="E13" s="214"/>
      <c r="F13" s="214"/>
      <c r="G13" s="214"/>
      <c r="H13" s="214"/>
      <c r="I13" s="214"/>
      <c r="J13" s="214"/>
      <c r="K13" s="214"/>
      <c r="L13" s="214"/>
      <c r="M13" s="214"/>
    </row>
    <row r="14" spans="1:13">
      <c r="B14" s="232" t="s">
        <v>415</v>
      </c>
      <c r="C14" s="233">
        <v>53188.271615999998</v>
      </c>
      <c r="D14" s="233">
        <v>10213.696728999999</v>
      </c>
      <c r="E14" s="233">
        <v>-11363.639098</v>
      </c>
      <c r="F14" s="233">
        <v>53208.529208</v>
      </c>
      <c r="G14" s="233">
        <v>-26029.883612000001</v>
      </c>
      <c r="H14" s="233">
        <v>27178.645595999998</v>
      </c>
      <c r="I14" s="233">
        <v>4817.0839029999997</v>
      </c>
      <c r="J14" s="233">
        <v>31995.729499000001</v>
      </c>
      <c r="K14" s="233">
        <v>31995.729499000001</v>
      </c>
      <c r="L14" s="233">
        <v>28119.607854999998</v>
      </c>
      <c r="M14" s="233">
        <v>28117.858274999999</v>
      </c>
    </row>
    <row r="15" spans="1:13">
      <c r="B15" s="235" t="s">
        <v>416</v>
      </c>
      <c r="C15" s="236">
        <v>11284.675412000001</v>
      </c>
      <c r="D15" s="236">
        <v>8164.0018470000005</v>
      </c>
      <c r="E15" s="236">
        <v>-2655.9516570000001</v>
      </c>
      <c r="F15" s="236">
        <v>16880.644016999999</v>
      </c>
      <c r="G15" s="236">
        <v>-7672.8327099999997</v>
      </c>
      <c r="H15" s="236">
        <v>9207.8113069999999</v>
      </c>
      <c r="I15" s="236">
        <v>-1816.5516070000001</v>
      </c>
      <c r="J15" s="236">
        <v>7391.2596999999996</v>
      </c>
      <c r="K15" s="236">
        <v>7391.2596999999996</v>
      </c>
      <c r="L15" s="236">
        <v>8953.1297290000002</v>
      </c>
      <c r="M15" s="236">
        <v>9007.9542430000001</v>
      </c>
    </row>
    <row r="16" spans="1:13">
      <c r="B16" s="235" t="s">
        <v>417</v>
      </c>
      <c r="C16" s="236">
        <v>29937.288359999999</v>
      </c>
      <c r="D16" s="236">
        <v>1775.6957110000001</v>
      </c>
      <c r="E16" s="236">
        <v>740.36270200000001</v>
      </c>
      <c r="F16" s="236">
        <v>32978.566890000002</v>
      </c>
      <c r="G16" s="236">
        <v>-12207.090486999999</v>
      </c>
      <c r="H16" s="236">
        <v>20771.476403000001</v>
      </c>
      <c r="I16" s="236">
        <v>324.18582099999998</v>
      </c>
      <c r="J16" s="236">
        <v>21095.662224</v>
      </c>
      <c r="K16" s="236">
        <v>21095.662224</v>
      </c>
      <c r="L16" s="236">
        <v>18343.996429999999</v>
      </c>
      <c r="M16" s="236">
        <v>18343.990311000001</v>
      </c>
    </row>
    <row r="17" spans="2:13">
      <c r="B17" s="235" t="s">
        <v>418</v>
      </c>
      <c r="C17" s="236">
        <v>338557.72577000002</v>
      </c>
      <c r="D17" s="236">
        <v>87515.696727000002</v>
      </c>
      <c r="E17" s="236">
        <v>31915.456918</v>
      </c>
      <c r="F17" s="236">
        <v>462042.90071299998</v>
      </c>
      <c r="G17" s="236">
        <v>-158502.95492300001</v>
      </c>
      <c r="H17" s="236">
        <v>303539.94579000003</v>
      </c>
      <c r="I17" s="236">
        <v>-84173.761293999996</v>
      </c>
      <c r="J17" s="236">
        <v>219366.184496</v>
      </c>
      <c r="K17" s="236">
        <v>219366.184496</v>
      </c>
      <c r="L17" s="236">
        <v>189682.876708</v>
      </c>
      <c r="M17" s="236">
        <v>189682.936025</v>
      </c>
    </row>
    <row r="18" spans="2:13">
      <c r="B18" s="235" t="s">
        <v>419</v>
      </c>
      <c r="C18" s="236">
        <v>339472.75474400003</v>
      </c>
      <c r="D18" s="236">
        <v>60026.480098</v>
      </c>
      <c r="E18" s="236">
        <v>-656.95788300000004</v>
      </c>
      <c r="F18" s="236">
        <v>409098.61304199998</v>
      </c>
      <c r="G18" s="236">
        <v>-176086.07917099999</v>
      </c>
      <c r="H18" s="236">
        <v>233012.53387099999</v>
      </c>
      <c r="I18" s="236">
        <v>-103979.367618</v>
      </c>
      <c r="J18" s="236">
        <v>129033.166253</v>
      </c>
      <c r="K18" s="236">
        <v>129033.166253</v>
      </c>
      <c r="L18" s="236">
        <v>115588.21939100001</v>
      </c>
      <c r="M18" s="236">
        <v>115569.186621</v>
      </c>
    </row>
    <row r="19" spans="2:13">
      <c r="B19" s="235" t="s">
        <v>420</v>
      </c>
      <c r="C19" s="236">
        <v>295745.882515</v>
      </c>
      <c r="D19" s="236">
        <v>70393.565275999994</v>
      </c>
      <c r="E19" s="236">
        <v>35822.428548000004</v>
      </c>
      <c r="F19" s="236">
        <v>441778.15253700002</v>
      </c>
      <c r="G19" s="236">
        <v>-166337.33317900001</v>
      </c>
      <c r="H19" s="236">
        <v>275440.81935800001</v>
      </c>
      <c r="I19" s="236">
        <v>-86353.586536000003</v>
      </c>
      <c r="J19" s="236">
        <v>189087.23282199999</v>
      </c>
      <c r="K19" s="236">
        <v>189087.23282199999</v>
      </c>
      <c r="L19" s="236">
        <v>120156.094415</v>
      </c>
      <c r="M19" s="236">
        <v>117667.14904800001</v>
      </c>
    </row>
    <row r="20" spans="2:13">
      <c r="B20" s="235" t="s">
        <v>421</v>
      </c>
      <c r="C20" s="236">
        <v>112294.9592</v>
      </c>
      <c r="D20" s="236">
        <v>16241.707700000001</v>
      </c>
      <c r="E20" s="236">
        <v>-2258.754332</v>
      </c>
      <c r="F20" s="236">
        <v>126616.18369799999</v>
      </c>
      <c r="G20" s="236">
        <v>-52827.659068000001</v>
      </c>
      <c r="H20" s="236">
        <v>73788.52463</v>
      </c>
      <c r="I20" s="236">
        <v>-42819.417901000001</v>
      </c>
      <c r="J20" s="236">
        <v>30969.106728999999</v>
      </c>
      <c r="K20" s="236">
        <v>30969.106728999999</v>
      </c>
      <c r="L20" s="236">
        <v>29697.878506000001</v>
      </c>
      <c r="M20" s="236">
        <v>19044.543308</v>
      </c>
    </row>
    <row r="21" spans="2:13">
      <c r="B21" s="235" t="s">
        <v>422</v>
      </c>
      <c r="C21" s="236">
        <v>26087.539050000003</v>
      </c>
      <c r="D21" s="236">
        <v>-17.179369999999999</v>
      </c>
      <c r="E21" s="236">
        <v>-9739.6881900000008</v>
      </c>
      <c r="F21" s="236">
        <v>16648.401494000002</v>
      </c>
      <c r="G21" s="236">
        <v>-9195.4633510000003</v>
      </c>
      <c r="H21" s="236">
        <v>7452.9381430000003</v>
      </c>
      <c r="I21" s="236">
        <v>-1066.0905279999999</v>
      </c>
      <c r="J21" s="236">
        <v>6386.8476149999997</v>
      </c>
      <c r="K21" s="236">
        <v>6386.8476149999997</v>
      </c>
      <c r="L21" s="236">
        <v>5288.4742100000003</v>
      </c>
      <c r="M21" s="236">
        <v>5288.4742100000003</v>
      </c>
    </row>
    <row r="22" spans="2:13">
      <c r="B22" s="235" t="s">
        <v>423</v>
      </c>
      <c r="C22" s="236">
        <v>23451.628696</v>
      </c>
      <c r="D22" s="236">
        <v>9616.6139070000008</v>
      </c>
      <c r="E22" s="236">
        <v>3669.3166540000002</v>
      </c>
      <c r="F22" s="236">
        <v>36966.966192</v>
      </c>
      <c r="G22" s="236">
        <v>-20628.749371000002</v>
      </c>
      <c r="H22" s="236">
        <v>16338.216821</v>
      </c>
      <c r="I22" s="236">
        <v>-9922.7392400000008</v>
      </c>
      <c r="J22" s="236">
        <v>6415.4775810000001</v>
      </c>
      <c r="K22" s="236">
        <v>6415.4775810000001</v>
      </c>
      <c r="L22" s="236">
        <v>6210.8487850000001</v>
      </c>
      <c r="M22" s="236">
        <v>6086.581999</v>
      </c>
    </row>
    <row r="23" spans="2:13">
      <c r="B23" s="235" t="s">
        <v>424</v>
      </c>
      <c r="C23" s="236">
        <v>300470.17473500001</v>
      </c>
      <c r="D23" s="236">
        <v>62369.99065</v>
      </c>
      <c r="E23" s="236">
        <v>33521.349458999997</v>
      </c>
      <c r="F23" s="236">
        <v>395972.76121700002</v>
      </c>
      <c r="G23" s="236">
        <v>-144317.33207599999</v>
      </c>
      <c r="H23" s="236">
        <v>251655.429141</v>
      </c>
      <c r="I23" s="236">
        <v>-50243.485223000003</v>
      </c>
      <c r="J23" s="236">
        <v>201411.943918</v>
      </c>
      <c r="K23" s="236">
        <v>201411.943918</v>
      </c>
      <c r="L23" s="236">
        <v>170352.70787400001</v>
      </c>
      <c r="M23" s="236">
        <v>167926.091889</v>
      </c>
    </row>
    <row r="24" spans="2:13">
      <c r="B24" s="235" t="s">
        <v>425</v>
      </c>
      <c r="C24" s="236">
        <v>43605.908676999999</v>
      </c>
      <c r="D24" s="236">
        <v>10994.768470999999</v>
      </c>
      <c r="E24" s="236">
        <v>638.64690099999996</v>
      </c>
      <c r="F24" s="236">
        <v>55270.991104000001</v>
      </c>
      <c r="G24" s="236">
        <v>-31360.608819000001</v>
      </c>
      <c r="H24" s="236">
        <v>23910.382285</v>
      </c>
      <c r="I24" s="236">
        <v>-10027.891791</v>
      </c>
      <c r="J24" s="236">
        <v>13882.490494</v>
      </c>
      <c r="K24" s="236">
        <v>13882.490494</v>
      </c>
      <c r="L24" s="236">
        <v>14861.195653000001</v>
      </c>
      <c r="M24" s="236">
        <v>14860.148079000001</v>
      </c>
    </row>
    <row r="25" spans="2:13">
      <c r="B25" s="235" t="s">
        <v>426</v>
      </c>
      <c r="C25" s="236">
        <v>158.113123</v>
      </c>
      <c r="D25" s="236">
        <v>336.22583100000003</v>
      </c>
      <c r="E25" s="236">
        <v>12.544166000000001</v>
      </c>
      <c r="F25" s="236">
        <v>506.88312000000002</v>
      </c>
      <c r="G25" s="236">
        <v>-814.14511500000003</v>
      </c>
      <c r="H25" s="236">
        <v>-307.26199500000001</v>
      </c>
      <c r="I25" s="236">
        <v>-5.4722739999999996</v>
      </c>
      <c r="J25" s="236">
        <v>-312.73426899999998</v>
      </c>
      <c r="K25" s="236">
        <v>-312.73426899999998</v>
      </c>
      <c r="L25" s="236">
        <v>-312.73426899999998</v>
      </c>
      <c r="M25" s="236">
        <v>-312.73426899999998</v>
      </c>
    </row>
    <row r="26" spans="2:13">
      <c r="B26" s="235" t="s">
        <v>427</v>
      </c>
      <c r="C26" s="236">
        <v>1775.4802159999999</v>
      </c>
      <c r="D26" s="236">
        <v>215.50454300000001</v>
      </c>
      <c r="E26" s="236">
        <v>589.77008999999998</v>
      </c>
      <c r="F26" s="236">
        <v>2586.1486930000001</v>
      </c>
      <c r="G26" s="236">
        <v>-966.01274699999999</v>
      </c>
      <c r="H26" s="236">
        <v>1620.1359460000001</v>
      </c>
      <c r="I26" s="236">
        <v>216.20227499999999</v>
      </c>
      <c r="J26" s="236">
        <v>1836.338221</v>
      </c>
      <c r="K26" s="236">
        <v>1836.338221</v>
      </c>
      <c r="L26" s="236">
        <v>1817.79654</v>
      </c>
      <c r="M26" s="236">
        <v>1817.79654</v>
      </c>
    </row>
    <row r="27" spans="2:13">
      <c r="B27" s="235" t="s">
        <v>428</v>
      </c>
      <c r="C27" s="236">
        <v>2645.9317579999997</v>
      </c>
      <c r="D27" s="236">
        <v>252.18168</v>
      </c>
      <c r="E27" s="236">
        <v>2554.6075980000001</v>
      </c>
      <c r="F27" s="236">
        <v>6360.0211499999996</v>
      </c>
      <c r="G27" s="236">
        <v>-2513.1670300000001</v>
      </c>
      <c r="H27" s="236">
        <v>3846.85412</v>
      </c>
      <c r="I27" s="236">
        <v>-1548.7929180000001</v>
      </c>
      <c r="J27" s="236">
        <v>2298.0612019999999</v>
      </c>
      <c r="K27" s="236">
        <v>2298.0612019999999</v>
      </c>
      <c r="L27" s="236">
        <v>2930.7159670000001</v>
      </c>
      <c r="M27" s="236">
        <v>2930.7159670000001</v>
      </c>
    </row>
    <row r="28" spans="2:13">
      <c r="B28" s="235" t="s">
        <v>429</v>
      </c>
      <c r="C28" s="236">
        <v>166284.19441599998</v>
      </c>
      <c r="D28" s="236">
        <v>25646.570672999998</v>
      </c>
      <c r="E28" s="236">
        <v>-24223.836085999999</v>
      </c>
      <c r="F28" s="236">
        <v>174924.17905999999</v>
      </c>
      <c r="G28" s="236">
        <v>-111455.959627</v>
      </c>
      <c r="H28" s="236">
        <v>63468.219432999998</v>
      </c>
      <c r="I28" s="236">
        <v>-30500.351188000001</v>
      </c>
      <c r="J28" s="236">
        <v>32967.868244999998</v>
      </c>
      <c r="K28" s="236">
        <v>32967.868244999998</v>
      </c>
      <c r="L28" s="236">
        <v>71100.983057999998</v>
      </c>
      <c r="M28" s="236">
        <v>71088.808713000006</v>
      </c>
    </row>
    <row r="29" spans="2:13">
      <c r="B29" s="235" t="s">
        <v>430</v>
      </c>
      <c r="C29" s="236">
        <v>3690.4377200000004</v>
      </c>
      <c r="D29" s="236">
        <v>1388.2733989999999</v>
      </c>
      <c r="E29" s="236">
        <v>9050.1299130000007</v>
      </c>
      <c r="F29" s="236">
        <v>14179.570322</v>
      </c>
      <c r="G29" s="236">
        <v>-2950.2008970000002</v>
      </c>
      <c r="H29" s="236">
        <v>11229.369425000001</v>
      </c>
      <c r="I29" s="236">
        <v>-64.082830999999999</v>
      </c>
      <c r="J29" s="236">
        <v>11165.286593999999</v>
      </c>
      <c r="K29" s="236">
        <v>11165.286593999999</v>
      </c>
      <c r="L29" s="236">
        <v>9578.7867310000001</v>
      </c>
      <c r="M29" s="236">
        <v>9578.7867310000001</v>
      </c>
    </row>
    <row r="30" spans="2:13" ht="13.8" thickBot="1">
      <c r="B30" s="237" t="s">
        <v>431</v>
      </c>
      <c r="C30" s="238">
        <v>181092.20507199998</v>
      </c>
      <c r="D30" s="238">
        <v>29520.093595999999</v>
      </c>
      <c r="E30" s="238">
        <v>-7315.6822780000002</v>
      </c>
      <c r="F30" s="238">
        <v>211308.89993499999</v>
      </c>
      <c r="G30" s="238">
        <v>-91589.023451999994</v>
      </c>
      <c r="H30" s="238">
        <v>119719.876483</v>
      </c>
      <c r="I30" s="238">
        <v>-31036.051243000002</v>
      </c>
      <c r="J30" s="238">
        <v>88683.825240000006</v>
      </c>
      <c r="K30" s="238">
        <v>88683.825240000006</v>
      </c>
      <c r="L30" s="238">
        <v>72387.216453000001</v>
      </c>
      <c r="M30" s="238">
        <v>67813.718796999994</v>
      </c>
    </row>
    <row r="31" spans="2:13" ht="13.8" thickBot="1">
      <c r="B31" s="239"/>
    </row>
    <row r="32" spans="2:13" ht="13.8" thickBot="1">
      <c r="B32" s="241" t="s">
        <v>432</v>
      </c>
      <c r="C32" s="242">
        <v>1929743.1710799998</v>
      </c>
      <c r="D32" s="242">
        <v>394653.887468</v>
      </c>
      <c r="E32" s="242">
        <v>60300.103425000001</v>
      </c>
      <c r="F32" s="242">
        <v>2457328.4123920002</v>
      </c>
      <c r="G32" s="242">
        <v>-1015454.4956350001</v>
      </c>
      <c r="H32" s="242">
        <v>1441873.9167569999</v>
      </c>
      <c r="I32" s="242">
        <v>-448200.170193</v>
      </c>
      <c r="J32" s="242">
        <v>993673.74656400003</v>
      </c>
      <c r="K32" s="242">
        <v>993673.74656400003</v>
      </c>
      <c r="L32" s="242">
        <v>864757.79403600004</v>
      </c>
      <c r="M32" s="242">
        <v>844512.00648700004</v>
      </c>
    </row>
    <row r="33" spans="2:13">
      <c r="B33" s="243"/>
      <c r="C33" s="244"/>
      <c r="D33" s="244"/>
      <c r="E33" s="244"/>
      <c r="F33" s="244"/>
      <c r="G33" s="244"/>
      <c r="H33" s="244"/>
      <c r="I33" s="244"/>
      <c r="J33" s="244"/>
      <c r="K33" s="244"/>
      <c r="L33" s="244"/>
      <c r="M33" s="244"/>
    </row>
    <row r="34" spans="2:13">
      <c r="B34" s="113" t="s">
        <v>34</v>
      </c>
    </row>
  </sheetData>
  <mergeCells count="14">
    <mergeCell ref="J7:J12"/>
    <mergeCell ref="K7:K12"/>
    <mergeCell ref="L7:L12"/>
    <mergeCell ref="M7:M12"/>
    <mergeCell ref="B4:M4"/>
    <mergeCell ref="B5:M5"/>
    <mergeCell ref="B7:B12"/>
    <mergeCell ref="C7:C12"/>
    <mergeCell ref="D7:D12"/>
    <mergeCell ref="E7:E12"/>
    <mergeCell ref="F7:F12"/>
    <mergeCell ref="G7:G12"/>
    <mergeCell ref="H7:H12"/>
    <mergeCell ref="I7:I12"/>
  </mergeCells>
  <conditionalFormatting sqref="B14:B16 B24:B25 B30 B27 B20:B22">
    <cfRule type="cellIs" dxfId="199" priority="8" stopIfTrue="1" operator="equal">
      <formula>"División"</formula>
    </cfRule>
  </conditionalFormatting>
  <conditionalFormatting sqref="B28">
    <cfRule type="cellIs" dxfId="198" priority="7" stopIfTrue="1" operator="equal">
      <formula>"División"</formula>
    </cfRule>
  </conditionalFormatting>
  <conditionalFormatting sqref="B26">
    <cfRule type="cellIs" dxfId="197" priority="6" stopIfTrue="1" operator="equal">
      <formula>"División"</formula>
    </cfRule>
  </conditionalFormatting>
  <conditionalFormatting sqref="B17:B18">
    <cfRule type="cellIs" dxfId="196" priority="5" stopIfTrue="1" operator="equal">
      <formula>"División"</formula>
    </cfRule>
  </conditionalFormatting>
  <conditionalFormatting sqref="B23">
    <cfRule type="cellIs" dxfId="195" priority="4" stopIfTrue="1" operator="equal">
      <formula>"División"</formula>
    </cfRule>
  </conditionalFormatting>
  <conditionalFormatting sqref="B19">
    <cfRule type="cellIs" dxfId="194" priority="3" stopIfTrue="1" operator="equal">
      <formula>"División"</formula>
    </cfRule>
  </conditionalFormatting>
  <conditionalFormatting sqref="B29">
    <cfRule type="cellIs" dxfId="193" priority="2" stopIfTrue="1" operator="equal">
      <formula>"División"</formula>
    </cfRule>
  </conditionalFormatting>
  <conditionalFormatting sqref="B32">
    <cfRule type="cellIs" dxfId="192" priority="1" operator="equal">
      <formula>"Sistema Bancario PRELIMINAR"</formula>
    </cfRule>
  </conditionalFormatting>
  <hyperlinks>
    <hyperlink ref="M3" location="'Índice '!A1" tooltip="Ir al Índice" display="Volver" xr:uid="{49BAC18A-AEAB-489F-B8B9-CCF0DCCAF82E}"/>
  </hyperlinks>
  <printOptions horizontalCentered="1"/>
  <pageMargins left="0.2" right="0.2" top="0.35" bottom="0.33" header="0" footer="0"/>
  <pageSetup scale="30" orientation="landscape" r:id="rId1"/>
  <headerFooter alignWithMargins="0">
    <oddFooter>&amp;L- &amp;P -&amp;R&amp;D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7554F-72DB-43AD-907E-CE837286B749}">
  <sheetPr codeName="Hoja5"/>
  <dimension ref="B6:B59"/>
  <sheetViews>
    <sheetView showGridLines="0" zoomScale="85" zoomScaleNormal="85" workbookViewId="0"/>
  </sheetViews>
  <sheetFormatPr baseColWidth="10" defaultColWidth="11.5546875" defaultRowHeight="13.2"/>
  <cols>
    <col min="1" max="1" width="11.5546875" style="1"/>
    <col min="2" max="2" width="96.44140625" style="1" bestFit="1" customWidth="1"/>
    <col min="3" max="15" width="11.5546875" style="1"/>
    <col min="16" max="16" width="2" style="1" customWidth="1"/>
    <col min="17" max="16384" width="11.5546875" style="1"/>
  </cols>
  <sheetData>
    <row r="6" spans="2:2" ht="15.6">
      <c r="B6" s="251" t="s">
        <v>437</v>
      </c>
    </row>
    <row r="8" spans="2:2">
      <c r="B8" s="252" t="s">
        <v>7</v>
      </c>
    </row>
    <row r="9" spans="2:2">
      <c r="B9" s="3"/>
    </row>
    <row r="10" spans="2:2">
      <c r="B10" s="5" t="s">
        <v>8</v>
      </c>
    </row>
    <row r="11" spans="2:2">
      <c r="B11" s="5"/>
    </row>
    <row r="12" spans="2:2">
      <c r="B12" s="5" t="s">
        <v>9</v>
      </c>
    </row>
    <row r="13" spans="2:2">
      <c r="B13" s="3"/>
    </row>
    <row r="14" spans="2:2">
      <c r="B14" s="5" t="s">
        <v>10</v>
      </c>
    </row>
    <row r="15" spans="2:2">
      <c r="B15" s="3"/>
    </row>
    <row r="16" spans="2:2">
      <c r="B16" s="5" t="s">
        <v>11</v>
      </c>
    </row>
    <row r="17" spans="2:2">
      <c r="B17" s="3"/>
    </row>
    <row r="18" spans="2:2">
      <c r="B18" s="5" t="s">
        <v>12</v>
      </c>
    </row>
    <row r="19" spans="2:2">
      <c r="B19" s="3"/>
    </row>
    <row r="20" spans="2:2">
      <c r="B20" s="5" t="s">
        <v>13</v>
      </c>
    </row>
    <row r="21" spans="2:2">
      <c r="B21" s="5"/>
    </row>
    <row r="22" spans="2:2">
      <c r="B22" s="5" t="s">
        <v>14</v>
      </c>
    </row>
    <row r="23" spans="2:2">
      <c r="B23" s="5"/>
    </row>
    <row r="24" spans="2:2">
      <c r="B24" s="5" t="s">
        <v>15</v>
      </c>
    </row>
    <row r="25" spans="2:2">
      <c r="B25" s="5"/>
    </row>
    <row r="26" spans="2:2">
      <c r="B26" s="5" t="s">
        <v>16</v>
      </c>
    </row>
    <row r="27" spans="2:2">
      <c r="B27" s="5"/>
    </row>
    <row r="28" spans="2:2">
      <c r="B28" s="5" t="s">
        <v>17</v>
      </c>
    </row>
    <row r="29" spans="2:2">
      <c r="B29" s="5"/>
    </row>
    <row r="30" spans="2:2">
      <c r="B30" s="5" t="s">
        <v>18</v>
      </c>
    </row>
    <row r="31" spans="2:2">
      <c r="B31" s="3"/>
    </row>
    <row r="32" spans="2:2">
      <c r="B32" s="5" t="s">
        <v>19</v>
      </c>
    </row>
    <row r="33" spans="2:2">
      <c r="B33" s="3"/>
    </row>
    <row r="34" spans="2:2">
      <c r="B34" s="5" t="s">
        <v>20</v>
      </c>
    </row>
    <row r="35" spans="2:2">
      <c r="B35" s="6"/>
    </row>
    <row r="36" spans="2:2">
      <c r="B36" s="5" t="s">
        <v>21</v>
      </c>
    </row>
    <row r="37" spans="2:2">
      <c r="B37" s="6"/>
    </row>
    <row r="38" spans="2:2">
      <c r="B38" s="5" t="s">
        <v>22</v>
      </c>
    </row>
    <row r="39" spans="2:2">
      <c r="B39" s="6"/>
    </row>
    <row r="40" spans="2:2">
      <c r="B40" s="5" t="s">
        <v>23</v>
      </c>
    </row>
    <row r="41" spans="2:2">
      <c r="B41" s="3"/>
    </row>
    <row r="42" spans="2:2">
      <c r="B42" s="5" t="s">
        <v>24</v>
      </c>
    </row>
    <row r="44" spans="2:2">
      <c r="B44" s="5" t="s">
        <v>25</v>
      </c>
    </row>
    <row r="45" spans="2:2">
      <c r="B45" s="3"/>
    </row>
    <row r="46" spans="2:2">
      <c r="B46" s="5" t="s">
        <v>26</v>
      </c>
    </row>
    <row r="47" spans="2:2">
      <c r="B47" s="3"/>
    </row>
    <row r="48" spans="2:2">
      <c r="B48" s="5" t="s">
        <v>27</v>
      </c>
    </row>
    <row r="49" spans="2:2">
      <c r="B49" s="3"/>
    </row>
    <row r="50" spans="2:2">
      <c r="B50" s="5" t="s">
        <v>28</v>
      </c>
    </row>
    <row r="51" spans="2:2">
      <c r="B51" s="3"/>
    </row>
    <row r="52" spans="2:2">
      <c r="B52" s="5" t="s">
        <v>29</v>
      </c>
    </row>
    <row r="53" spans="2:2">
      <c r="B53" s="5"/>
    </row>
    <row r="54" spans="2:2">
      <c r="B54" s="5" t="s">
        <v>30</v>
      </c>
    </row>
    <row r="55" spans="2:2">
      <c r="B55" s="5"/>
    </row>
    <row r="56" spans="2:2">
      <c r="B56" s="5" t="s">
        <v>31</v>
      </c>
    </row>
    <row r="57" spans="2:2">
      <c r="B57" s="7"/>
    </row>
    <row r="58" spans="2:2" ht="13.8">
      <c r="B58" s="8" t="s">
        <v>34</v>
      </c>
    </row>
    <row r="59" spans="2:2" ht="13.8">
      <c r="B59" s="9" t="s">
        <v>35</v>
      </c>
    </row>
  </sheetData>
  <hyperlinks>
    <hyperlink ref="B10" location="'Activos Bancos 1'!A1" tooltip="Principales Activos Consolidados por Instituciones I" display="Principales Activos Consolidados por Instituciones I" xr:uid="{1D1F3985-8420-4C54-B8B7-42C5DCB9162D}"/>
    <hyperlink ref="B20" location="'Estado Resultados Bancos 1'!A1" tooltip="Estado de Resultado Consolidado por Instituciones I" display="Estado de Resultado Consolidado por Instituciones I" xr:uid="{F8ED77D0-4CB0-4FCC-B5D8-502897A6E5C0}"/>
    <hyperlink ref="B34" location="'Indic. Activ. var. mensual'!A1" tooltip="Indicadores de Actividad mensual por instituciones" display="Indicadores de Actividad mensual por instituciones" xr:uid="{95AA41F6-685D-4BFE-B2DA-38DF64FB3D67}"/>
    <hyperlink ref="B24" location="'Margen Interes'!A1" tooltip="Margen de intereses por instituciones" display="Margen de intereses por instituciones" xr:uid="{DEBA030F-BCDA-49AF-8BAA-EB546EF31DCF}"/>
    <hyperlink ref="B28" location="Comisiones!A1" tooltip="Comisiones netas por instituciones" display="Comisiones netas por instituciones" xr:uid="{CE56010C-AF4B-4BD8-9B4B-58312D909611}"/>
    <hyperlink ref="B14" location="Pasivos_Bancos!A1" tooltip="Principales Pasivos Consolidados por Instituciones" display="Principales Pasivos Consolidados por Instituciones" xr:uid="{D4024062-E424-49D1-99A1-29A424C5F809}"/>
    <hyperlink ref="B40" location="'Ind. R. crédito provisiones'!A1" tooltip="Indicadores de Riesgo de crédito de Provisiones por instituciones" display="Indicadores de Riesgo de crédito de Provisiones por instituciones" xr:uid="{FE0B034E-C6ED-4AC1-AD15-97383CCC7C04}"/>
    <hyperlink ref="B36" location="'Indic. Activ. var. 12 meses '!A1" tooltip="Indicadores de Actividad (variación en 12 meses) por instituciones" display="Indicadores de Actividad (variación en 12 meses) por Instituciones" xr:uid="{F4227609-8C33-42B2-9DED-BAF48CA2501B}"/>
    <hyperlink ref="B52" location="'Calidad Créditos contingentes'!A1" tooltip="Calidad de los Créditos Contingentes por instituciones" display="Calidad de Créditos Contingentes por Instituciones" xr:uid="{BDD2A9BF-53D8-45AA-B0CF-B4E17F79D82D}"/>
    <hyperlink ref="B50" location="'Créditos contingentes'!A1" tooltip="Créditos Contingentes por instituciones" display="Créditos Contingentes por Instituciones" xr:uid="{1D861480-068D-4681-8F67-852364D85A53}"/>
    <hyperlink ref="B12" location="'Activos Bancos 2'!A1" tooltip="Principales Activos Consolidados por Instituciones II" display="Principales Activos Consolidados por Instituciones II" xr:uid="{6FCB9E06-E7A4-4A32-A916-536D597EA16B}"/>
    <hyperlink ref="B42" location="'Ind. Mora y Deteriorada '!A1" tooltip="Indicadores de Riesgo de crédito Carteras con morosidad de 90 días o más y Cartera deteriorada por instituciones" display="Indicadores de Riesgo de crédito Carteras con Morosidad de 90 días o más y Cartera Deteriorada por Instituciones" xr:uid="{996EAAB1-AA98-4BE8-986A-F64749F65435}"/>
    <hyperlink ref="B38" location="'Ind. de rentab. y eficiencia'!A1" tooltip="Indicadores de Rentabilidad y Eficiencia por instituciones" display="Indicadores de Rentabilidad y Eficiencia por instituciones" xr:uid="{F9963CA2-E3FA-4560-B3E9-BC7AC52D2A6E}"/>
    <hyperlink ref="B30" location="'Oper. financ. - cambio '!A1" tooltip="Utilidad neta de operaciones financieras y cambios por instituciones" display="Utilidad neta de operaciones financieras y cambios por instituciones" xr:uid="{D37137BB-FCEE-4EE1-8474-E3EC6A25249A}"/>
    <hyperlink ref="B44" location="'Calidad de colocaciones 1'!A1" tooltip="Calidad de colocaciones por instituciones I" display="Calidad de colocaciones por instituciones I" xr:uid="{9EBA9670-2168-4549-9A77-59076AE96AB3}"/>
    <hyperlink ref="B46" location="'Calidad de colocaciones 2'!A1" tooltip="Calidad de colocaciones por instituciones II" display="Calidad de colocaciones por instituciones II" xr:uid="{A0D3214B-BB56-426B-A4D6-5BCC53B7B7CB}"/>
    <hyperlink ref="B48" location="'Calidad de colocaciones 3'!A1" tooltip="Calidad de colocaciones por instituciones III" display="Calidad de colocaciones por instituciones III" xr:uid="{16FF7AE0-1180-4C19-AA24-CB01704282A8}"/>
    <hyperlink ref="B54" location="'Eventos Riesgo Operacional'!A1" tooltip="Gastos y Recuperaciones por Eventos de pérdida Operacional" display="Gastos y Recuperaciones por Eventos de pérdida Operacional" xr:uid="{D93C7F63-9AFA-48F0-A478-FABAF8F90802}"/>
    <hyperlink ref="B56" location="'Ind. de Ev. Rie. Ope'!A1" tooltip="Indicadores de Gastos por Eventos de pérdida Operacional" display="Indicadores de Gastos por Eventos de pérdida Operacional" xr:uid="{6928E8F8-2906-45A9-9D67-9EC3A4622301}"/>
    <hyperlink ref="B16" location="Pasivos_Bancos!A1" tooltip="Principales Pasivos Consolidados por Instituciones" display="Principales Pasivos Consolidados por Instituciones" xr:uid="{BABF0C1B-CD75-4683-BCE1-03CDB7149183}"/>
    <hyperlink ref="B18" location="Pasivos_Bancos!A1" tooltip="Principales Pasivos Consolidados por Instituciones" display="Principales Pasivos Consolidados por Instituciones" xr:uid="{EB8F7695-34F4-44E6-BE9B-A05D51B8CAD3}"/>
    <hyperlink ref="B22" location="'Estado Resultados Bancos 1'!A1" tooltip="Estado de Resultado Consolidado por Instituciones I" display="Estado de Resultado Consolidado por Instituciones I" xr:uid="{4C632C75-2528-4E82-BC5F-C85C59706B8F}"/>
    <hyperlink ref="B26" location="'Margen Interes'!A1" tooltip="Margen de intereses por instituciones" display="Margen de intereses por instituciones" xr:uid="{E9D4BC40-7CA7-4A23-AA59-B0B9E8F00D0E}"/>
    <hyperlink ref="B32" location="'Total Gastos Operacionales'!A1" tooltip="Total Gastos Operacionales por Instituciones" display="Total Gastos Operacionales por Instituciones" xr:uid="{909BFEB0-CDE7-462E-898B-2317C226D1E3}"/>
  </hyperlinks>
  <pageMargins left="0.75" right="0.75" top="0.43" bottom="0.45" header="0" footer="0"/>
  <pageSetup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D8A73-9F02-41BC-B0F9-D5DCD15B6732}">
  <sheetPr codeName="Hoja88">
    <tabColor theme="8" tint="0.79998168889431442"/>
    <pageSetUpPr fitToPage="1"/>
  </sheetPr>
  <dimension ref="A1:AA39"/>
  <sheetViews>
    <sheetView showGridLines="0" zoomScale="85" zoomScaleNormal="85" workbookViewId="0"/>
  </sheetViews>
  <sheetFormatPr baseColWidth="10" defaultColWidth="11.5546875" defaultRowHeight="13.2" outlineLevelRow="1"/>
  <cols>
    <col min="1" max="1" width="5.109375" bestFit="1" customWidth="1"/>
    <col min="2" max="2" width="36.6640625" style="113" customWidth="1"/>
    <col min="3" max="3" width="14.88671875" style="113" customWidth="1"/>
    <col min="4" max="4" width="15.5546875" style="113" customWidth="1"/>
    <col min="5" max="5" width="14.6640625" style="113" customWidth="1"/>
    <col min="6" max="6" width="16" style="113" customWidth="1"/>
    <col min="7" max="7" width="24.6640625" style="113" customWidth="1"/>
    <col min="8" max="8" width="19.6640625" style="113" customWidth="1"/>
    <col min="9" max="9" width="19.109375" style="113" customWidth="1"/>
    <col min="10" max="10" width="13.88671875" style="113" customWidth="1"/>
    <col min="11" max="12" width="15" style="113" customWidth="1"/>
    <col min="13" max="13" width="14.44140625" style="113" customWidth="1"/>
    <col min="14" max="14" width="13.109375" style="113" customWidth="1"/>
    <col min="15" max="15" width="13.88671875" style="113" customWidth="1"/>
    <col min="16" max="16" width="17.88671875" style="113" customWidth="1"/>
    <col min="17" max="17" width="16" style="113" customWidth="1"/>
    <col min="18" max="18" width="0.6640625" style="113" customWidth="1"/>
    <col min="19" max="19" width="16.33203125" style="113" customWidth="1"/>
    <col min="20" max="20" width="1.5546875" style="113" customWidth="1"/>
    <col min="21" max="21" width="13.6640625" style="113" customWidth="1"/>
    <col min="22" max="22" width="14.6640625" style="113" customWidth="1"/>
    <col min="23" max="23" width="13.88671875" style="113" customWidth="1"/>
    <col min="24" max="24" width="0.6640625" style="113" customWidth="1"/>
    <col min="25" max="25" width="24.33203125" style="113" customWidth="1"/>
    <col min="26" max="27" width="15.33203125" style="113" customWidth="1"/>
    <col min="28" max="16384" width="11.5546875" style="113"/>
  </cols>
  <sheetData>
    <row r="1" spans="1:27" ht="13.8">
      <c r="B1" s="116"/>
      <c r="C1" s="8"/>
      <c r="D1" s="8"/>
      <c r="E1" s="8"/>
      <c r="F1" s="8"/>
      <c r="G1" s="8"/>
      <c r="H1" s="8"/>
      <c r="I1" s="8"/>
      <c r="J1" s="8"/>
      <c r="K1" s="8"/>
      <c r="L1" s="8"/>
      <c r="M1" s="8"/>
      <c r="N1" s="8"/>
      <c r="O1" s="8"/>
      <c r="P1" s="8"/>
      <c r="Q1" s="8"/>
      <c r="R1" s="8"/>
      <c r="S1" s="8"/>
      <c r="T1" s="8"/>
      <c r="U1" s="8"/>
      <c r="V1" s="8"/>
      <c r="W1" s="8"/>
      <c r="X1" s="8"/>
      <c r="Y1" s="8"/>
      <c r="Z1" s="8"/>
    </row>
    <row r="2" spans="1:27" s="52" customFormat="1" ht="39.6" hidden="1" customHeight="1" outlineLevel="1">
      <c r="A2"/>
      <c r="B2" s="206"/>
      <c r="C2" s="204" t="s">
        <v>438</v>
      </c>
      <c r="D2" s="204" t="s">
        <v>53</v>
      </c>
      <c r="E2" s="207" t="s">
        <v>56</v>
      </c>
      <c r="F2" s="207" t="s">
        <v>59</v>
      </c>
      <c r="G2" s="207" t="s">
        <v>439</v>
      </c>
      <c r="H2" s="207" t="s">
        <v>440</v>
      </c>
      <c r="I2" s="207" t="s">
        <v>441</v>
      </c>
      <c r="J2" s="208" t="s">
        <v>61</v>
      </c>
      <c r="K2" s="207" t="s">
        <v>121</v>
      </c>
      <c r="L2" s="207" t="s">
        <v>118</v>
      </c>
      <c r="M2" s="207" t="s">
        <v>442</v>
      </c>
      <c r="N2" s="207" t="s">
        <v>443</v>
      </c>
      <c r="O2" s="207" t="s">
        <v>444</v>
      </c>
      <c r="P2" s="204" t="s">
        <v>445</v>
      </c>
      <c r="Q2" s="204" t="s">
        <v>446</v>
      </c>
      <c r="R2" s="204"/>
      <c r="S2" s="204" t="s">
        <v>50</v>
      </c>
      <c r="T2" s="204"/>
      <c r="U2" s="204" t="s">
        <v>152</v>
      </c>
      <c r="V2" s="207" t="s">
        <v>155</v>
      </c>
      <c r="W2" s="207" t="s">
        <v>158</v>
      </c>
      <c r="X2" s="204"/>
      <c r="Y2" s="207" t="s">
        <v>447</v>
      </c>
      <c r="Z2" s="204" t="s">
        <v>163</v>
      </c>
      <c r="AA2" s="204" t="s">
        <v>166</v>
      </c>
    </row>
    <row r="3" spans="1:27" ht="19.95" customHeight="1" collapsed="1" thickBot="1">
      <c r="B3" s="209" t="s">
        <v>400</v>
      </c>
      <c r="C3" s="116"/>
      <c r="D3" s="116"/>
      <c r="E3" s="116"/>
      <c r="F3" s="116"/>
      <c r="G3" s="116"/>
      <c r="H3" s="116"/>
      <c r="I3" s="116"/>
      <c r="AA3" s="210" t="s">
        <v>36</v>
      </c>
    </row>
    <row r="4" spans="1:27" ht="24" customHeight="1">
      <c r="B4" s="14" t="s">
        <v>448</v>
      </c>
      <c r="C4" s="15"/>
      <c r="D4" s="15"/>
      <c r="E4" s="15"/>
      <c r="F4" s="15"/>
      <c r="G4" s="15"/>
      <c r="H4" s="15"/>
      <c r="I4" s="15"/>
      <c r="J4" s="15"/>
      <c r="K4" s="15"/>
      <c r="L4" s="15"/>
      <c r="M4" s="15"/>
      <c r="N4" s="15"/>
      <c r="O4" s="15"/>
      <c r="P4" s="15"/>
      <c r="Q4" s="15"/>
      <c r="R4" s="15"/>
      <c r="S4" s="15"/>
      <c r="T4" s="15"/>
      <c r="U4" s="15"/>
      <c r="V4" s="15"/>
      <c r="W4" s="15"/>
      <c r="X4" s="15"/>
      <c r="Y4" s="253"/>
      <c r="Z4" s="253"/>
      <c r="AA4" s="254"/>
    </row>
    <row r="5" spans="1:27"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2"/>
      <c r="X5" s="212"/>
      <c r="Y5" s="255"/>
      <c r="Z5" s="255"/>
      <c r="AA5" s="256"/>
    </row>
    <row r="6" spans="1:27">
      <c r="B6" s="214"/>
      <c r="C6" s="214"/>
      <c r="D6" s="214"/>
      <c r="E6" s="214"/>
      <c r="F6" s="214"/>
      <c r="G6" s="214"/>
      <c r="H6" s="214"/>
      <c r="I6" s="214"/>
      <c r="J6" s="214"/>
      <c r="K6" s="214"/>
      <c r="L6" s="214"/>
      <c r="M6" s="214"/>
      <c r="N6" s="214"/>
      <c r="O6" s="214"/>
      <c r="P6" s="214"/>
      <c r="Q6" s="214"/>
      <c r="R6" s="214"/>
      <c r="S6" s="214"/>
      <c r="T6" s="214"/>
      <c r="U6" s="214"/>
      <c r="V6" s="214"/>
      <c r="W6" s="214"/>
      <c r="X6" s="214"/>
      <c r="Y6" s="214"/>
      <c r="Z6" s="214"/>
    </row>
    <row r="7" spans="1:27" ht="12.75" customHeight="1">
      <c r="B7" s="215" t="s">
        <v>403</v>
      </c>
      <c r="C7" s="248" t="s">
        <v>449</v>
      </c>
      <c r="D7" s="217" t="s">
        <v>309</v>
      </c>
      <c r="E7" s="218"/>
      <c r="F7" s="219"/>
      <c r="G7" s="216" t="s">
        <v>450</v>
      </c>
      <c r="H7" s="220" t="s">
        <v>451</v>
      </c>
      <c r="I7" s="220" t="s">
        <v>452</v>
      </c>
      <c r="J7" s="220" t="s">
        <v>405</v>
      </c>
      <c r="K7" s="216" t="s">
        <v>120</v>
      </c>
      <c r="L7" s="216" t="s">
        <v>453</v>
      </c>
      <c r="M7" s="216" t="s">
        <v>454</v>
      </c>
      <c r="N7" s="216" t="s">
        <v>455</v>
      </c>
      <c r="O7" s="216" t="s">
        <v>456</v>
      </c>
      <c r="P7" s="216" t="s">
        <v>457</v>
      </c>
      <c r="Q7" s="216" t="s">
        <v>458</v>
      </c>
      <c r="R7" s="214"/>
      <c r="S7" s="216" t="s">
        <v>404</v>
      </c>
      <c r="T7" s="214"/>
      <c r="U7" s="216" t="s">
        <v>459</v>
      </c>
      <c r="V7" s="216" t="s">
        <v>154</v>
      </c>
      <c r="W7" s="216" t="s">
        <v>157</v>
      </c>
      <c r="X7" s="257"/>
      <c r="Y7" s="216" t="s">
        <v>460</v>
      </c>
      <c r="Z7" s="216" t="s">
        <v>461</v>
      </c>
      <c r="AA7" s="216" t="s">
        <v>462</v>
      </c>
    </row>
    <row r="8" spans="1:27" s="122" customFormat="1" ht="12.75" customHeight="1">
      <c r="A8"/>
      <c r="B8" s="221"/>
      <c r="C8" s="258"/>
      <c r="D8" s="223" t="s">
        <v>413</v>
      </c>
      <c r="E8" s="216" t="s">
        <v>463</v>
      </c>
      <c r="F8" s="216" t="s">
        <v>464</v>
      </c>
      <c r="G8" s="226"/>
      <c r="H8" s="259"/>
      <c r="I8" s="259"/>
      <c r="J8" s="224"/>
      <c r="K8" s="222"/>
      <c r="L8" s="226"/>
      <c r="M8" s="222"/>
      <c r="N8" s="222"/>
      <c r="O8" s="222"/>
      <c r="P8" s="222"/>
      <c r="Q8" s="222"/>
      <c r="R8" s="214"/>
      <c r="S8" s="222"/>
      <c r="T8" s="214"/>
      <c r="U8" s="260"/>
      <c r="V8" s="261"/>
      <c r="W8" s="261"/>
      <c r="X8" s="262"/>
      <c r="Y8" s="261"/>
      <c r="Z8" s="261"/>
      <c r="AA8" s="260"/>
    </row>
    <row r="9" spans="1:27" s="122" customFormat="1" ht="12.75" customHeight="1">
      <c r="A9"/>
      <c r="B9" s="221"/>
      <c r="C9" s="258"/>
      <c r="D9" s="225"/>
      <c r="E9" s="226"/>
      <c r="F9" s="226"/>
      <c r="G9" s="226"/>
      <c r="H9" s="259"/>
      <c r="I9" s="259"/>
      <c r="J9" s="224"/>
      <c r="K9" s="222"/>
      <c r="L9" s="226"/>
      <c r="M9" s="222"/>
      <c r="N9" s="222"/>
      <c r="O9" s="222"/>
      <c r="P9" s="222"/>
      <c r="Q9" s="222"/>
      <c r="R9" s="214"/>
      <c r="S9" s="222"/>
      <c r="T9" s="214"/>
      <c r="U9" s="260"/>
      <c r="V9" s="261"/>
      <c r="W9" s="261"/>
      <c r="X9" s="262"/>
      <c r="Y9" s="261"/>
      <c r="Z9" s="261"/>
      <c r="AA9" s="260"/>
    </row>
    <row r="10" spans="1:27" s="122" customFormat="1" ht="12.75" customHeight="1">
      <c r="A10"/>
      <c r="B10" s="221"/>
      <c r="C10" s="258"/>
      <c r="D10" s="225"/>
      <c r="E10" s="226"/>
      <c r="F10" s="226"/>
      <c r="G10" s="226"/>
      <c r="H10" s="259"/>
      <c r="I10" s="259"/>
      <c r="J10" s="224"/>
      <c r="K10" s="222"/>
      <c r="L10" s="226"/>
      <c r="M10" s="222"/>
      <c r="N10" s="222"/>
      <c r="O10" s="222"/>
      <c r="P10" s="222"/>
      <c r="Q10" s="222"/>
      <c r="R10" s="214"/>
      <c r="S10" s="222"/>
      <c r="T10" s="214"/>
      <c r="U10" s="260"/>
      <c r="V10" s="261"/>
      <c r="W10" s="261"/>
      <c r="X10" s="262"/>
      <c r="Y10" s="261"/>
      <c r="Z10" s="261"/>
      <c r="AA10" s="260"/>
    </row>
    <row r="11" spans="1:27" s="122" customFormat="1" ht="18" customHeight="1">
      <c r="A11"/>
      <c r="B11" s="221"/>
      <c r="C11" s="258"/>
      <c r="D11" s="225"/>
      <c r="E11" s="226"/>
      <c r="F11" s="226"/>
      <c r="G11" s="226"/>
      <c r="H11" s="259"/>
      <c r="I11" s="259"/>
      <c r="J11" s="224"/>
      <c r="K11" s="222"/>
      <c r="L11" s="226"/>
      <c r="M11" s="222"/>
      <c r="N11" s="222"/>
      <c r="O11" s="222"/>
      <c r="P11" s="222"/>
      <c r="Q11" s="222"/>
      <c r="R11" s="214"/>
      <c r="S11" s="222"/>
      <c r="T11" s="214"/>
      <c r="U11" s="260"/>
      <c r="V11" s="261"/>
      <c r="W11" s="261"/>
      <c r="X11" s="262"/>
      <c r="Y11" s="261"/>
      <c r="Z11" s="261"/>
      <c r="AA11" s="260"/>
    </row>
    <row r="12" spans="1:27" s="122" customFormat="1" ht="19.5" customHeight="1">
      <c r="A12"/>
      <c r="B12" s="227"/>
      <c r="C12" s="263"/>
      <c r="D12" s="229"/>
      <c r="E12" s="230"/>
      <c r="F12" s="230"/>
      <c r="G12" s="230"/>
      <c r="H12" s="264"/>
      <c r="I12" s="264"/>
      <c r="J12" s="231"/>
      <c r="K12" s="228"/>
      <c r="L12" s="230"/>
      <c r="M12" s="228"/>
      <c r="N12" s="228"/>
      <c r="O12" s="228"/>
      <c r="P12" s="228"/>
      <c r="Q12" s="228"/>
      <c r="R12" s="214"/>
      <c r="S12" s="228"/>
      <c r="T12" s="214"/>
      <c r="U12" s="265"/>
      <c r="V12" s="266"/>
      <c r="W12" s="266"/>
      <c r="X12" s="262"/>
      <c r="Y12" s="266"/>
      <c r="Z12" s="266"/>
      <c r="AA12" s="265"/>
    </row>
    <row r="13" spans="1:27" ht="13.8" thickBot="1">
      <c r="C13" s="176"/>
      <c r="D13" s="176"/>
      <c r="E13" s="176"/>
      <c r="F13" s="176"/>
      <c r="G13" s="176"/>
      <c r="H13" s="176"/>
      <c r="I13" s="176"/>
      <c r="J13" s="176"/>
      <c r="K13" s="176"/>
      <c r="L13" s="176"/>
      <c r="M13" s="176"/>
      <c r="N13" s="176"/>
      <c r="O13" s="176"/>
      <c r="P13" s="176"/>
      <c r="Q13" s="176"/>
      <c r="R13" s="214"/>
      <c r="S13" s="176"/>
      <c r="T13" s="214"/>
      <c r="V13" s="176"/>
      <c r="W13" s="176"/>
      <c r="X13" s="176"/>
      <c r="Y13" s="176"/>
      <c r="Z13" s="176"/>
      <c r="AA13" s="176"/>
    </row>
    <row r="14" spans="1:27">
      <c r="B14" s="232" t="s">
        <v>415</v>
      </c>
      <c r="C14" s="233">
        <v>806477.65351400001</v>
      </c>
      <c r="D14" s="233">
        <v>7068641.822811</v>
      </c>
      <c r="E14" s="233">
        <v>7068641.822811</v>
      </c>
      <c r="F14" s="233">
        <v>0</v>
      </c>
      <c r="G14" s="233">
        <v>-115378.990064</v>
      </c>
      <c r="H14" s="233">
        <v>0</v>
      </c>
      <c r="I14" s="233">
        <v>0</v>
      </c>
      <c r="J14" s="233">
        <v>1343483.7825119998</v>
      </c>
      <c r="K14" s="233">
        <v>118480.49361</v>
      </c>
      <c r="L14" s="233">
        <v>0</v>
      </c>
      <c r="M14" s="233">
        <v>851.28827000000001</v>
      </c>
      <c r="N14" s="233">
        <v>10605.087426</v>
      </c>
      <c r="O14" s="233">
        <v>43765.405914000003</v>
      </c>
      <c r="P14" s="233">
        <v>74715.355687999996</v>
      </c>
      <c r="Q14" s="233">
        <v>684.88204800000005</v>
      </c>
      <c r="R14" s="234"/>
      <c r="S14" s="233">
        <v>9730520.1768040005</v>
      </c>
      <c r="T14" s="234"/>
      <c r="U14" s="233">
        <v>1478513.9626219999</v>
      </c>
      <c r="V14" s="233">
        <v>301738.870352</v>
      </c>
      <c r="W14" s="233">
        <v>473755.82807400002</v>
      </c>
      <c r="X14" s="73"/>
      <c r="Y14" s="233">
        <v>46423.954179</v>
      </c>
      <c r="Z14" s="233">
        <v>46423.954179</v>
      </c>
      <c r="AA14" s="233">
        <v>173337.49322400001</v>
      </c>
    </row>
    <row r="15" spans="1:27">
      <c r="B15" s="235" t="s">
        <v>416</v>
      </c>
      <c r="C15" s="236">
        <v>296473.07844100002</v>
      </c>
      <c r="D15" s="236">
        <v>1469010.1117710001</v>
      </c>
      <c r="E15" s="236">
        <v>1469010.1117710001</v>
      </c>
      <c r="F15" s="236">
        <v>0</v>
      </c>
      <c r="G15" s="236">
        <v>-42196.907270000003</v>
      </c>
      <c r="H15" s="236">
        <v>121000</v>
      </c>
      <c r="I15" s="236">
        <v>0</v>
      </c>
      <c r="J15" s="236">
        <v>232645.36808399999</v>
      </c>
      <c r="K15" s="236">
        <v>292772.80524999998</v>
      </c>
      <c r="L15" s="236">
        <v>40550.082175000003</v>
      </c>
      <c r="M15" s="236">
        <v>142.15621200000001</v>
      </c>
      <c r="N15" s="236">
        <v>891.75498000000005</v>
      </c>
      <c r="O15" s="236">
        <v>1552.876827</v>
      </c>
      <c r="P15" s="236">
        <v>10697.772535</v>
      </c>
      <c r="Q15" s="236">
        <v>0</v>
      </c>
      <c r="R15" s="234"/>
      <c r="S15" s="236">
        <v>2617099.3900870001</v>
      </c>
      <c r="T15" s="234"/>
      <c r="U15" s="236">
        <v>110325.335206</v>
      </c>
      <c r="V15" s="236">
        <v>0</v>
      </c>
      <c r="W15" s="236">
        <v>0</v>
      </c>
      <c r="X15" s="73"/>
      <c r="Y15" s="236">
        <v>36622.920392</v>
      </c>
      <c r="Z15" s="236">
        <v>36622.920392</v>
      </c>
      <c r="AA15" s="236">
        <v>101032.968141</v>
      </c>
    </row>
    <row r="16" spans="1:27">
      <c r="B16" s="235" t="s">
        <v>417</v>
      </c>
      <c r="C16" s="236">
        <v>548113.90026400005</v>
      </c>
      <c r="D16" s="236">
        <v>4558120.003087</v>
      </c>
      <c r="E16" s="236">
        <v>4558120.003087</v>
      </c>
      <c r="F16" s="236">
        <v>0</v>
      </c>
      <c r="G16" s="236">
        <v>-123438.96143900001</v>
      </c>
      <c r="H16" s="236">
        <v>0</v>
      </c>
      <c r="I16" s="236">
        <v>0</v>
      </c>
      <c r="J16" s="236">
        <v>1953838.4401199999</v>
      </c>
      <c r="K16" s="236">
        <v>96498.046675000005</v>
      </c>
      <c r="L16" s="236">
        <v>37813.195912000003</v>
      </c>
      <c r="M16" s="236">
        <v>253.97415599999999</v>
      </c>
      <c r="N16" s="236">
        <v>3082.373376</v>
      </c>
      <c r="O16" s="236">
        <v>7224.479378</v>
      </c>
      <c r="P16" s="236">
        <v>2050.3583760000001</v>
      </c>
      <c r="Q16" s="236">
        <v>562.46900900000003</v>
      </c>
      <c r="R16" s="234"/>
      <c r="S16" s="236">
        <v>7367461.3547719996</v>
      </c>
      <c r="T16" s="234"/>
      <c r="U16" s="236">
        <v>151268.48980099999</v>
      </c>
      <c r="V16" s="236">
        <v>99377.103430000003</v>
      </c>
      <c r="W16" s="236">
        <v>71828.786057000005</v>
      </c>
      <c r="X16" s="73"/>
      <c r="Y16" s="236">
        <v>58948.546243999997</v>
      </c>
      <c r="Z16" s="236">
        <v>58948.546243999997</v>
      </c>
      <c r="AA16" s="236">
        <v>193603.49123300001</v>
      </c>
    </row>
    <row r="17" spans="1:27">
      <c r="B17" s="235" t="s">
        <v>418</v>
      </c>
      <c r="C17" s="236">
        <v>3533919.2159660002</v>
      </c>
      <c r="D17" s="236">
        <v>34188981.304890998</v>
      </c>
      <c r="E17" s="236">
        <v>34188981.304890998</v>
      </c>
      <c r="F17" s="236">
        <v>0</v>
      </c>
      <c r="G17" s="236">
        <v>-726557.18586600001</v>
      </c>
      <c r="H17" s="236">
        <v>1300000</v>
      </c>
      <c r="I17" s="236">
        <v>0</v>
      </c>
      <c r="J17" s="236">
        <v>7514593.6180870002</v>
      </c>
      <c r="K17" s="236">
        <v>2513054.8524190001</v>
      </c>
      <c r="L17" s="236">
        <v>45847.821454999998</v>
      </c>
      <c r="M17" s="236">
        <v>53584.257750000004</v>
      </c>
      <c r="N17" s="236">
        <v>71402.569684999995</v>
      </c>
      <c r="O17" s="236">
        <v>218589.10653399999</v>
      </c>
      <c r="P17" s="236">
        <v>98984.177299999996</v>
      </c>
      <c r="Q17" s="236">
        <v>19704.53573</v>
      </c>
      <c r="R17" s="234"/>
      <c r="S17" s="236">
        <v>50546047.819323003</v>
      </c>
      <c r="T17" s="234"/>
      <c r="U17" s="236">
        <v>11794247.173813</v>
      </c>
      <c r="V17" s="236">
        <v>1207762.0241110001</v>
      </c>
      <c r="W17" s="236">
        <v>1646025.5067379999</v>
      </c>
      <c r="X17" s="73"/>
      <c r="Y17" s="236">
        <v>307791.58044200001</v>
      </c>
      <c r="Z17" s="236">
        <v>307791.58044200001</v>
      </c>
      <c r="AA17" s="236">
        <v>979742.60731300001</v>
      </c>
    </row>
    <row r="18" spans="1:27">
      <c r="B18" s="235" t="s">
        <v>419</v>
      </c>
      <c r="C18" s="236">
        <v>2745356.6084019998</v>
      </c>
      <c r="D18" s="236">
        <v>41465429.209034003</v>
      </c>
      <c r="E18" s="236">
        <v>41465429.209034003</v>
      </c>
      <c r="F18" s="236">
        <v>0</v>
      </c>
      <c r="G18" s="236">
        <v>-773177.36096599989</v>
      </c>
      <c r="H18" s="236">
        <v>0</v>
      </c>
      <c r="I18" s="236">
        <v>0</v>
      </c>
      <c r="J18" s="236">
        <v>13530334.508981999</v>
      </c>
      <c r="K18" s="236">
        <v>6978283.3585960008</v>
      </c>
      <c r="L18" s="236">
        <v>466150.46383800003</v>
      </c>
      <c r="M18" s="236">
        <v>32822.988927999999</v>
      </c>
      <c r="N18" s="236">
        <v>418722.949983</v>
      </c>
      <c r="O18" s="236">
        <v>248178.96763</v>
      </c>
      <c r="P18" s="236">
        <v>176532.71086799999</v>
      </c>
      <c r="Q18" s="236">
        <v>46018.312103999997</v>
      </c>
      <c r="R18" s="234"/>
      <c r="S18" s="236">
        <v>67603461.044394001</v>
      </c>
      <c r="T18" s="234"/>
      <c r="U18" s="236">
        <v>12013268.173324</v>
      </c>
      <c r="V18" s="236">
        <v>1202871.4971869998</v>
      </c>
      <c r="W18" s="236">
        <v>1532242.65463</v>
      </c>
      <c r="X18" s="73"/>
      <c r="Y18" s="236">
        <v>357764.386513</v>
      </c>
      <c r="Z18" s="236">
        <v>357764.386513</v>
      </c>
      <c r="AA18" s="236">
        <v>1450894.9052190001</v>
      </c>
    </row>
    <row r="19" spans="1:27">
      <c r="B19" s="235" t="s">
        <v>420</v>
      </c>
      <c r="C19" s="236">
        <v>2675938.4691610001</v>
      </c>
      <c r="D19" s="236">
        <v>29239525.144154999</v>
      </c>
      <c r="E19" s="236">
        <v>29239525.144154999</v>
      </c>
      <c r="F19" s="236">
        <v>0</v>
      </c>
      <c r="G19" s="236">
        <v>-906531.996056</v>
      </c>
      <c r="H19" s="236">
        <v>0</v>
      </c>
      <c r="I19" s="236">
        <v>0</v>
      </c>
      <c r="J19" s="236">
        <v>18024611.401348002</v>
      </c>
      <c r="K19" s="236">
        <v>1943173.811155</v>
      </c>
      <c r="L19" s="236">
        <v>78711.341423000005</v>
      </c>
      <c r="M19" s="236">
        <v>20173.992035999996</v>
      </c>
      <c r="N19" s="236">
        <v>51485.672087999999</v>
      </c>
      <c r="O19" s="236">
        <v>322638.356379</v>
      </c>
      <c r="P19" s="236">
        <v>83354.864881999994</v>
      </c>
      <c r="Q19" s="236">
        <v>863.22214299999996</v>
      </c>
      <c r="R19" s="234"/>
      <c r="S19" s="236">
        <v>54080355.758068003</v>
      </c>
      <c r="T19" s="234"/>
      <c r="U19" s="236">
        <v>5192036.6990769999</v>
      </c>
      <c r="V19" s="236">
        <v>901722.20550500008</v>
      </c>
      <c r="W19" s="236">
        <v>859660.67244800006</v>
      </c>
      <c r="X19" s="73"/>
      <c r="Y19" s="236">
        <v>613308.08976700006</v>
      </c>
      <c r="Z19" s="236">
        <v>613308.08976700006</v>
      </c>
      <c r="AA19" s="236">
        <v>2235500.8279900001</v>
      </c>
    </row>
    <row r="20" spans="1:27">
      <c r="B20" s="235" t="s">
        <v>421</v>
      </c>
      <c r="C20" s="236">
        <v>461669.79803800001</v>
      </c>
      <c r="D20" s="236">
        <v>4122067.141295</v>
      </c>
      <c r="E20" s="236">
        <v>4122067.141295</v>
      </c>
      <c r="F20" s="236">
        <v>0</v>
      </c>
      <c r="G20" s="236">
        <v>-211559.80007200001</v>
      </c>
      <c r="H20" s="236">
        <v>2727.812559</v>
      </c>
      <c r="I20" s="236">
        <v>0</v>
      </c>
      <c r="J20" s="236">
        <v>1703716.6025749999</v>
      </c>
      <c r="K20" s="236">
        <v>778316.88452600001</v>
      </c>
      <c r="L20" s="236">
        <v>0</v>
      </c>
      <c r="M20" s="236">
        <v>348.45829800000001</v>
      </c>
      <c r="N20" s="236">
        <v>23861.95234</v>
      </c>
      <c r="O20" s="236">
        <v>11226.406316000001</v>
      </c>
      <c r="P20" s="236">
        <v>26118.342385</v>
      </c>
      <c r="Q20" s="236">
        <v>50.304822000000001</v>
      </c>
      <c r="R20" s="234"/>
      <c r="S20" s="236">
        <v>7220427.6334539996</v>
      </c>
      <c r="T20" s="234"/>
      <c r="U20" s="236">
        <v>4121546.8289899998</v>
      </c>
      <c r="V20" s="236">
        <v>0</v>
      </c>
      <c r="W20" s="236">
        <v>0</v>
      </c>
      <c r="X20" s="73"/>
      <c r="Y20" s="236">
        <v>69449.108806999997</v>
      </c>
      <c r="Z20" s="236">
        <v>69449.108806999997</v>
      </c>
      <c r="AA20" s="236">
        <v>132575.941712</v>
      </c>
    </row>
    <row r="21" spans="1:27">
      <c r="B21" s="235" t="s">
        <v>422</v>
      </c>
      <c r="C21" s="236">
        <v>241828.05177399999</v>
      </c>
      <c r="D21" s="236">
        <v>2306501.8471789998</v>
      </c>
      <c r="E21" s="236">
        <v>2306501.8471789998</v>
      </c>
      <c r="F21" s="236">
        <v>0</v>
      </c>
      <c r="G21" s="236">
        <v>-40160.008495000002</v>
      </c>
      <c r="H21" s="236">
        <v>0</v>
      </c>
      <c r="I21" s="236">
        <v>0</v>
      </c>
      <c r="J21" s="236">
        <v>446428.025929</v>
      </c>
      <c r="K21" s="236">
        <v>428874.65803799999</v>
      </c>
      <c r="L21" s="236">
        <v>0</v>
      </c>
      <c r="M21" s="236">
        <v>386.11594500000001</v>
      </c>
      <c r="N21" s="236">
        <v>14413.449774000001</v>
      </c>
      <c r="O21" s="236">
        <v>2020.664145</v>
      </c>
      <c r="P21" s="236">
        <v>23417.385851999999</v>
      </c>
      <c r="Q21" s="236">
        <v>2950.5469360000002</v>
      </c>
      <c r="R21" s="234"/>
      <c r="S21" s="236">
        <v>3645802.891609</v>
      </c>
      <c r="T21" s="234"/>
      <c r="U21" s="236">
        <v>337834.84224199998</v>
      </c>
      <c r="V21" s="236">
        <v>67673.836979999993</v>
      </c>
      <c r="W21" s="236">
        <v>191323.94926299999</v>
      </c>
      <c r="X21" s="73"/>
      <c r="Y21" s="236">
        <v>54169.521024000001</v>
      </c>
      <c r="Z21" s="236">
        <v>54169.521024000001</v>
      </c>
      <c r="AA21" s="236">
        <v>168697.02295499999</v>
      </c>
    </row>
    <row r="22" spans="1:27">
      <c r="B22" s="235" t="s">
        <v>423</v>
      </c>
      <c r="C22" s="236">
        <v>77510.664424000002</v>
      </c>
      <c r="D22" s="236">
        <v>792339.29367799999</v>
      </c>
      <c r="E22" s="236">
        <v>792339.29367799999</v>
      </c>
      <c r="F22" s="236">
        <v>0</v>
      </c>
      <c r="G22" s="236">
        <v>-59889.439525000002</v>
      </c>
      <c r="H22" s="236">
        <v>0</v>
      </c>
      <c r="I22" s="236">
        <v>0</v>
      </c>
      <c r="J22" s="236">
        <v>168316.94889900001</v>
      </c>
      <c r="K22" s="236">
        <v>35005.891343999996</v>
      </c>
      <c r="L22" s="236">
        <v>0</v>
      </c>
      <c r="M22" s="236">
        <v>14.037015999999999</v>
      </c>
      <c r="N22" s="236">
        <v>29158.535809000001</v>
      </c>
      <c r="O22" s="236">
        <v>2576.5024870000002</v>
      </c>
      <c r="P22" s="236">
        <v>12182.779127</v>
      </c>
      <c r="Q22" s="236">
        <v>0</v>
      </c>
      <c r="R22" s="234"/>
      <c r="S22" s="236">
        <v>1145236.818614</v>
      </c>
      <c r="T22" s="234"/>
      <c r="U22" s="236">
        <v>1416048.0270430001</v>
      </c>
      <c r="V22" s="236">
        <v>0</v>
      </c>
      <c r="W22" s="236">
        <v>0</v>
      </c>
      <c r="X22" s="73"/>
      <c r="Y22" s="236">
        <v>18725.407416999999</v>
      </c>
      <c r="Z22" s="236">
        <v>18725.407416999999</v>
      </c>
      <c r="AA22" s="236">
        <v>31203.400024999999</v>
      </c>
    </row>
    <row r="23" spans="1:27">
      <c r="B23" s="235" t="s">
        <v>424</v>
      </c>
      <c r="C23" s="236">
        <v>2532503.5345359999</v>
      </c>
      <c r="D23" s="236">
        <v>36795971.781314</v>
      </c>
      <c r="E23" s="236">
        <v>36698039.547654003</v>
      </c>
      <c r="F23" s="236">
        <v>97932.233659999998</v>
      </c>
      <c r="G23" s="236">
        <v>-965189.16456200008</v>
      </c>
      <c r="H23" s="236">
        <v>0</v>
      </c>
      <c r="I23" s="236">
        <v>0</v>
      </c>
      <c r="J23" s="236">
        <v>9044287.7495869994</v>
      </c>
      <c r="K23" s="236">
        <v>8962417.5952710006</v>
      </c>
      <c r="L23" s="236">
        <v>0</v>
      </c>
      <c r="M23" s="236">
        <v>38337.980863000004</v>
      </c>
      <c r="N23" s="236">
        <v>92193.690455999997</v>
      </c>
      <c r="O23" s="236">
        <v>183801.685428</v>
      </c>
      <c r="P23" s="236">
        <v>182509.13838600001</v>
      </c>
      <c r="Q23" s="236">
        <v>21832.232574000001</v>
      </c>
      <c r="R23" s="234"/>
      <c r="S23" s="236">
        <v>60914929.252614997</v>
      </c>
      <c r="T23" s="234"/>
      <c r="U23" s="236">
        <v>11298949.207274999</v>
      </c>
      <c r="V23" s="236">
        <v>1483480.7712020001</v>
      </c>
      <c r="W23" s="236">
        <v>1349864.7757029999</v>
      </c>
      <c r="X23" s="73"/>
      <c r="Y23" s="236">
        <v>438123.71539500001</v>
      </c>
      <c r="Z23" s="236">
        <v>438123.71539500001</v>
      </c>
      <c r="AA23" s="236">
        <v>1651281.5904590001</v>
      </c>
    </row>
    <row r="24" spans="1:27">
      <c r="B24" s="235" t="s">
        <v>425</v>
      </c>
      <c r="C24" s="236">
        <v>897174.849819</v>
      </c>
      <c r="D24" s="236">
        <v>6733359.0674510002</v>
      </c>
      <c r="E24" s="236">
        <v>6733359.0674510002</v>
      </c>
      <c r="F24" s="236">
        <v>0</v>
      </c>
      <c r="G24" s="236">
        <v>-167457.56300299999</v>
      </c>
      <c r="H24" s="236">
        <v>0</v>
      </c>
      <c r="I24" s="236">
        <v>0</v>
      </c>
      <c r="J24" s="236">
        <v>1441111.2672880001</v>
      </c>
      <c r="K24" s="236">
        <v>201220.39273899997</v>
      </c>
      <c r="L24" s="236">
        <v>0</v>
      </c>
      <c r="M24" s="236">
        <v>2312.1153380000001</v>
      </c>
      <c r="N24" s="236">
        <v>39687.111981000002</v>
      </c>
      <c r="O24" s="236">
        <v>19734.550132</v>
      </c>
      <c r="P24" s="236">
        <v>7167.9850489999999</v>
      </c>
      <c r="Q24" s="236">
        <v>10203.221401000001</v>
      </c>
      <c r="R24" s="234"/>
      <c r="S24" s="236">
        <v>9425681.5031109992</v>
      </c>
      <c r="T24" s="234"/>
      <c r="U24" s="236">
        <v>1254894.7245360001</v>
      </c>
      <c r="V24" s="236">
        <v>197889.25833400001</v>
      </c>
      <c r="W24" s="236">
        <v>413729.74761999998</v>
      </c>
      <c r="X24" s="73"/>
      <c r="Y24" s="236">
        <v>110714.465533</v>
      </c>
      <c r="Z24" s="236">
        <v>110714.465533</v>
      </c>
      <c r="AA24" s="236">
        <v>488857.650111</v>
      </c>
    </row>
    <row r="25" spans="1:27">
      <c r="B25" s="235" t="s">
        <v>426</v>
      </c>
      <c r="C25" s="236">
        <v>8526.4033629999994</v>
      </c>
      <c r="D25" s="236">
        <v>2374.684444</v>
      </c>
      <c r="E25" s="236">
        <v>2374.684444</v>
      </c>
      <c r="F25" s="236">
        <v>0</v>
      </c>
      <c r="G25" s="236">
        <v>-5.1946219999999999</v>
      </c>
      <c r="H25" s="236">
        <v>0</v>
      </c>
      <c r="I25" s="236">
        <v>0</v>
      </c>
      <c r="J25" s="236">
        <v>27180.789086000001</v>
      </c>
      <c r="K25" s="236">
        <v>0</v>
      </c>
      <c r="L25" s="236">
        <v>0</v>
      </c>
      <c r="M25" s="236">
        <v>0</v>
      </c>
      <c r="N25" s="236">
        <v>41.570036999999999</v>
      </c>
      <c r="O25" s="236">
        <v>298.34211199999999</v>
      </c>
      <c r="P25" s="236">
        <v>81.059773000000007</v>
      </c>
      <c r="Q25" s="236">
        <v>0</v>
      </c>
      <c r="R25" s="234"/>
      <c r="S25" s="236">
        <v>38934.551892000003</v>
      </c>
      <c r="T25" s="234"/>
      <c r="U25" s="236">
        <v>0</v>
      </c>
      <c r="V25" s="236">
        <v>0</v>
      </c>
      <c r="W25" s="236">
        <v>0</v>
      </c>
      <c r="X25" s="73"/>
      <c r="Y25" s="236">
        <v>0</v>
      </c>
      <c r="Z25" s="236">
        <v>0</v>
      </c>
      <c r="AA25" s="236">
        <v>0</v>
      </c>
    </row>
    <row r="26" spans="1:27">
      <c r="B26" s="235" t="s">
        <v>427</v>
      </c>
      <c r="C26" s="236">
        <v>100168.57124200001</v>
      </c>
      <c r="D26" s="236">
        <v>195292.93535099999</v>
      </c>
      <c r="E26" s="236">
        <v>195292.93535099999</v>
      </c>
      <c r="F26" s="236">
        <v>0</v>
      </c>
      <c r="G26" s="236">
        <v>-2096.2692059999999</v>
      </c>
      <c r="H26" s="236">
        <v>0</v>
      </c>
      <c r="I26" s="236">
        <v>0</v>
      </c>
      <c r="J26" s="236">
        <v>0</v>
      </c>
      <c r="K26" s="236">
        <v>1771.5406969999999</v>
      </c>
      <c r="L26" s="236">
        <v>0</v>
      </c>
      <c r="M26" s="236">
        <v>0</v>
      </c>
      <c r="N26" s="236">
        <v>158.300454</v>
      </c>
      <c r="O26" s="236">
        <v>143.23473000000001</v>
      </c>
      <c r="P26" s="236">
        <v>1388.566096</v>
      </c>
      <c r="Q26" s="236">
        <v>0</v>
      </c>
      <c r="R26" s="234"/>
      <c r="S26" s="236">
        <v>305375.14335999999</v>
      </c>
      <c r="T26" s="234"/>
      <c r="U26" s="236">
        <v>54630.489188</v>
      </c>
      <c r="V26" s="236">
        <v>25997.028996000001</v>
      </c>
      <c r="W26" s="236">
        <v>0</v>
      </c>
      <c r="X26" s="73"/>
      <c r="Y26" s="236">
        <v>0</v>
      </c>
      <c r="Z26" s="236">
        <v>0</v>
      </c>
      <c r="AA26" s="236">
        <v>0</v>
      </c>
    </row>
    <row r="27" spans="1:27">
      <c r="B27" s="235" t="s">
        <v>428</v>
      </c>
      <c r="C27" s="236">
        <v>256331.501582</v>
      </c>
      <c r="D27" s="236">
        <v>156300.31192499999</v>
      </c>
      <c r="E27" s="236">
        <v>156300.31192499999</v>
      </c>
      <c r="F27" s="236">
        <v>0</v>
      </c>
      <c r="G27" s="236">
        <v>-9165.9796299999998</v>
      </c>
      <c r="H27" s="236">
        <v>0</v>
      </c>
      <c r="I27" s="236">
        <v>0</v>
      </c>
      <c r="J27" s="236">
        <v>622190.03844799998</v>
      </c>
      <c r="K27" s="236">
        <v>219622.50769999999</v>
      </c>
      <c r="L27" s="236">
        <v>0</v>
      </c>
      <c r="M27" s="236">
        <v>270.11369999999999</v>
      </c>
      <c r="N27" s="236">
        <v>124.40166600000001</v>
      </c>
      <c r="O27" s="236">
        <v>491.09659399999998</v>
      </c>
      <c r="P27" s="236">
        <v>1857.396076</v>
      </c>
      <c r="Q27" s="236">
        <v>0</v>
      </c>
      <c r="R27" s="234"/>
      <c r="S27" s="236">
        <v>1523859.6634140001</v>
      </c>
      <c r="T27" s="234"/>
      <c r="U27" s="236">
        <v>54564.857336000001</v>
      </c>
      <c r="V27" s="236">
        <v>8594.3397719999994</v>
      </c>
      <c r="W27" s="236">
        <v>0</v>
      </c>
      <c r="X27" s="73"/>
      <c r="Y27" s="236">
        <v>0</v>
      </c>
      <c r="Z27" s="236">
        <v>0</v>
      </c>
      <c r="AA27" s="236">
        <v>0</v>
      </c>
    </row>
    <row r="28" spans="1:27">
      <c r="B28" s="235" t="s">
        <v>429</v>
      </c>
      <c r="C28" s="236">
        <v>1959257.113747</v>
      </c>
      <c r="D28" s="236">
        <v>24754151.315726999</v>
      </c>
      <c r="E28" s="236">
        <v>24754151.315726999</v>
      </c>
      <c r="F28" s="236">
        <v>0</v>
      </c>
      <c r="G28" s="236">
        <v>-761336.17391499993</v>
      </c>
      <c r="H28" s="236">
        <v>0</v>
      </c>
      <c r="I28" s="236">
        <v>0</v>
      </c>
      <c r="J28" s="236">
        <v>5276408.2637769999</v>
      </c>
      <c r="K28" s="236">
        <v>2881151.0920430003</v>
      </c>
      <c r="L28" s="236">
        <v>384927.45288400003</v>
      </c>
      <c r="M28" s="236">
        <v>19604.001628999999</v>
      </c>
      <c r="N28" s="236">
        <v>695034.61004199996</v>
      </c>
      <c r="O28" s="236">
        <v>47407.717404000003</v>
      </c>
      <c r="P28" s="236">
        <v>119435.183808</v>
      </c>
      <c r="Q28" s="236">
        <v>13265.360758999999</v>
      </c>
      <c r="R28" s="234"/>
      <c r="S28" s="236">
        <v>36888624.515738003</v>
      </c>
      <c r="T28" s="234"/>
      <c r="U28" s="236">
        <v>7686453.224219</v>
      </c>
      <c r="V28" s="236">
        <v>1134110.4518810001</v>
      </c>
      <c r="W28" s="236">
        <v>1233781.6516739998</v>
      </c>
      <c r="X28" s="73"/>
      <c r="Y28" s="236">
        <v>456013.404752</v>
      </c>
      <c r="Z28" s="236">
        <v>456013.404752</v>
      </c>
      <c r="AA28" s="236">
        <v>1559373.7370460001</v>
      </c>
    </row>
    <row r="29" spans="1:27">
      <c r="B29" s="235" t="s">
        <v>430</v>
      </c>
      <c r="C29" s="236">
        <v>936703.99023400003</v>
      </c>
      <c r="D29" s="236">
        <v>4617.1539380000004</v>
      </c>
      <c r="E29" s="236">
        <v>4617.1539380000004</v>
      </c>
      <c r="F29" s="236">
        <v>0</v>
      </c>
      <c r="G29" s="236">
        <v>-80.800194000000005</v>
      </c>
      <c r="H29" s="236">
        <v>0</v>
      </c>
      <c r="I29" s="236">
        <v>0</v>
      </c>
      <c r="J29" s="236">
        <v>69301.154116999998</v>
      </c>
      <c r="K29" s="236">
        <v>241851.72374300001</v>
      </c>
      <c r="L29" s="236">
        <v>0</v>
      </c>
      <c r="M29" s="236">
        <v>972.26916400000005</v>
      </c>
      <c r="N29" s="236">
        <v>0</v>
      </c>
      <c r="O29" s="236">
        <v>837.33303999999998</v>
      </c>
      <c r="P29" s="236">
        <v>1051.375192</v>
      </c>
      <c r="Q29" s="236">
        <v>0</v>
      </c>
      <c r="R29" s="234"/>
      <c r="S29" s="236">
        <v>1499444.2202659999</v>
      </c>
      <c r="T29" s="234"/>
      <c r="U29" s="236">
        <v>7947.2210619999996</v>
      </c>
      <c r="V29" s="236">
        <v>0</v>
      </c>
      <c r="W29" s="236">
        <v>0</v>
      </c>
      <c r="X29" s="73"/>
      <c r="Y29" s="236">
        <v>0</v>
      </c>
      <c r="Z29" s="236">
        <v>0</v>
      </c>
      <c r="AA29" s="236">
        <v>0</v>
      </c>
    </row>
    <row r="30" spans="1:27" ht="13.8" thickBot="1">
      <c r="B30" s="237" t="s">
        <v>431</v>
      </c>
      <c r="C30" s="238">
        <v>1617520.5295609999</v>
      </c>
      <c r="D30" s="238">
        <v>29090928.276333001</v>
      </c>
      <c r="E30" s="238">
        <v>29090928.276333001</v>
      </c>
      <c r="F30" s="238">
        <v>0</v>
      </c>
      <c r="G30" s="238">
        <v>-454723.72010700003</v>
      </c>
      <c r="H30" s="238">
        <v>0</v>
      </c>
      <c r="I30" s="238">
        <v>0</v>
      </c>
      <c r="J30" s="238">
        <v>1914349.6259390002</v>
      </c>
      <c r="K30" s="238">
        <v>5886917.7524619997</v>
      </c>
      <c r="L30" s="238">
        <v>157922.04648200001</v>
      </c>
      <c r="M30" s="238">
        <v>21672.345978999998</v>
      </c>
      <c r="N30" s="238">
        <v>223753.82178599999</v>
      </c>
      <c r="O30" s="238">
        <v>95372.305017000006</v>
      </c>
      <c r="P30" s="238">
        <v>174446.045984</v>
      </c>
      <c r="Q30" s="238">
        <v>13903.788272</v>
      </c>
      <c r="R30" s="234"/>
      <c r="S30" s="238">
        <v>40296935.540301003</v>
      </c>
      <c r="T30" s="234"/>
      <c r="U30" s="238">
        <v>6834574.0698539997</v>
      </c>
      <c r="V30" s="238">
        <v>1230986.4218679999</v>
      </c>
      <c r="W30" s="238">
        <v>782113.916494</v>
      </c>
      <c r="X30" s="73"/>
      <c r="Y30" s="238">
        <v>287571.12897600001</v>
      </c>
      <c r="Z30" s="238">
        <v>287571.12897600001</v>
      </c>
      <c r="AA30" s="238">
        <v>802981.55164199998</v>
      </c>
    </row>
    <row r="31" spans="1:27" ht="13.8" thickBot="1">
      <c r="B31" s="239"/>
      <c r="R31" s="214"/>
      <c r="T31" s="214"/>
    </row>
    <row r="32" spans="1:27" s="122" customFormat="1" ht="13.8" thickBot="1">
      <c r="A32"/>
      <c r="B32" s="241" t="s">
        <v>432</v>
      </c>
      <c r="C32" s="242">
        <v>19695473.934068002</v>
      </c>
      <c r="D32" s="242">
        <v>222943611.40438399</v>
      </c>
      <c r="E32" s="242">
        <v>222845679.170724</v>
      </c>
      <c r="F32" s="242">
        <v>97932.233659999998</v>
      </c>
      <c r="G32" s="242">
        <v>-5358945.5149920005</v>
      </c>
      <c r="H32" s="242">
        <v>1423727.812559</v>
      </c>
      <c r="I32" s="242">
        <v>0</v>
      </c>
      <c r="J32" s="242">
        <v>63312797.584778003</v>
      </c>
      <c r="K32" s="242">
        <v>31579413.406268001</v>
      </c>
      <c r="L32" s="242">
        <v>1211922.404169</v>
      </c>
      <c r="M32" s="242">
        <v>191746.09528400001</v>
      </c>
      <c r="N32" s="242">
        <v>1674617.851883</v>
      </c>
      <c r="O32" s="242">
        <v>1205859.0300670001</v>
      </c>
      <c r="P32" s="242">
        <v>995990.49737700005</v>
      </c>
      <c r="Q32" s="242">
        <v>130038.87579799999</v>
      </c>
      <c r="R32" s="214"/>
      <c r="S32" s="242">
        <v>354850197.27782202</v>
      </c>
      <c r="T32" s="214"/>
      <c r="U32" s="242">
        <v>63807103.325588003</v>
      </c>
      <c r="V32" s="242">
        <v>7862203.8096179999</v>
      </c>
      <c r="W32" s="242">
        <v>8554327.4887010008</v>
      </c>
      <c r="X32" s="267"/>
      <c r="Y32" s="242">
        <v>2855626.2294410001</v>
      </c>
      <c r="Z32" s="242">
        <v>2855626.2294410001</v>
      </c>
      <c r="AA32" s="242">
        <v>9969083.1870700009</v>
      </c>
    </row>
    <row r="33" spans="1:27" s="122" customFormat="1">
      <c r="A33"/>
      <c r="B33" s="243"/>
      <c r="C33" s="243"/>
      <c r="D33" s="243"/>
      <c r="E33" s="243"/>
      <c r="F33" s="243"/>
      <c r="G33" s="243"/>
      <c r="H33" s="243"/>
      <c r="I33" s="243"/>
      <c r="J33" s="244"/>
      <c r="K33" s="244"/>
      <c r="L33" s="244"/>
      <c r="M33" s="244"/>
      <c r="N33" s="244"/>
      <c r="O33" s="244"/>
      <c r="P33" s="244"/>
      <c r="Q33" s="244"/>
      <c r="R33" s="244"/>
      <c r="S33" s="244"/>
      <c r="T33" s="244"/>
      <c r="U33" s="244"/>
      <c r="V33" s="244"/>
      <c r="W33" s="244"/>
      <c r="X33" s="244"/>
      <c r="Y33" s="244"/>
      <c r="Z33" s="244"/>
      <c r="AA33" s="244"/>
    </row>
    <row r="34" spans="1:27">
      <c r="B34" s="113" t="s">
        <v>177</v>
      </c>
      <c r="C34" s="268"/>
      <c r="D34" s="268"/>
      <c r="E34" s="268"/>
      <c r="F34" s="268"/>
      <c r="G34" s="268"/>
      <c r="H34" s="268"/>
      <c r="I34" s="268"/>
      <c r="J34" s="244"/>
      <c r="K34" s="244"/>
      <c r="L34" s="244"/>
      <c r="M34" s="244"/>
      <c r="N34" s="244"/>
      <c r="O34" s="244"/>
      <c r="P34" s="244"/>
      <c r="Q34" s="244"/>
      <c r="R34" s="214"/>
      <c r="S34" s="244"/>
      <c r="T34" s="214"/>
      <c r="U34" s="244"/>
      <c r="V34" s="244"/>
      <c r="W34" s="244"/>
      <c r="X34" s="244"/>
      <c r="Y34" s="244"/>
      <c r="Z34" s="244"/>
    </row>
    <row r="35" spans="1:27" s="122" customFormat="1">
      <c r="A35"/>
      <c r="B35" s="113" t="s">
        <v>465</v>
      </c>
      <c r="C35" s="113"/>
      <c r="D35" s="113"/>
      <c r="E35" s="113"/>
      <c r="F35" s="113"/>
      <c r="G35" s="113"/>
      <c r="H35" s="113"/>
      <c r="I35" s="113"/>
      <c r="J35" s="244"/>
      <c r="K35" s="244"/>
      <c r="L35" s="244"/>
      <c r="M35" s="244"/>
      <c r="N35" s="244"/>
      <c r="O35" s="244"/>
      <c r="P35" s="244"/>
      <c r="Q35" s="244"/>
      <c r="R35" s="214"/>
      <c r="S35" s="244"/>
      <c r="T35" s="214"/>
      <c r="U35" s="244"/>
      <c r="V35" s="244"/>
      <c r="W35" s="244"/>
      <c r="X35" s="244"/>
      <c r="Y35" s="244"/>
      <c r="Z35" s="244"/>
      <c r="AA35" s="113"/>
    </row>
    <row r="36" spans="1:27" s="122" customFormat="1">
      <c r="A36"/>
      <c r="B36" s="113" t="s">
        <v>466</v>
      </c>
      <c r="C36" s="113"/>
      <c r="D36" s="113"/>
      <c r="E36" s="113"/>
      <c r="F36" s="113"/>
      <c r="G36" s="113"/>
      <c r="H36" s="113"/>
      <c r="I36" s="113"/>
      <c r="J36" s="244"/>
      <c r="K36" s="244"/>
      <c r="L36" s="244"/>
      <c r="M36" s="244"/>
      <c r="N36" s="244"/>
      <c r="O36" s="244"/>
      <c r="P36" s="244"/>
      <c r="Q36" s="244"/>
      <c r="R36" s="214"/>
      <c r="S36" s="244"/>
      <c r="T36" s="214"/>
      <c r="U36" s="244"/>
      <c r="V36" s="244"/>
      <c r="W36" s="244"/>
      <c r="X36" s="244"/>
      <c r="Y36" s="244"/>
      <c r="Z36" s="244"/>
      <c r="AA36" s="113"/>
    </row>
    <row r="37" spans="1:27">
      <c r="R37" s="214"/>
      <c r="T37" s="214"/>
    </row>
    <row r="38" spans="1:27">
      <c r="B38" s="113" t="s">
        <v>34</v>
      </c>
      <c r="R38" s="214"/>
      <c r="T38" s="214"/>
    </row>
    <row r="39" spans="1:27">
      <c r="R39" s="214"/>
      <c r="T39" s="214"/>
    </row>
  </sheetData>
  <mergeCells count="26">
    <mergeCell ref="AA7:AA12"/>
    <mergeCell ref="D8:D12"/>
    <mergeCell ref="E8:E12"/>
    <mergeCell ref="F8:F12"/>
    <mergeCell ref="S7:S12"/>
    <mergeCell ref="U7:U12"/>
    <mergeCell ref="V7:V12"/>
    <mergeCell ref="W7:W12"/>
    <mergeCell ref="Y7:Y12"/>
    <mergeCell ref="Z7:Z12"/>
    <mergeCell ref="L7:L12"/>
    <mergeCell ref="M7:M12"/>
    <mergeCell ref="N7:N12"/>
    <mergeCell ref="O7:O12"/>
    <mergeCell ref="P7:P12"/>
    <mergeCell ref="Q7:Q12"/>
    <mergeCell ref="B4:AA4"/>
    <mergeCell ref="B5:AA5"/>
    <mergeCell ref="B7:B12"/>
    <mergeCell ref="C7:C12"/>
    <mergeCell ref="D7:F7"/>
    <mergeCell ref="G7:G12"/>
    <mergeCell ref="H7:H12"/>
    <mergeCell ref="I7:I12"/>
    <mergeCell ref="J7:J12"/>
    <mergeCell ref="K7:K12"/>
  </mergeCells>
  <conditionalFormatting sqref="B14:B16 B24:B25 B30 B27 B20:B22">
    <cfRule type="cellIs" dxfId="191" priority="8" stopIfTrue="1" operator="equal">
      <formula>"División"</formula>
    </cfRule>
  </conditionalFormatting>
  <conditionalFormatting sqref="B28">
    <cfRule type="cellIs" dxfId="190" priority="7" stopIfTrue="1" operator="equal">
      <formula>"División"</formula>
    </cfRule>
  </conditionalFormatting>
  <conditionalFormatting sqref="B26">
    <cfRule type="cellIs" dxfId="189" priority="6" stopIfTrue="1" operator="equal">
      <formula>"División"</formula>
    </cfRule>
  </conditionalFormatting>
  <conditionalFormatting sqref="B17:B18">
    <cfRule type="cellIs" dxfId="188" priority="5" stopIfTrue="1" operator="equal">
      <formula>"División"</formula>
    </cfRule>
  </conditionalFormatting>
  <conditionalFormatting sqref="B23">
    <cfRule type="cellIs" dxfId="187" priority="4" stopIfTrue="1" operator="equal">
      <formula>"División"</formula>
    </cfRule>
  </conditionalFormatting>
  <conditionalFormatting sqref="B19">
    <cfRule type="cellIs" dxfId="186" priority="3" stopIfTrue="1" operator="equal">
      <formula>"División"</formula>
    </cfRule>
  </conditionalFormatting>
  <conditionalFormatting sqref="B29">
    <cfRule type="cellIs" dxfId="185" priority="2" stopIfTrue="1" operator="equal">
      <formula>"División"</formula>
    </cfRule>
  </conditionalFormatting>
  <conditionalFormatting sqref="B32">
    <cfRule type="cellIs" dxfId="184" priority="1" operator="equal">
      <formula>"Sistema Bancario PRELIMINAR"</formula>
    </cfRule>
  </conditionalFormatting>
  <hyperlinks>
    <hyperlink ref="AA3" location="'Índice '!A1" tooltip="Ir al Índice" display="Volver" xr:uid="{8A011600-5167-45DC-8B84-CDA60D085A05}"/>
  </hyperlinks>
  <printOptions horizontalCentered="1"/>
  <pageMargins left="0.15748031496062992" right="0.15748031496062992" top="0.69" bottom="0.27559055118110237" header="0" footer="0"/>
  <pageSetup scale="10" orientation="landscape" r:id="rId1"/>
  <headerFooter alignWithMargins="0">
    <oddFooter>&amp;L- &amp;P -&amp;R&amp;D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4365A7-E8A7-43C0-B201-58B66C3C24F7}">
  <sheetPr codeName="Hoja83">
    <tabColor theme="8" tint="0.79998168889431442"/>
    <pageSetUpPr fitToPage="1"/>
  </sheetPr>
  <dimension ref="A1:AD37"/>
  <sheetViews>
    <sheetView showGridLines="0" zoomScale="85" zoomScaleNormal="85" workbookViewId="0"/>
  </sheetViews>
  <sheetFormatPr baseColWidth="10" defaultColWidth="11.44140625" defaultRowHeight="13.2" outlineLevelRow="1"/>
  <cols>
    <col min="1" max="1" width="5.109375" bestFit="1" customWidth="1"/>
    <col min="2" max="2" width="36.109375" style="113" customWidth="1"/>
    <col min="3" max="3" width="14.33203125" style="113" customWidth="1"/>
    <col min="4" max="4" width="15.5546875" style="113" customWidth="1"/>
    <col min="5" max="5" width="13.33203125" style="113" customWidth="1"/>
    <col min="6" max="6" width="13.6640625" style="113" customWidth="1"/>
    <col min="7" max="7" width="14.33203125" style="113" customWidth="1"/>
    <col min="8" max="8" width="13.6640625" style="113" customWidth="1"/>
    <col min="9" max="9" width="15.6640625" style="113" customWidth="1"/>
    <col min="10" max="10" width="15.109375" style="113" customWidth="1"/>
    <col min="11" max="11" width="13.6640625" style="113" customWidth="1"/>
    <col min="12" max="12" width="17.6640625" style="113" customWidth="1"/>
    <col min="13" max="13" width="13.6640625" style="113" customWidth="1"/>
    <col min="14" max="14" width="15.33203125" style="113" customWidth="1"/>
    <col min="15" max="15" width="13.6640625" style="113" customWidth="1"/>
    <col min="16" max="16" width="18.33203125" style="113" customWidth="1"/>
    <col min="17" max="17" width="16.88671875" style="113" customWidth="1"/>
    <col min="18" max="18" width="13.6640625" style="113" customWidth="1"/>
    <col min="19" max="19" width="15.6640625" style="113" customWidth="1"/>
    <col min="20" max="20" width="15.44140625" style="113" customWidth="1"/>
    <col min="21" max="24" width="15.88671875" style="113" customWidth="1"/>
    <col min="25" max="25" width="14.5546875" style="113" customWidth="1"/>
    <col min="26" max="26" width="1" style="113" customWidth="1"/>
    <col min="27" max="27" width="21.44140625" style="113" customWidth="1"/>
    <col min="28" max="28" width="22.6640625" style="113" customWidth="1"/>
    <col min="29" max="29" width="16.33203125" style="113" customWidth="1"/>
    <col min="30" max="30" width="14.6640625" style="113" customWidth="1"/>
    <col min="31" max="16384" width="11.44140625" style="113"/>
  </cols>
  <sheetData>
    <row r="1" spans="1:30">
      <c r="B1" s="116"/>
    </row>
    <row r="2" spans="1:30" ht="41.4" hidden="1" outlineLevel="1">
      <c r="B2" s="116"/>
      <c r="C2" s="269" t="s">
        <v>87</v>
      </c>
      <c r="D2" s="269" t="s">
        <v>467</v>
      </c>
      <c r="E2" s="269" t="s">
        <v>468</v>
      </c>
      <c r="F2" s="269" t="s">
        <v>469</v>
      </c>
      <c r="G2" s="270" t="s">
        <v>470</v>
      </c>
      <c r="H2" s="269" t="s">
        <v>93</v>
      </c>
      <c r="I2" s="269" t="s">
        <v>471</v>
      </c>
      <c r="J2" s="269" t="s">
        <v>472</v>
      </c>
      <c r="K2" s="269" t="s">
        <v>473</v>
      </c>
      <c r="L2" s="269" t="s">
        <v>96</v>
      </c>
      <c r="M2" s="269" t="s">
        <v>474</v>
      </c>
      <c r="N2" s="271" t="s">
        <v>475</v>
      </c>
      <c r="O2" s="269" t="s">
        <v>476</v>
      </c>
      <c r="P2" s="270" t="s">
        <v>477</v>
      </c>
      <c r="Q2" s="270" t="s">
        <v>478</v>
      </c>
      <c r="R2" s="269" t="s">
        <v>479</v>
      </c>
      <c r="S2" s="270" t="s">
        <v>480</v>
      </c>
      <c r="T2" s="270" t="s">
        <v>481</v>
      </c>
      <c r="U2" s="270" t="s">
        <v>482</v>
      </c>
      <c r="V2" s="269" t="s">
        <v>483</v>
      </c>
      <c r="W2" s="269" t="s">
        <v>484</v>
      </c>
      <c r="X2" s="269" t="s">
        <v>485</v>
      </c>
      <c r="Y2" s="270" t="s">
        <v>486</v>
      </c>
      <c r="Z2" s="269"/>
      <c r="AA2" s="269" t="s">
        <v>487</v>
      </c>
      <c r="AB2" s="269" t="s">
        <v>488</v>
      </c>
      <c r="AC2" s="269" t="s">
        <v>489</v>
      </c>
      <c r="AD2" s="269" t="s">
        <v>490</v>
      </c>
    </row>
    <row r="3" spans="1:30" ht="27" customHeight="1" collapsed="1" thickBot="1">
      <c r="B3" s="209" t="s">
        <v>400</v>
      </c>
      <c r="AD3" s="210" t="s">
        <v>36</v>
      </c>
    </row>
    <row r="4" spans="1:30" ht="24" customHeight="1">
      <c r="B4" s="14" t="s">
        <v>491</v>
      </c>
      <c r="C4" s="15"/>
      <c r="D4" s="15"/>
      <c r="E4" s="15"/>
      <c r="F4" s="15"/>
      <c r="G4" s="15"/>
      <c r="H4" s="253"/>
      <c r="I4" s="253"/>
      <c r="J4" s="253"/>
      <c r="K4" s="253"/>
      <c r="L4" s="253"/>
      <c r="M4" s="253"/>
      <c r="N4" s="253"/>
      <c r="O4" s="253"/>
      <c r="P4" s="253"/>
      <c r="Q4" s="253"/>
      <c r="R4" s="253"/>
      <c r="S4" s="253"/>
      <c r="T4" s="253"/>
      <c r="U4" s="253"/>
      <c r="V4" s="253"/>
      <c r="W4" s="253"/>
      <c r="X4" s="253"/>
      <c r="Y4" s="253"/>
      <c r="Z4" s="253"/>
      <c r="AA4" s="253"/>
      <c r="AB4" s="253"/>
      <c r="AC4" s="253"/>
      <c r="AD4" s="254"/>
    </row>
    <row r="5" spans="1:30" ht="22.5" customHeight="1" thickBot="1">
      <c r="B5" s="211" t="s">
        <v>402</v>
      </c>
      <c r="C5" s="212"/>
      <c r="D5" s="212"/>
      <c r="E5" s="212"/>
      <c r="F5" s="212"/>
      <c r="G5" s="212"/>
      <c r="H5" s="255"/>
      <c r="I5" s="255"/>
      <c r="J5" s="255"/>
      <c r="K5" s="255"/>
      <c r="L5" s="255"/>
      <c r="M5" s="255"/>
      <c r="N5" s="255"/>
      <c r="O5" s="255"/>
      <c r="P5" s="255"/>
      <c r="Q5" s="255"/>
      <c r="R5" s="255"/>
      <c r="S5" s="255"/>
      <c r="T5" s="255"/>
      <c r="U5" s="255"/>
      <c r="V5" s="255"/>
      <c r="W5" s="255"/>
      <c r="X5" s="255"/>
      <c r="Y5" s="255"/>
      <c r="Z5" s="255"/>
      <c r="AA5" s="255"/>
      <c r="AB5" s="255"/>
      <c r="AC5" s="255"/>
      <c r="AD5" s="256"/>
    </row>
    <row r="6" spans="1:30">
      <c r="B6" s="214"/>
      <c r="C6" s="214"/>
      <c r="D6" s="214"/>
      <c r="E6" s="214"/>
      <c r="F6" s="214"/>
      <c r="G6" s="214"/>
      <c r="H6" s="214"/>
      <c r="I6" s="214"/>
      <c r="J6" s="214"/>
      <c r="K6" s="214"/>
      <c r="L6" s="214"/>
      <c r="M6" s="214"/>
      <c r="N6" s="214"/>
      <c r="O6" s="214"/>
      <c r="P6" s="214"/>
      <c r="Q6" s="214"/>
      <c r="R6" s="214"/>
      <c r="S6" s="214"/>
      <c r="T6" s="214"/>
      <c r="U6" s="214"/>
      <c r="V6" s="214"/>
      <c r="W6" s="214"/>
      <c r="X6" s="214"/>
      <c r="Y6" s="214"/>
      <c r="Z6" s="214"/>
      <c r="AA6" s="214"/>
      <c r="AB6" s="214"/>
      <c r="AC6" s="214"/>
      <c r="AD6" s="214"/>
    </row>
    <row r="7" spans="1:30" ht="21" customHeight="1">
      <c r="B7" s="215" t="s">
        <v>403</v>
      </c>
      <c r="C7" s="217" t="s">
        <v>492</v>
      </c>
      <c r="D7" s="218"/>
      <c r="E7" s="218"/>
      <c r="F7" s="218"/>
      <c r="G7" s="218"/>
      <c r="H7" s="218"/>
      <c r="I7" s="218"/>
      <c r="J7" s="218"/>
      <c r="K7" s="218"/>
      <c r="L7" s="218"/>
      <c r="M7" s="218"/>
      <c r="N7" s="218"/>
      <c r="O7" s="218"/>
      <c r="P7" s="218"/>
      <c r="Q7" s="218"/>
      <c r="R7" s="218"/>
      <c r="S7" s="218"/>
      <c r="T7" s="219"/>
      <c r="U7" s="248" t="s">
        <v>493</v>
      </c>
      <c r="V7" s="272"/>
      <c r="W7" s="272"/>
      <c r="X7" s="272"/>
      <c r="Y7" s="220"/>
      <c r="Z7" s="273"/>
      <c r="AA7" s="274" t="s">
        <v>494</v>
      </c>
      <c r="AB7" s="275"/>
      <c r="AC7" s="275"/>
      <c r="AD7" s="276"/>
    </row>
    <row r="8" spans="1:30" s="122" customFormat="1" ht="12.75" customHeight="1">
      <c r="A8"/>
      <c r="B8" s="221"/>
      <c r="C8" s="217" t="s">
        <v>495</v>
      </c>
      <c r="D8" s="218"/>
      <c r="E8" s="218"/>
      <c r="F8" s="219"/>
      <c r="G8" s="217" t="s">
        <v>496</v>
      </c>
      <c r="H8" s="218"/>
      <c r="I8" s="218"/>
      <c r="J8" s="218"/>
      <c r="K8" s="218"/>
      <c r="L8" s="218"/>
      <c r="M8" s="219"/>
      <c r="N8" s="277" t="s">
        <v>497</v>
      </c>
      <c r="O8" s="278"/>
      <c r="P8" s="278"/>
      <c r="Q8" s="278"/>
      <c r="R8" s="278"/>
      <c r="S8" s="278"/>
      <c r="T8" s="279"/>
      <c r="U8" s="249"/>
      <c r="V8" s="280"/>
      <c r="W8" s="280"/>
      <c r="X8" s="280"/>
      <c r="Y8" s="259"/>
      <c r="Z8" s="281"/>
      <c r="AA8" s="216" t="s">
        <v>498</v>
      </c>
      <c r="AB8" s="282" t="s">
        <v>499</v>
      </c>
      <c r="AC8" s="282" t="s">
        <v>500</v>
      </c>
      <c r="AD8" s="283" t="s">
        <v>501</v>
      </c>
    </row>
    <row r="9" spans="1:30" s="122" customFormat="1" ht="15" customHeight="1">
      <c r="A9"/>
      <c r="B9" s="221"/>
      <c r="C9" s="223" t="s">
        <v>502</v>
      </c>
      <c r="D9" s="216" t="s">
        <v>503</v>
      </c>
      <c r="E9" s="216" t="s">
        <v>504</v>
      </c>
      <c r="F9" s="248" t="s">
        <v>505</v>
      </c>
      <c r="G9" s="216" t="s">
        <v>502</v>
      </c>
      <c r="H9" s="217" t="s">
        <v>506</v>
      </c>
      <c r="I9" s="218"/>
      <c r="J9" s="218"/>
      <c r="K9" s="219"/>
      <c r="L9" s="217" t="s">
        <v>507</v>
      </c>
      <c r="M9" s="219"/>
      <c r="N9" s="216" t="s">
        <v>413</v>
      </c>
      <c r="O9" s="217" t="s">
        <v>508</v>
      </c>
      <c r="P9" s="218"/>
      <c r="Q9" s="219"/>
      <c r="R9" s="277" t="s">
        <v>509</v>
      </c>
      <c r="S9" s="284"/>
      <c r="T9" s="285"/>
      <c r="U9" s="250"/>
      <c r="V9" s="286"/>
      <c r="W9" s="286"/>
      <c r="X9" s="286"/>
      <c r="Y9" s="264"/>
      <c r="Z9" s="281"/>
      <c r="AA9" s="226"/>
      <c r="AB9" s="287"/>
      <c r="AC9" s="287"/>
      <c r="AD9" s="288"/>
    </row>
    <row r="10" spans="1:30" s="122" customFormat="1" ht="12.75" customHeight="1">
      <c r="A10"/>
      <c r="B10" s="221"/>
      <c r="C10" s="225"/>
      <c r="D10" s="226"/>
      <c r="E10" s="226"/>
      <c r="F10" s="249"/>
      <c r="G10" s="226"/>
      <c r="H10" s="216" t="s">
        <v>502</v>
      </c>
      <c r="I10" s="216" t="s">
        <v>510</v>
      </c>
      <c r="J10" s="216" t="s">
        <v>511</v>
      </c>
      <c r="K10" s="216" t="s">
        <v>504</v>
      </c>
      <c r="L10" s="216" t="s">
        <v>502</v>
      </c>
      <c r="M10" s="216" t="s">
        <v>504</v>
      </c>
      <c r="N10" s="289"/>
      <c r="O10" s="216" t="s">
        <v>502</v>
      </c>
      <c r="P10" s="216" t="s">
        <v>512</v>
      </c>
      <c r="Q10" s="248" t="s">
        <v>503</v>
      </c>
      <c r="R10" s="216" t="s">
        <v>502</v>
      </c>
      <c r="S10" s="216" t="s">
        <v>512</v>
      </c>
      <c r="T10" s="248" t="s">
        <v>503</v>
      </c>
      <c r="U10" s="248" t="s">
        <v>413</v>
      </c>
      <c r="V10" s="248" t="s">
        <v>513</v>
      </c>
      <c r="W10" s="248" t="s">
        <v>514</v>
      </c>
      <c r="X10" s="216" t="s">
        <v>515</v>
      </c>
      <c r="Y10" s="216" t="s">
        <v>516</v>
      </c>
      <c r="Z10" s="281"/>
      <c r="AA10" s="226"/>
      <c r="AB10" s="287"/>
      <c r="AC10" s="287"/>
      <c r="AD10" s="288"/>
    </row>
    <row r="11" spans="1:30" s="122" customFormat="1" ht="12.75" customHeight="1">
      <c r="A11"/>
      <c r="B11" s="221"/>
      <c r="C11" s="225"/>
      <c r="D11" s="226"/>
      <c r="E11" s="226"/>
      <c r="F11" s="249"/>
      <c r="G11" s="226"/>
      <c r="H11" s="226"/>
      <c r="I11" s="226"/>
      <c r="J11" s="226"/>
      <c r="K11" s="226"/>
      <c r="L11" s="226"/>
      <c r="M11" s="226"/>
      <c r="N11" s="289"/>
      <c r="O11" s="226"/>
      <c r="P11" s="226"/>
      <c r="Q11" s="249"/>
      <c r="R11" s="226"/>
      <c r="S11" s="226"/>
      <c r="T11" s="249"/>
      <c r="U11" s="249"/>
      <c r="V11" s="249"/>
      <c r="W11" s="249"/>
      <c r="X11" s="226"/>
      <c r="Y11" s="226"/>
      <c r="Z11" s="281"/>
      <c r="AA11" s="226"/>
      <c r="AB11" s="287"/>
      <c r="AC11" s="287"/>
      <c r="AD11" s="288"/>
    </row>
    <row r="12" spans="1:30" s="122" customFormat="1">
      <c r="A12"/>
      <c r="B12" s="227"/>
      <c r="C12" s="229"/>
      <c r="D12" s="230"/>
      <c r="E12" s="230"/>
      <c r="F12" s="250"/>
      <c r="G12" s="230"/>
      <c r="H12" s="290"/>
      <c r="I12" s="230"/>
      <c r="J12" s="230"/>
      <c r="K12" s="230"/>
      <c r="L12" s="290"/>
      <c r="M12" s="230"/>
      <c r="N12" s="290"/>
      <c r="O12" s="290"/>
      <c r="P12" s="290"/>
      <c r="Q12" s="291"/>
      <c r="R12" s="290"/>
      <c r="S12" s="290"/>
      <c r="T12" s="291"/>
      <c r="U12" s="250"/>
      <c r="V12" s="250"/>
      <c r="W12" s="250"/>
      <c r="X12" s="230"/>
      <c r="Y12" s="230"/>
      <c r="Z12" s="281"/>
      <c r="AA12" s="230"/>
      <c r="AB12" s="292"/>
      <c r="AC12" s="292"/>
      <c r="AD12" s="293"/>
    </row>
    <row r="13" spans="1:30" ht="13.8" thickBot="1">
      <c r="C13" s="176"/>
      <c r="D13" s="176"/>
      <c r="E13" s="176"/>
      <c r="F13" s="176"/>
      <c r="G13" s="176"/>
      <c r="H13" s="176"/>
      <c r="I13" s="176"/>
      <c r="J13" s="176"/>
      <c r="K13" s="176"/>
      <c r="L13" s="176"/>
      <c r="M13" s="176"/>
      <c r="N13" s="176"/>
      <c r="O13" s="176"/>
      <c r="P13" s="176"/>
      <c r="Q13" s="176"/>
      <c r="R13" s="176"/>
      <c r="S13" s="176"/>
      <c r="T13" s="176"/>
      <c r="U13" s="176"/>
      <c r="V13" s="176"/>
      <c r="W13" s="176"/>
      <c r="X13" s="176"/>
      <c r="AD13" s="176"/>
    </row>
    <row r="14" spans="1:30">
      <c r="B14" s="232" t="s">
        <v>415</v>
      </c>
      <c r="C14" s="233">
        <v>5402952.1608539997</v>
      </c>
      <c r="D14" s="233">
        <v>301738.870352</v>
      </c>
      <c r="E14" s="233">
        <v>473621.60356000002</v>
      </c>
      <c r="F14" s="233">
        <v>105471.462952</v>
      </c>
      <c r="G14" s="233">
        <v>1665689.6619569999</v>
      </c>
      <c r="H14" s="233">
        <v>189771.07294499999</v>
      </c>
      <c r="I14" s="233">
        <v>126285.840876</v>
      </c>
      <c r="J14" s="233">
        <v>52864.506597</v>
      </c>
      <c r="K14" s="233">
        <v>0</v>
      </c>
      <c r="L14" s="233">
        <v>1475918.589012</v>
      </c>
      <c r="M14" s="233">
        <v>134.224514</v>
      </c>
      <c r="N14" s="233">
        <v>0</v>
      </c>
      <c r="O14" s="233">
        <v>0</v>
      </c>
      <c r="P14" s="233">
        <v>0</v>
      </c>
      <c r="Q14" s="233">
        <v>0</v>
      </c>
      <c r="R14" s="233">
        <v>0</v>
      </c>
      <c r="S14" s="233">
        <v>0</v>
      </c>
      <c r="T14" s="233">
        <v>0</v>
      </c>
      <c r="U14" s="233">
        <v>-115378.990064</v>
      </c>
      <c r="V14" s="233">
        <v>-110560.352552</v>
      </c>
      <c r="W14" s="233">
        <v>-3441.783531</v>
      </c>
      <c r="X14" s="233">
        <v>-1376.853981</v>
      </c>
      <c r="Y14" s="233">
        <v>0</v>
      </c>
      <c r="Z14" s="81"/>
      <c r="AA14" s="233">
        <v>0</v>
      </c>
      <c r="AB14" s="233">
        <v>0</v>
      </c>
      <c r="AC14" s="233">
        <v>0</v>
      </c>
      <c r="AD14" s="233">
        <v>0</v>
      </c>
    </row>
    <row r="15" spans="1:30">
      <c r="B15" s="235" t="s">
        <v>416</v>
      </c>
      <c r="C15" s="236">
        <v>1469010.1117710001</v>
      </c>
      <c r="D15" s="236">
        <v>0</v>
      </c>
      <c r="E15" s="236">
        <v>0</v>
      </c>
      <c r="F15" s="236">
        <v>0</v>
      </c>
      <c r="G15" s="236">
        <v>0</v>
      </c>
      <c r="H15" s="236">
        <v>0</v>
      </c>
      <c r="I15" s="236">
        <v>0</v>
      </c>
      <c r="J15" s="236">
        <v>0</v>
      </c>
      <c r="K15" s="236">
        <v>0</v>
      </c>
      <c r="L15" s="236">
        <v>0</v>
      </c>
      <c r="M15" s="236">
        <v>0</v>
      </c>
      <c r="N15" s="236">
        <v>0</v>
      </c>
      <c r="O15" s="236">
        <v>0</v>
      </c>
      <c r="P15" s="236">
        <v>0</v>
      </c>
      <c r="Q15" s="236">
        <v>0</v>
      </c>
      <c r="R15" s="236">
        <v>0</v>
      </c>
      <c r="S15" s="236">
        <v>0</v>
      </c>
      <c r="T15" s="236">
        <v>0</v>
      </c>
      <c r="U15" s="236">
        <v>-42196.907270000003</v>
      </c>
      <c r="V15" s="236">
        <v>-42196.907270000003</v>
      </c>
      <c r="W15" s="236">
        <v>0</v>
      </c>
      <c r="X15" s="236">
        <v>0</v>
      </c>
      <c r="Y15" s="236">
        <v>0</v>
      </c>
      <c r="Z15" s="81"/>
      <c r="AA15" s="236">
        <v>0</v>
      </c>
      <c r="AB15" s="236">
        <v>0</v>
      </c>
      <c r="AC15" s="236">
        <v>0</v>
      </c>
      <c r="AD15" s="236">
        <v>0</v>
      </c>
    </row>
    <row r="16" spans="1:30">
      <c r="B16" s="235" t="s">
        <v>417</v>
      </c>
      <c r="C16" s="236">
        <v>3393961.2514459998</v>
      </c>
      <c r="D16" s="236">
        <v>99377.103430000003</v>
      </c>
      <c r="E16" s="236">
        <v>71828.786057000005</v>
      </c>
      <c r="F16" s="236">
        <v>120515.917885</v>
      </c>
      <c r="G16" s="236">
        <v>1164158.7516409999</v>
      </c>
      <c r="H16" s="236">
        <v>80388.777293000006</v>
      </c>
      <c r="I16" s="236">
        <v>75109.348444000003</v>
      </c>
      <c r="J16" s="236">
        <v>2473.4141559999998</v>
      </c>
      <c r="K16" s="236">
        <v>0</v>
      </c>
      <c r="L16" s="236">
        <v>1083769.974348</v>
      </c>
      <c r="M16" s="236">
        <v>0</v>
      </c>
      <c r="N16" s="236">
        <v>0</v>
      </c>
      <c r="O16" s="236">
        <v>0</v>
      </c>
      <c r="P16" s="236">
        <v>0</v>
      </c>
      <c r="Q16" s="236">
        <v>0</v>
      </c>
      <c r="R16" s="236">
        <v>0</v>
      </c>
      <c r="S16" s="236">
        <v>0</v>
      </c>
      <c r="T16" s="236">
        <v>0</v>
      </c>
      <c r="U16" s="236">
        <v>-123438.96143900001</v>
      </c>
      <c r="V16" s="236">
        <v>-118629.62194300001</v>
      </c>
      <c r="W16" s="236">
        <v>-3361.7279360000002</v>
      </c>
      <c r="X16" s="236">
        <v>-1447.6115600000001</v>
      </c>
      <c r="Y16" s="236">
        <v>0</v>
      </c>
      <c r="Z16" s="81"/>
      <c r="AA16" s="236">
        <v>0</v>
      </c>
      <c r="AB16" s="236">
        <v>0</v>
      </c>
      <c r="AC16" s="236">
        <v>0</v>
      </c>
      <c r="AD16" s="236">
        <v>0</v>
      </c>
    </row>
    <row r="17" spans="1:30">
      <c r="B17" s="235" t="s">
        <v>418</v>
      </c>
      <c r="C17" s="236">
        <v>19359854.609655</v>
      </c>
      <c r="D17" s="236">
        <v>1191703.1780620001</v>
      </c>
      <c r="E17" s="236">
        <v>1645483.892027</v>
      </c>
      <c r="F17" s="236">
        <v>474212.35776799999</v>
      </c>
      <c r="G17" s="236">
        <v>14677040.700839002</v>
      </c>
      <c r="H17" s="236">
        <v>4250105.1144610001</v>
      </c>
      <c r="I17" s="236">
        <v>2879176.7752729999</v>
      </c>
      <c r="J17" s="236">
        <v>1179916.489108</v>
      </c>
      <c r="K17" s="236">
        <v>541.61471100000006</v>
      </c>
      <c r="L17" s="236">
        <v>10426935.586378001</v>
      </c>
      <c r="M17" s="236">
        <v>0</v>
      </c>
      <c r="N17" s="236">
        <v>152085.994397</v>
      </c>
      <c r="O17" s="236">
        <v>0</v>
      </c>
      <c r="P17" s="236">
        <v>0</v>
      </c>
      <c r="Q17" s="236">
        <v>0</v>
      </c>
      <c r="R17" s="236">
        <v>152085.994397</v>
      </c>
      <c r="S17" s="236">
        <v>136027.14834799999</v>
      </c>
      <c r="T17" s="236">
        <v>16058.846049</v>
      </c>
      <c r="U17" s="236">
        <v>-726557.18586600001</v>
      </c>
      <c r="V17" s="236">
        <v>-418930.77895599999</v>
      </c>
      <c r="W17" s="236">
        <v>-276160.952032</v>
      </c>
      <c r="X17" s="236">
        <v>-31154.646941999999</v>
      </c>
      <c r="Y17" s="236">
        <v>-310.80793599999998</v>
      </c>
      <c r="Z17" s="81"/>
      <c r="AA17" s="236">
        <v>0</v>
      </c>
      <c r="AB17" s="236">
        <v>0</v>
      </c>
      <c r="AC17" s="236">
        <v>0</v>
      </c>
      <c r="AD17" s="236">
        <v>0</v>
      </c>
    </row>
    <row r="18" spans="1:30">
      <c r="B18" s="235" t="s">
        <v>419</v>
      </c>
      <c r="C18" s="236">
        <v>26560085.338805001</v>
      </c>
      <c r="D18" s="236">
        <v>1124828.7328309999</v>
      </c>
      <c r="E18" s="236">
        <v>1531844.1174089999</v>
      </c>
      <c r="F18" s="236">
        <v>949352.57999799994</v>
      </c>
      <c r="G18" s="236">
        <v>14293325.093424</v>
      </c>
      <c r="H18" s="236">
        <v>3474933.6963920002</v>
      </c>
      <c r="I18" s="236">
        <v>1951664.3663359999</v>
      </c>
      <c r="J18" s="236">
        <v>1400224.422309</v>
      </c>
      <c r="K18" s="236">
        <v>398.53722099999999</v>
      </c>
      <c r="L18" s="236">
        <v>10818391.397032</v>
      </c>
      <c r="M18" s="236">
        <v>0</v>
      </c>
      <c r="N18" s="236">
        <v>612018.77680500003</v>
      </c>
      <c r="O18" s="236">
        <v>0</v>
      </c>
      <c r="P18" s="236">
        <v>0</v>
      </c>
      <c r="Q18" s="236">
        <v>0</v>
      </c>
      <c r="R18" s="236">
        <v>612018.77680500003</v>
      </c>
      <c r="S18" s="236">
        <v>533976.01244900003</v>
      </c>
      <c r="T18" s="236">
        <v>78042.764356</v>
      </c>
      <c r="U18" s="236">
        <v>-773177.36096599989</v>
      </c>
      <c r="V18" s="236">
        <v>-492868.60862999997</v>
      </c>
      <c r="W18" s="236">
        <v>-226918.55846900001</v>
      </c>
      <c r="X18" s="236">
        <v>-52608.010945000002</v>
      </c>
      <c r="Y18" s="236">
        <v>-782.18292199999996</v>
      </c>
      <c r="Z18" s="81"/>
      <c r="AA18" s="236">
        <v>0</v>
      </c>
      <c r="AB18" s="236">
        <v>0</v>
      </c>
      <c r="AC18" s="236">
        <v>0</v>
      </c>
      <c r="AD18" s="236">
        <v>0</v>
      </c>
    </row>
    <row r="19" spans="1:30" ht="12.6" customHeight="1">
      <c r="B19" s="235" t="s">
        <v>420</v>
      </c>
      <c r="C19" s="236">
        <v>14697092.241504</v>
      </c>
      <c r="D19" s="236">
        <v>898542.40306000004</v>
      </c>
      <c r="E19" s="236">
        <v>859660.67244800006</v>
      </c>
      <c r="F19" s="236">
        <v>331291.85679400002</v>
      </c>
      <c r="G19" s="236">
        <v>13705233.750567999</v>
      </c>
      <c r="H19" s="236">
        <v>1999129.2764659999</v>
      </c>
      <c r="I19" s="236">
        <v>1641443.7731979999</v>
      </c>
      <c r="J19" s="236">
        <v>289056.46887799999</v>
      </c>
      <c r="K19" s="236">
        <v>0</v>
      </c>
      <c r="L19" s="236">
        <v>11706104.474102</v>
      </c>
      <c r="M19" s="236">
        <v>0</v>
      </c>
      <c r="N19" s="236">
        <v>837199.15208300005</v>
      </c>
      <c r="O19" s="236">
        <v>0</v>
      </c>
      <c r="P19" s="236">
        <v>0</v>
      </c>
      <c r="Q19" s="236">
        <v>0</v>
      </c>
      <c r="R19" s="236">
        <v>837199.15208300005</v>
      </c>
      <c r="S19" s="236">
        <v>371303.96924200002</v>
      </c>
      <c r="T19" s="236">
        <v>3179.8024449999998</v>
      </c>
      <c r="U19" s="236">
        <v>-906531.996056</v>
      </c>
      <c r="V19" s="236">
        <v>-575480.49511999998</v>
      </c>
      <c r="W19" s="236">
        <v>-193668.23434699999</v>
      </c>
      <c r="X19" s="236">
        <v>-134704.54185400001</v>
      </c>
      <c r="Y19" s="236">
        <v>-2678.7247349999998</v>
      </c>
      <c r="Z19" s="81"/>
      <c r="AA19" s="236">
        <v>0</v>
      </c>
      <c r="AB19" s="236">
        <v>0</v>
      </c>
      <c r="AC19" s="236">
        <v>0</v>
      </c>
      <c r="AD19" s="236">
        <v>0</v>
      </c>
    </row>
    <row r="20" spans="1:30">
      <c r="B20" s="235" t="s">
        <v>421</v>
      </c>
      <c r="C20" s="236">
        <v>74331.939979000002</v>
      </c>
      <c r="D20" s="236">
        <v>0</v>
      </c>
      <c r="E20" s="236">
        <v>0</v>
      </c>
      <c r="F20" s="236">
        <v>0</v>
      </c>
      <c r="G20" s="236">
        <v>4047735.201316</v>
      </c>
      <c r="H20" s="236">
        <v>3463815.2829490001</v>
      </c>
      <c r="I20" s="236">
        <v>928883.43532000005</v>
      </c>
      <c r="J20" s="236">
        <v>2484654.1921199998</v>
      </c>
      <c r="K20" s="236">
        <v>0</v>
      </c>
      <c r="L20" s="236">
        <v>583919.91836699995</v>
      </c>
      <c r="M20" s="236">
        <v>0</v>
      </c>
      <c r="N20" s="236">
        <v>0</v>
      </c>
      <c r="O20" s="236">
        <v>0</v>
      </c>
      <c r="P20" s="236">
        <v>0</v>
      </c>
      <c r="Q20" s="236">
        <v>0</v>
      </c>
      <c r="R20" s="236">
        <v>0</v>
      </c>
      <c r="S20" s="236">
        <v>0</v>
      </c>
      <c r="T20" s="236">
        <v>0</v>
      </c>
      <c r="U20" s="236">
        <v>-211559.80007200001</v>
      </c>
      <c r="V20" s="236">
        <v>-2057.5150629999998</v>
      </c>
      <c r="W20" s="236">
        <v>-206901.226956</v>
      </c>
      <c r="X20" s="236">
        <v>-2601.0580530000002</v>
      </c>
      <c r="Y20" s="236">
        <v>0</v>
      </c>
      <c r="Z20" s="81"/>
      <c r="AA20" s="236">
        <v>0</v>
      </c>
      <c r="AB20" s="236">
        <v>0</v>
      </c>
      <c r="AC20" s="236">
        <v>0</v>
      </c>
      <c r="AD20" s="236">
        <v>0</v>
      </c>
    </row>
    <row r="21" spans="1:30">
      <c r="B21" s="235" t="s">
        <v>422</v>
      </c>
      <c r="C21" s="236">
        <v>2229943.4325740002</v>
      </c>
      <c r="D21" s="236">
        <v>67673.836979999993</v>
      </c>
      <c r="E21" s="236">
        <v>191323.94926299999</v>
      </c>
      <c r="F21" s="236">
        <v>23704.071059999998</v>
      </c>
      <c r="G21" s="236">
        <v>76558.414604999998</v>
      </c>
      <c r="H21" s="236">
        <v>17453.332546000001</v>
      </c>
      <c r="I21" s="236">
        <v>15553.468806999999</v>
      </c>
      <c r="J21" s="236">
        <v>1068.9001490000001</v>
      </c>
      <c r="K21" s="236">
        <v>0</v>
      </c>
      <c r="L21" s="236">
        <v>59105.082059</v>
      </c>
      <c r="M21" s="236">
        <v>0</v>
      </c>
      <c r="N21" s="236">
        <v>0</v>
      </c>
      <c r="O21" s="236">
        <v>0</v>
      </c>
      <c r="P21" s="236">
        <v>0</v>
      </c>
      <c r="Q21" s="236">
        <v>0</v>
      </c>
      <c r="R21" s="236">
        <v>0</v>
      </c>
      <c r="S21" s="236">
        <v>0</v>
      </c>
      <c r="T21" s="236">
        <v>0</v>
      </c>
      <c r="U21" s="236">
        <v>-40160.008495000002</v>
      </c>
      <c r="V21" s="236">
        <v>-39256.766144000001</v>
      </c>
      <c r="W21" s="236">
        <v>-767.79649600000005</v>
      </c>
      <c r="X21" s="236">
        <v>-135.44585499999999</v>
      </c>
      <c r="Y21" s="236">
        <v>0</v>
      </c>
      <c r="Z21" s="81"/>
      <c r="AA21" s="236">
        <v>0</v>
      </c>
      <c r="AB21" s="236">
        <v>0</v>
      </c>
      <c r="AC21" s="236">
        <v>0</v>
      </c>
      <c r="AD21" s="236">
        <v>0</v>
      </c>
    </row>
    <row r="22" spans="1:30">
      <c r="B22" s="235" t="s">
        <v>423</v>
      </c>
      <c r="C22" s="236">
        <v>458.01566800000001</v>
      </c>
      <c r="D22" s="236">
        <v>0</v>
      </c>
      <c r="E22" s="236">
        <v>0</v>
      </c>
      <c r="F22" s="236">
        <v>0</v>
      </c>
      <c r="G22" s="236">
        <v>791881.27801000001</v>
      </c>
      <c r="H22" s="236">
        <v>772864.36519399995</v>
      </c>
      <c r="I22" s="236">
        <v>77445.738320999997</v>
      </c>
      <c r="J22" s="236">
        <v>695418.62687299994</v>
      </c>
      <c r="K22" s="236">
        <v>0</v>
      </c>
      <c r="L22" s="236">
        <v>19016.912816</v>
      </c>
      <c r="M22" s="236">
        <v>0</v>
      </c>
      <c r="N22" s="236">
        <v>0</v>
      </c>
      <c r="O22" s="236">
        <v>0</v>
      </c>
      <c r="P22" s="236">
        <v>0</v>
      </c>
      <c r="Q22" s="236">
        <v>0</v>
      </c>
      <c r="R22" s="236">
        <v>0</v>
      </c>
      <c r="S22" s="236">
        <v>0</v>
      </c>
      <c r="T22" s="236">
        <v>0</v>
      </c>
      <c r="U22" s="236">
        <v>-59889.439525000002</v>
      </c>
      <c r="V22" s="236">
        <v>-73.921042999999997</v>
      </c>
      <c r="W22" s="236">
        <v>-59719.135133999996</v>
      </c>
      <c r="X22" s="236">
        <v>-96.383347999999998</v>
      </c>
      <c r="Y22" s="236">
        <v>0</v>
      </c>
      <c r="Z22" s="81"/>
      <c r="AA22" s="236">
        <v>0</v>
      </c>
      <c r="AB22" s="236">
        <v>0</v>
      </c>
      <c r="AC22" s="236">
        <v>0</v>
      </c>
      <c r="AD22" s="236">
        <v>0</v>
      </c>
    </row>
    <row r="23" spans="1:30">
      <c r="B23" s="235" t="s">
        <v>424</v>
      </c>
      <c r="C23" s="236">
        <v>17629536.973942</v>
      </c>
      <c r="D23" s="236">
        <v>1482396.661234</v>
      </c>
      <c r="E23" s="236">
        <v>1346842.9097579999</v>
      </c>
      <c r="F23" s="236">
        <v>677036.32995299995</v>
      </c>
      <c r="G23" s="236">
        <v>19067418.463744</v>
      </c>
      <c r="H23" s="236">
        <v>4963200.5594560001</v>
      </c>
      <c r="I23" s="236">
        <v>3584597.9766799998</v>
      </c>
      <c r="J23" s="236">
        <v>1242367.5686570001</v>
      </c>
      <c r="K23" s="236">
        <v>3021.865945</v>
      </c>
      <c r="L23" s="236">
        <v>14104217.904287999</v>
      </c>
      <c r="M23" s="236">
        <v>0</v>
      </c>
      <c r="N23" s="236">
        <v>1084.109968</v>
      </c>
      <c r="O23" s="236">
        <v>0</v>
      </c>
      <c r="P23" s="236">
        <v>0</v>
      </c>
      <c r="Q23" s="236">
        <v>0</v>
      </c>
      <c r="R23" s="236">
        <v>1084.109968</v>
      </c>
      <c r="S23" s="236">
        <v>0</v>
      </c>
      <c r="T23" s="236">
        <v>1084.109968</v>
      </c>
      <c r="U23" s="236">
        <v>-965189.16456200008</v>
      </c>
      <c r="V23" s="236">
        <v>-610089.16038400005</v>
      </c>
      <c r="W23" s="236">
        <v>-278415.81092100003</v>
      </c>
      <c r="X23" s="236">
        <v>-76681.821555999995</v>
      </c>
      <c r="Y23" s="236">
        <v>-2.3717009999999998</v>
      </c>
      <c r="Z23" s="81"/>
      <c r="AA23" s="236">
        <v>0</v>
      </c>
      <c r="AB23" s="236">
        <v>0</v>
      </c>
      <c r="AC23" s="236">
        <v>0</v>
      </c>
      <c r="AD23" s="236">
        <v>97932.233659999998</v>
      </c>
    </row>
    <row r="24" spans="1:30">
      <c r="B24" s="235" t="s">
        <v>425</v>
      </c>
      <c r="C24" s="236">
        <v>5464094.4236059999</v>
      </c>
      <c r="D24" s="236">
        <v>197359.853011</v>
      </c>
      <c r="E24" s="236">
        <v>412404.89719599998</v>
      </c>
      <c r="F24" s="236">
        <v>0</v>
      </c>
      <c r="G24" s="236">
        <v>1267871.898758</v>
      </c>
      <c r="H24" s="236">
        <v>425424.08777599997</v>
      </c>
      <c r="I24" s="236">
        <v>264894.72556499997</v>
      </c>
      <c r="J24" s="236">
        <v>104147.69618299999</v>
      </c>
      <c r="K24" s="236">
        <v>0</v>
      </c>
      <c r="L24" s="236">
        <v>842447.81098199997</v>
      </c>
      <c r="M24" s="236">
        <v>1324.850424</v>
      </c>
      <c r="N24" s="236">
        <v>1392.7450869999998</v>
      </c>
      <c r="O24" s="236">
        <v>529.40532299999995</v>
      </c>
      <c r="P24" s="236">
        <v>0</v>
      </c>
      <c r="Q24" s="236">
        <v>529.40532299999995</v>
      </c>
      <c r="R24" s="236">
        <v>863.33976399999995</v>
      </c>
      <c r="S24" s="236">
        <v>863.33976399999995</v>
      </c>
      <c r="T24" s="236">
        <v>0</v>
      </c>
      <c r="U24" s="236">
        <v>-167457.56300299999</v>
      </c>
      <c r="V24" s="236">
        <v>-147613.35487800001</v>
      </c>
      <c r="W24" s="236">
        <v>-18661.848183999999</v>
      </c>
      <c r="X24" s="236">
        <v>-1180.664426</v>
      </c>
      <c r="Y24" s="236">
        <v>-1.6955150000000001</v>
      </c>
      <c r="Z24" s="81"/>
      <c r="AA24" s="236">
        <v>0</v>
      </c>
      <c r="AB24" s="236">
        <v>0</v>
      </c>
      <c r="AC24" s="236">
        <v>0</v>
      </c>
      <c r="AD24" s="236">
        <v>0</v>
      </c>
    </row>
    <row r="25" spans="1:30">
      <c r="B25" s="235" t="s">
        <v>426</v>
      </c>
      <c r="C25" s="236">
        <v>2374.684444</v>
      </c>
      <c r="D25" s="236">
        <v>0</v>
      </c>
      <c r="E25" s="236">
        <v>0</v>
      </c>
      <c r="F25" s="236">
        <v>0</v>
      </c>
      <c r="G25" s="236">
        <v>0</v>
      </c>
      <c r="H25" s="236">
        <v>0</v>
      </c>
      <c r="I25" s="236">
        <v>0</v>
      </c>
      <c r="J25" s="236">
        <v>0</v>
      </c>
      <c r="K25" s="236">
        <v>0</v>
      </c>
      <c r="L25" s="236">
        <v>0</v>
      </c>
      <c r="M25" s="236">
        <v>0</v>
      </c>
      <c r="N25" s="236">
        <v>0</v>
      </c>
      <c r="O25" s="236">
        <v>0</v>
      </c>
      <c r="P25" s="236">
        <v>0</v>
      </c>
      <c r="Q25" s="236">
        <v>0</v>
      </c>
      <c r="R25" s="236">
        <v>0</v>
      </c>
      <c r="S25" s="236">
        <v>0</v>
      </c>
      <c r="T25" s="236">
        <v>0</v>
      </c>
      <c r="U25" s="236">
        <v>-5.1946219999999999</v>
      </c>
      <c r="V25" s="236">
        <v>-5.1946219999999999</v>
      </c>
      <c r="W25" s="236">
        <v>0</v>
      </c>
      <c r="X25" s="236">
        <v>0</v>
      </c>
      <c r="Y25" s="236">
        <v>0</v>
      </c>
      <c r="Z25" s="81"/>
      <c r="AA25" s="236">
        <v>0</v>
      </c>
      <c r="AB25" s="236">
        <v>0</v>
      </c>
      <c r="AC25" s="236">
        <v>0</v>
      </c>
      <c r="AD25" s="236">
        <v>0</v>
      </c>
    </row>
    <row r="26" spans="1:30">
      <c r="B26" s="235" t="s">
        <v>427</v>
      </c>
      <c r="C26" s="236">
        <v>195292.93535099999</v>
      </c>
      <c r="D26" s="236">
        <v>25997.028996000001</v>
      </c>
      <c r="E26" s="236">
        <v>0</v>
      </c>
      <c r="F26" s="236">
        <v>0</v>
      </c>
      <c r="G26" s="236">
        <v>0</v>
      </c>
      <c r="H26" s="236">
        <v>0</v>
      </c>
      <c r="I26" s="236">
        <v>0</v>
      </c>
      <c r="J26" s="236">
        <v>0</v>
      </c>
      <c r="K26" s="236">
        <v>0</v>
      </c>
      <c r="L26" s="236">
        <v>0</v>
      </c>
      <c r="M26" s="236">
        <v>0</v>
      </c>
      <c r="N26" s="236">
        <v>0</v>
      </c>
      <c r="O26" s="236">
        <v>0</v>
      </c>
      <c r="P26" s="236">
        <v>0</v>
      </c>
      <c r="Q26" s="236">
        <v>0</v>
      </c>
      <c r="R26" s="236">
        <v>0</v>
      </c>
      <c r="S26" s="236">
        <v>0</v>
      </c>
      <c r="T26" s="236">
        <v>0</v>
      </c>
      <c r="U26" s="236">
        <v>-2096.2692059999999</v>
      </c>
      <c r="V26" s="236">
        <v>-2096.2692059999999</v>
      </c>
      <c r="W26" s="236">
        <v>0</v>
      </c>
      <c r="X26" s="236">
        <v>0</v>
      </c>
      <c r="Y26" s="236">
        <v>0</v>
      </c>
      <c r="Z26" s="81"/>
      <c r="AA26" s="236">
        <v>0</v>
      </c>
      <c r="AB26" s="236">
        <v>0</v>
      </c>
      <c r="AC26" s="236">
        <v>0</v>
      </c>
      <c r="AD26" s="236">
        <v>0</v>
      </c>
    </row>
    <row r="27" spans="1:30">
      <c r="B27" s="235" t="s">
        <v>428</v>
      </c>
      <c r="C27" s="236">
        <v>156219.497565</v>
      </c>
      <c r="D27" s="236">
        <v>8594.3397719999994</v>
      </c>
      <c r="E27" s="236">
        <v>0</v>
      </c>
      <c r="F27" s="236">
        <v>0</v>
      </c>
      <c r="G27" s="236">
        <v>80.814359999999994</v>
      </c>
      <c r="H27" s="236">
        <v>80.814359999999994</v>
      </c>
      <c r="I27" s="236">
        <v>80.814359999999994</v>
      </c>
      <c r="J27" s="236">
        <v>0</v>
      </c>
      <c r="K27" s="236">
        <v>0</v>
      </c>
      <c r="L27" s="236">
        <v>0</v>
      </c>
      <c r="M27" s="236">
        <v>0</v>
      </c>
      <c r="N27" s="236">
        <v>0</v>
      </c>
      <c r="O27" s="236">
        <v>0</v>
      </c>
      <c r="P27" s="236">
        <v>0</v>
      </c>
      <c r="Q27" s="236">
        <v>0</v>
      </c>
      <c r="R27" s="236">
        <v>0</v>
      </c>
      <c r="S27" s="236">
        <v>0</v>
      </c>
      <c r="T27" s="236">
        <v>0</v>
      </c>
      <c r="U27" s="236">
        <v>-9165.9796299999998</v>
      </c>
      <c r="V27" s="236">
        <v>-9165.6563729999998</v>
      </c>
      <c r="W27" s="236">
        <v>-0.32325700000000002</v>
      </c>
      <c r="X27" s="236">
        <v>0</v>
      </c>
      <c r="Y27" s="236">
        <v>0</v>
      </c>
      <c r="Z27" s="81"/>
      <c r="AA27" s="236">
        <v>0</v>
      </c>
      <c r="AB27" s="236">
        <v>0</v>
      </c>
      <c r="AC27" s="236">
        <v>0</v>
      </c>
      <c r="AD27" s="236">
        <v>0</v>
      </c>
    </row>
    <row r="28" spans="1:30">
      <c r="B28" s="235" t="s">
        <v>429</v>
      </c>
      <c r="C28" s="236">
        <v>15432011.91808</v>
      </c>
      <c r="D28" s="236">
        <v>1134110.4518810001</v>
      </c>
      <c r="E28" s="236">
        <v>930569.16368799994</v>
      </c>
      <c r="F28" s="236">
        <v>234285.922823</v>
      </c>
      <c r="G28" s="236">
        <v>9234752.175985001</v>
      </c>
      <c r="H28" s="236">
        <v>2868086.2259</v>
      </c>
      <c r="I28" s="236">
        <v>2091303.772878</v>
      </c>
      <c r="J28" s="236">
        <v>623416.37015600002</v>
      </c>
      <c r="K28" s="236">
        <v>762.979916</v>
      </c>
      <c r="L28" s="236">
        <v>6366665.9500850001</v>
      </c>
      <c r="M28" s="236">
        <v>302449.50806999998</v>
      </c>
      <c r="N28" s="236">
        <v>87387.221661999996</v>
      </c>
      <c r="O28" s="236">
        <v>0</v>
      </c>
      <c r="P28" s="236">
        <v>0</v>
      </c>
      <c r="Q28" s="236">
        <v>0</v>
      </c>
      <c r="R28" s="236">
        <v>87387.221661999996</v>
      </c>
      <c r="S28" s="236">
        <v>87387.221661999996</v>
      </c>
      <c r="T28" s="236">
        <v>0</v>
      </c>
      <c r="U28" s="236">
        <v>-761336.17391499993</v>
      </c>
      <c r="V28" s="236">
        <v>-539283.95310799999</v>
      </c>
      <c r="W28" s="236">
        <v>-175953.76853299999</v>
      </c>
      <c r="X28" s="236">
        <v>-45801.878911</v>
      </c>
      <c r="Y28" s="236">
        <v>-296.57336299999997</v>
      </c>
      <c r="Z28" s="81"/>
      <c r="AA28" s="236">
        <v>0</v>
      </c>
      <c r="AB28" s="236">
        <v>0</v>
      </c>
      <c r="AC28" s="236">
        <v>0</v>
      </c>
      <c r="AD28" s="236">
        <v>0</v>
      </c>
    </row>
    <row r="29" spans="1:30">
      <c r="B29" s="235" t="s">
        <v>430</v>
      </c>
      <c r="C29" s="236">
        <v>4617.1539380000004</v>
      </c>
      <c r="D29" s="236">
        <v>0</v>
      </c>
      <c r="E29" s="236">
        <v>0</v>
      </c>
      <c r="F29" s="236">
        <v>0</v>
      </c>
      <c r="G29" s="236">
        <v>0</v>
      </c>
      <c r="H29" s="236">
        <v>0</v>
      </c>
      <c r="I29" s="236">
        <v>0</v>
      </c>
      <c r="J29" s="236">
        <v>0</v>
      </c>
      <c r="K29" s="236">
        <v>0</v>
      </c>
      <c r="L29" s="236">
        <v>0</v>
      </c>
      <c r="M29" s="236">
        <v>0</v>
      </c>
      <c r="N29" s="236">
        <v>0</v>
      </c>
      <c r="O29" s="236">
        <v>0</v>
      </c>
      <c r="P29" s="236">
        <v>0</v>
      </c>
      <c r="Q29" s="236">
        <v>0</v>
      </c>
      <c r="R29" s="236">
        <v>0</v>
      </c>
      <c r="S29" s="236">
        <v>0</v>
      </c>
      <c r="T29" s="236">
        <v>0</v>
      </c>
      <c r="U29" s="236">
        <v>-80.800194000000005</v>
      </c>
      <c r="V29" s="236">
        <v>-80.800194000000005</v>
      </c>
      <c r="W29" s="236">
        <v>0</v>
      </c>
      <c r="X29" s="236">
        <v>0</v>
      </c>
      <c r="Y29" s="236">
        <v>0</v>
      </c>
      <c r="Z29" s="81"/>
      <c r="AA29" s="236">
        <v>0</v>
      </c>
      <c r="AB29" s="236">
        <v>0</v>
      </c>
      <c r="AC29" s="236">
        <v>0</v>
      </c>
      <c r="AD29" s="236">
        <v>0</v>
      </c>
    </row>
    <row r="30" spans="1:30" ht="13.8" thickBot="1">
      <c r="B30" s="237" t="s">
        <v>431</v>
      </c>
      <c r="C30" s="238">
        <v>13872916.974443</v>
      </c>
      <c r="D30" s="238">
        <v>1230270.67597</v>
      </c>
      <c r="E30" s="238">
        <v>740924.36287700001</v>
      </c>
      <c r="F30" s="238">
        <v>225775.130466</v>
      </c>
      <c r="G30" s="238">
        <v>15217295.555992</v>
      </c>
      <c r="H30" s="238">
        <v>3298092.2541319998</v>
      </c>
      <c r="I30" s="238">
        <v>1531263.7780309999</v>
      </c>
      <c r="J30" s="238">
        <v>1703891.364173</v>
      </c>
      <c r="K30" s="238">
        <v>0</v>
      </c>
      <c r="L30" s="238">
        <v>11919203.301859999</v>
      </c>
      <c r="M30" s="238">
        <v>41189.553616999998</v>
      </c>
      <c r="N30" s="238">
        <v>715.74589800000001</v>
      </c>
      <c r="O30" s="238">
        <v>0</v>
      </c>
      <c r="P30" s="238">
        <v>0</v>
      </c>
      <c r="Q30" s="238">
        <v>0</v>
      </c>
      <c r="R30" s="238">
        <v>715.74589800000001</v>
      </c>
      <c r="S30" s="238">
        <v>0</v>
      </c>
      <c r="T30" s="238">
        <v>715.74589800000001</v>
      </c>
      <c r="U30" s="238">
        <v>-454723.72010700003</v>
      </c>
      <c r="V30" s="238">
        <v>-245486.949738</v>
      </c>
      <c r="W30" s="238">
        <v>-173761.78772299999</v>
      </c>
      <c r="X30" s="238">
        <v>-35474.597353999998</v>
      </c>
      <c r="Y30" s="238">
        <v>-0.38529200000000002</v>
      </c>
      <c r="Z30" s="81"/>
      <c r="AA30" s="238">
        <v>0</v>
      </c>
      <c r="AB30" s="238">
        <v>0</v>
      </c>
      <c r="AC30" s="238">
        <v>0</v>
      </c>
      <c r="AD30" s="238">
        <v>0</v>
      </c>
    </row>
    <row r="31" spans="1:30" ht="13.8" thickBot="1">
      <c r="B31" s="239"/>
    </row>
    <row r="32" spans="1:30" s="122" customFormat="1" ht="13.8" thickBot="1">
      <c r="A32"/>
      <c r="B32" s="241" t="s">
        <v>432</v>
      </c>
      <c r="C32" s="242">
        <v>125944753.663625</v>
      </c>
      <c r="D32" s="242">
        <v>7762593.1355790002</v>
      </c>
      <c r="E32" s="242">
        <v>8204504.3542830003</v>
      </c>
      <c r="F32" s="242">
        <v>3141645.6296990002</v>
      </c>
      <c r="G32" s="242">
        <v>95209041.761198997</v>
      </c>
      <c r="H32" s="242">
        <v>25803344.859870002</v>
      </c>
      <c r="I32" s="242">
        <v>15167703.814089</v>
      </c>
      <c r="J32" s="242">
        <v>9779500.019359</v>
      </c>
      <c r="K32" s="242">
        <v>4724.9977929999995</v>
      </c>
      <c r="L32" s="242">
        <v>69405696.901328996</v>
      </c>
      <c r="M32" s="242">
        <v>345098.13662499998</v>
      </c>
      <c r="N32" s="242">
        <v>1691883.7459</v>
      </c>
      <c r="O32" s="242">
        <v>529.40532299999995</v>
      </c>
      <c r="P32" s="242">
        <v>0</v>
      </c>
      <c r="Q32" s="242">
        <v>529.40532299999995</v>
      </c>
      <c r="R32" s="242">
        <v>1691354.3405770001</v>
      </c>
      <c r="S32" s="242">
        <v>1129557.6914649999</v>
      </c>
      <c r="T32" s="242">
        <v>99081.268715999991</v>
      </c>
      <c r="U32" s="242">
        <v>-5358945.5149920005</v>
      </c>
      <c r="V32" s="242">
        <v>-3353876.305224</v>
      </c>
      <c r="W32" s="242">
        <v>-1617732.953519</v>
      </c>
      <c r="X32" s="242">
        <v>-383263.51478500001</v>
      </c>
      <c r="Y32" s="242">
        <v>-4072.7414640000002</v>
      </c>
      <c r="Z32" s="294"/>
      <c r="AA32" s="242">
        <v>0</v>
      </c>
      <c r="AB32" s="242">
        <v>0</v>
      </c>
      <c r="AC32" s="242">
        <v>0</v>
      </c>
      <c r="AD32" s="242">
        <v>97932.233659999998</v>
      </c>
    </row>
    <row r="33" spans="1:30" s="122" customFormat="1">
      <c r="A33"/>
      <c r="B33" s="243"/>
      <c r="C33" s="244"/>
      <c r="D33" s="244"/>
      <c r="E33" s="244"/>
      <c r="F33" s="244"/>
      <c r="G33" s="244"/>
      <c r="H33" s="244"/>
      <c r="I33" s="244"/>
      <c r="J33" s="244"/>
      <c r="K33" s="244"/>
      <c r="L33" s="244"/>
      <c r="M33" s="244"/>
      <c r="N33" s="244"/>
      <c r="O33" s="244"/>
      <c r="P33" s="244"/>
      <c r="Q33" s="244"/>
      <c r="R33" s="244"/>
      <c r="S33" s="244"/>
      <c r="T33" s="244"/>
      <c r="U33" s="244"/>
      <c r="V33" s="244"/>
      <c r="W33" s="244"/>
      <c r="X33" s="244"/>
      <c r="Y33" s="244"/>
      <c r="Z33" s="113"/>
      <c r="AA33" s="113"/>
      <c r="AB33" s="113"/>
      <c r="AC33" s="113"/>
    </row>
    <row r="34" spans="1:30">
      <c r="B34" s="113" t="s">
        <v>177</v>
      </c>
      <c r="C34" s="244"/>
      <c r="D34" s="244"/>
      <c r="E34" s="244"/>
      <c r="F34" s="244"/>
      <c r="G34" s="244"/>
      <c r="H34" s="244"/>
      <c r="I34" s="244"/>
      <c r="J34" s="244"/>
      <c r="K34" s="244"/>
      <c r="L34" s="244"/>
      <c r="M34" s="244"/>
      <c r="N34" s="244"/>
      <c r="O34" s="244"/>
      <c r="P34" s="244"/>
      <c r="Q34" s="244"/>
      <c r="R34" s="244"/>
      <c r="S34" s="244"/>
      <c r="T34" s="244"/>
      <c r="U34" s="244"/>
      <c r="V34" s="244"/>
      <c r="W34" s="244"/>
      <c r="X34" s="244"/>
      <c r="Y34" s="244"/>
      <c r="AD34" s="122"/>
    </row>
    <row r="35" spans="1:30" s="122" customFormat="1">
      <c r="A35"/>
      <c r="B35" s="113" t="s">
        <v>517</v>
      </c>
      <c r="C35" s="244"/>
      <c r="D35" s="244"/>
      <c r="E35" s="244"/>
      <c r="F35" s="244"/>
      <c r="G35" s="244"/>
      <c r="H35" s="244"/>
      <c r="I35" s="244"/>
      <c r="J35" s="244"/>
      <c r="K35" s="244"/>
      <c r="L35" s="244"/>
      <c r="M35" s="244"/>
      <c r="N35" s="244"/>
      <c r="O35" s="244"/>
      <c r="P35" s="244"/>
      <c r="Q35" s="244"/>
      <c r="R35" s="244"/>
      <c r="S35" s="244"/>
      <c r="T35" s="244"/>
      <c r="U35" s="244"/>
      <c r="V35" s="244"/>
      <c r="W35" s="244"/>
      <c r="X35" s="244"/>
      <c r="Y35" s="244"/>
      <c r="Z35" s="113"/>
      <c r="AA35" s="113"/>
      <c r="AB35" s="113"/>
      <c r="AC35" s="113"/>
    </row>
    <row r="36" spans="1:30" s="122" customFormat="1">
      <c r="A36"/>
      <c r="C36" s="244"/>
      <c r="D36" s="244"/>
      <c r="E36" s="244"/>
      <c r="F36" s="244"/>
      <c r="G36" s="244"/>
      <c r="H36" s="244"/>
      <c r="I36" s="244"/>
      <c r="J36" s="244"/>
      <c r="K36" s="244"/>
      <c r="L36" s="244"/>
      <c r="M36" s="244"/>
      <c r="N36" s="244"/>
      <c r="O36" s="244"/>
      <c r="P36" s="244"/>
      <c r="Q36" s="244"/>
      <c r="R36" s="244"/>
      <c r="S36" s="244"/>
      <c r="T36" s="244"/>
      <c r="U36" s="244"/>
      <c r="V36" s="244"/>
      <c r="W36" s="244"/>
      <c r="X36" s="244"/>
      <c r="Y36" s="244"/>
      <c r="Z36" s="113"/>
      <c r="AA36" s="113"/>
      <c r="AB36" s="113"/>
      <c r="AC36" s="113"/>
      <c r="AD36" s="123"/>
    </row>
    <row r="37" spans="1:30">
      <c r="B37" s="113" t="s">
        <v>34</v>
      </c>
      <c r="AD37" s="122"/>
    </row>
  </sheetData>
  <mergeCells count="40">
    <mergeCell ref="V10:V12"/>
    <mergeCell ref="W10:W12"/>
    <mergeCell ref="X10:X12"/>
    <mergeCell ref="Y10:Y12"/>
    <mergeCell ref="P10:P12"/>
    <mergeCell ref="Q10:Q12"/>
    <mergeCell ref="R10:R12"/>
    <mergeCell ref="S10:S12"/>
    <mergeCell ref="T10:T12"/>
    <mergeCell ref="U10:U12"/>
    <mergeCell ref="N9:N12"/>
    <mergeCell ref="O9:Q9"/>
    <mergeCell ref="R9:T9"/>
    <mergeCell ref="H10:H12"/>
    <mergeCell ref="I10:I12"/>
    <mergeCell ref="J10:J12"/>
    <mergeCell ref="K10:K12"/>
    <mergeCell ref="L10:L12"/>
    <mergeCell ref="M10:M12"/>
    <mergeCell ref="O10:O12"/>
    <mergeCell ref="AB8:AB12"/>
    <mergeCell ref="AC8:AC12"/>
    <mergeCell ref="AD8:AD12"/>
    <mergeCell ref="C9:C12"/>
    <mergeCell ref="D9:D12"/>
    <mergeCell ref="E9:E12"/>
    <mergeCell ref="F9:F12"/>
    <mergeCell ref="G9:G12"/>
    <mergeCell ref="H9:K9"/>
    <mergeCell ref="L9:M9"/>
    <mergeCell ref="B4:AD4"/>
    <mergeCell ref="B5:AD5"/>
    <mergeCell ref="B7:B12"/>
    <mergeCell ref="C7:T7"/>
    <mergeCell ref="U7:Y9"/>
    <mergeCell ref="AA7:AD7"/>
    <mergeCell ref="C8:F8"/>
    <mergeCell ref="G8:M8"/>
    <mergeCell ref="N8:T8"/>
    <mergeCell ref="AA8:AA12"/>
  </mergeCells>
  <conditionalFormatting sqref="B14:B16 B24:B25 B30 B27 B20:B22">
    <cfRule type="cellIs" dxfId="183" priority="8" stopIfTrue="1" operator="equal">
      <formula>"División"</formula>
    </cfRule>
  </conditionalFormatting>
  <conditionalFormatting sqref="B28">
    <cfRule type="cellIs" dxfId="182" priority="7" stopIfTrue="1" operator="equal">
      <formula>"División"</formula>
    </cfRule>
  </conditionalFormatting>
  <conditionalFormatting sqref="B26">
    <cfRule type="cellIs" dxfId="181" priority="6" stopIfTrue="1" operator="equal">
      <formula>"División"</formula>
    </cfRule>
  </conditionalFormatting>
  <conditionalFormatting sqref="B17:B18">
    <cfRule type="cellIs" dxfId="180" priority="5" stopIfTrue="1" operator="equal">
      <formula>"División"</formula>
    </cfRule>
  </conditionalFormatting>
  <conditionalFormatting sqref="B23">
    <cfRule type="cellIs" dxfId="179" priority="4" stopIfTrue="1" operator="equal">
      <formula>"División"</formula>
    </cfRule>
  </conditionalFormatting>
  <conditionalFormatting sqref="B19">
    <cfRule type="cellIs" dxfId="178" priority="3" stopIfTrue="1" operator="equal">
      <formula>"División"</formula>
    </cfRule>
  </conditionalFormatting>
  <conditionalFormatting sqref="B29">
    <cfRule type="cellIs" dxfId="177" priority="2" stopIfTrue="1" operator="equal">
      <formula>"División"</formula>
    </cfRule>
  </conditionalFormatting>
  <conditionalFormatting sqref="B32">
    <cfRule type="cellIs" dxfId="176" priority="1" operator="equal">
      <formula>"Sistema Bancario PRELIMINAR"</formula>
    </cfRule>
  </conditionalFormatting>
  <hyperlinks>
    <hyperlink ref="AD3" location="'Índice '!A1" tooltip="Ir al Índice" display="Volver" xr:uid="{8ABF98E6-A15E-46B6-84FC-11F74C3AA181}"/>
  </hyperlinks>
  <printOptions horizontalCentered="1"/>
  <pageMargins left="0.15748031496062992" right="0.15748031496062992" top="0.69" bottom="0.27559055118110237" header="0" footer="0"/>
  <pageSetup scale="16" orientation="landscape" r:id="rId1"/>
  <headerFooter alignWithMargins="0">
    <oddFooter>&amp;L- &amp;P -&amp;R&amp;D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1B49628F6ED0B46A7B0D5E62C0447D9" ma:contentTypeVersion="16" ma:contentTypeDescription="Crear nuevo documento." ma:contentTypeScope="" ma:versionID="7c345f4bbfdaea9d8c48c05b3bbf6965">
  <xsd:schema xmlns:xsd="http://www.w3.org/2001/XMLSchema" xmlns:xs="http://www.w3.org/2001/XMLSchema" xmlns:p="http://schemas.microsoft.com/office/2006/metadata/properties" xmlns:ns2="491a6713-ee61-4eff-9ef5-9d5edc08e8cf" xmlns:ns3="86216b9a-6d22-46f5-a3be-09a302d89de0" targetNamespace="http://schemas.microsoft.com/office/2006/metadata/properties" ma:root="true" ma:fieldsID="2e1e50aa346a9a9d5200943e9042a915" ns2:_="" ns3:_="">
    <xsd:import namespace="491a6713-ee61-4eff-9ef5-9d5edc08e8cf"/>
    <xsd:import namespace="86216b9a-6d22-46f5-a3be-09a302d89de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_Flow_SignoffStatu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1a6713-ee61-4eff-9ef5-9d5edc08e8c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6216b9a-6d22-46f5-a3be-09a302d89de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_Flow_SignoffStatus" ma:index="14" nillable="true" ma:displayName="Estado de aprobación" ma:internalName="Estado_x0020_de_x0020_aprobaci_x00f3_n">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Tipo de contenido"/>
        <xsd:element ref="dc:title" minOccurs="0" maxOccurs="1" ma:index="3"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86216b9a-6d22-46f5-a3be-09a302d89de0" xsi:nil="true"/>
  </documentManagement>
</p:properties>
</file>

<file path=customXml/itemProps1.xml><?xml version="1.0" encoding="utf-8"?>
<ds:datastoreItem xmlns:ds="http://schemas.openxmlformats.org/officeDocument/2006/customXml" ds:itemID="{D48D5B90-BB3E-44E8-8611-1779FAFFF927}"/>
</file>

<file path=customXml/itemProps2.xml><?xml version="1.0" encoding="utf-8"?>
<ds:datastoreItem xmlns:ds="http://schemas.openxmlformats.org/officeDocument/2006/customXml" ds:itemID="{B9F407DD-01AD-48DA-A205-D7BCF8079602}"/>
</file>

<file path=customXml/itemProps3.xml><?xml version="1.0" encoding="utf-8"?>
<ds:datastoreItem xmlns:ds="http://schemas.openxmlformats.org/officeDocument/2006/customXml" ds:itemID="{F9A6DA9C-85F7-4261-85A7-9DEE5882A38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31</vt:i4>
      </vt:variant>
    </vt:vector>
  </HeadingPairs>
  <TitlesOfParts>
    <vt:vector size="31" baseType="lpstr">
      <vt:lpstr>Índice </vt:lpstr>
      <vt:lpstr>Est. Situación Financ. Sistema</vt:lpstr>
      <vt:lpstr>Est. del Resultado Sistema</vt:lpstr>
      <vt:lpstr>Indicadores Sistema</vt:lpstr>
      <vt:lpstr>Est. Situación Financ. Bancos</vt:lpstr>
      <vt:lpstr>Est. del Resultado Bancos </vt:lpstr>
      <vt:lpstr>Anexos</vt:lpstr>
      <vt:lpstr>Activos Bancos 1</vt:lpstr>
      <vt:lpstr>Activos Bancos 2</vt:lpstr>
      <vt:lpstr>Pasivos Bancos 1</vt:lpstr>
      <vt:lpstr>Pasivos Bancos 2</vt:lpstr>
      <vt:lpstr>Patrimonio_Bancos</vt:lpstr>
      <vt:lpstr>Estado del Resultado Bancos 1</vt:lpstr>
      <vt:lpstr>Estado del Resultado Bancos 2</vt:lpstr>
      <vt:lpstr>Intereses  </vt:lpstr>
      <vt:lpstr>Reajustes</vt:lpstr>
      <vt:lpstr>Comisiones</vt:lpstr>
      <vt:lpstr>Resultado financiero neto</vt:lpstr>
      <vt:lpstr>Total Gastos Operacionales</vt:lpstr>
      <vt:lpstr>Indic. Activ. var. mensual</vt:lpstr>
      <vt:lpstr>Indic. Activ. var. 12 meses </vt:lpstr>
      <vt:lpstr>Ind. de Rentab. y Eficiencia</vt:lpstr>
      <vt:lpstr>Ind. R. Crédito Provisiones</vt:lpstr>
      <vt:lpstr>Ind. Mora y Deteriorada </vt:lpstr>
      <vt:lpstr>Calidad de Colocaciones 1</vt:lpstr>
      <vt:lpstr>Calidad de Colocaciones 2</vt:lpstr>
      <vt:lpstr>Calidad de Colocaciones 3</vt:lpstr>
      <vt:lpstr>Créditos contingentes</vt:lpstr>
      <vt:lpstr>Calidad Créditos contingentes</vt:lpstr>
      <vt:lpstr>Eventos Riesgo Operacional</vt:lpstr>
      <vt:lpstr>Ind. de Ev. Rie. Ope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Ricardo Lagos Becerra</cp:lastModifiedBy>
  <dcterms:created xsi:type="dcterms:W3CDTF">2023-01-11T13:35:52Z</dcterms:created>
  <dcterms:modified xsi:type="dcterms:W3CDTF">2023-01-11T13:35:53Z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0x01010011B49628F6ED0B46A7B0D5E62C0447D9</vt:lpwstr>
  </property>
</Properties>
</file>