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3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cmfchile.sharepoint.com/sites/UDSF/Documentos compartidos/General/Reportes 2022/Publicación/Salidas/"/>
    </mc:Choice>
  </mc:AlternateContent>
  <xr:revisionPtr revIDLastSave="0" documentId="8_{646BEEAD-5B1A-4DFC-896C-5438A6232254}" xr6:coauthVersionLast="47" xr6:coauthVersionMax="47" xr10:uidLastSave="{00000000-0000-0000-0000-000000000000}"/>
  <bookViews>
    <workbookView xWindow="-108" yWindow="-108" windowWidth="23256" windowHeight="12456" xr2:uid="{621DA896-A596-42B9-8544-20C1FE9A33F0}"/>
  </bookViews>
  <sheets>
    <sheet name="Índice " sheetId="1" r:id="rId1"/>
    <sheet name="Est. Situación Financ. Sistema" sheetId="2" r:id="rId2"/>
    <sheet name="Est. del Resultado Sistema" sheetId="3" r:id="rId3"/>
    <sheet name="Indicadores Sistema" sheetId="4" r:id="rId4"/>
    <sheet name="Est. Situación Financ. Bancos" sheetId="5" r:id="rId5"/>
    <sheet name="Est. del Resultado Bancos " sheetId="6" r:id="rId6"/>
    <sheet name="Anexos" sheetId="7" r:id="rId7"/>
    <sheet name="Activos Bancos 1" sheetId="8" r:id="rId8"/>
    <sheet name="Activos Bancos 2" sheetId="9" r:id="rId9"/>
    <sheet name="Pasivos Bancos 1" sheetId="10" r:id="rId10"/>
    <sheet name="Pasivos Bancos 2" sheetId="11" r:id="rId11"/>
    <sheet name="Patrimonio_Bancos" sheetId="12" r:id="rId12"/>
    <sheet name="Estado del Resultado Bancos 1" sheetId="13" r:id="rId13"/>
    <sheet name="Estado del Resultado Bancos 2" sheetId="14" r:id="rId14"/>
    <sheet name="Intereses  " sheetId="15" r:id="rId15"/>
    <sheet name="Reajustes" sheetId="16" r:id="rId16"/>
    <sheet name="Comisiones" sheetId="17" r:id="rId17"/>
    <sheet name="Resultado financiero neto" sheetId="18" r:id="rId18"/>
    <sheet name="Total Gastos Operacionales" sheetId="19" r:id="rId19"/>
    <sheet name="Indic. Activ. var. mensual" sheetId="20" r:id="rId20"/>
    <sheet name="Indic. Activ. var. 12 meses " sheetId="21" r:id="rId21"/>
    <sheet name="Ind. de Rentab. y Eficiencia" sheetId="22" r:id="rId22"/>
    <sheet name="Ind. R. Crédito Provisiones" sheetId="23" r:id="rId23"/>
    <sheet name="Ind. Mora y Deteriorada " sheetId="24" r:id="rId24"/>
    <sheet name="Calidad de Colocaciones 1" sheetId="25" r:id="rId25"/>
    <sheet name="Calidad de Colocaciones 2" sheetId="26" r:id="rId26"/>
    <sheet name="Calidad de Colocaciones 3" sheetId="27" r:id="rId27"/>
    <sheet name="Créditos contingentes" sheetId="28" r:id="rId28"/>
    <sheet name="Calidad Créditos contingentes" sheetId="29" r:id="rId29"/>
    <sheet name="Eventos Riesgo Operacional" sheetId="30" r:id="rId30"/>
    <sheet name="Ind. de Ev. Rie. Ope" sheetId="31" r:id="rId31"/>
  </sheets>
  <externalReferences>
    <externalReference r:id="rId32"/>
  </externalReferences>
  <definedNames>
    <definedName name="DÓLAR">[1]AUX!$B$5</definedName>
    <definedName name="fecha0">[1]AUX!$B$1</definedName>
    <definedName name="Fechas">[1]AUX!$E$1:$E$13</definedName>
    <definedName name="Instit0">[1]AUX!$C$2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<sst xmlns="http://schemas.openxmlformats.org/spreadsheetml/2006/main" count="2464" uniqueCount="1045">
  <si>
    <t>REPORTE DE INFORMACIÓN FINANCIERA MENSUAL DEL SISTEMA BANCARIO A ABRIL DE 2022</t>
  </si>
  <si>
    <t>Resumen del Sistema Bancario</t>
  </si>
  <si>
    <t>Estado de Situación Financiera Consolidado del Sistema Bancario</t>
  </si>
  <si>
    <t>Estado del Resultado Consolidado del Sistema Bancario</t>
  </si>
  <si>
    <t>Principales Indicadores del Sistema Bancario</t>
  </si>
  <si>
    <t>Estado de Situación Financiera Consolidado por Instituciones</t>
  </si>
  <si>
    <t>Estado del Resultado Consolidado por Instituciones</t>
  </si>
  <si>
    <t>Información por Instituciones</t>
  </si>
  <si>
    <t>Principales Activos Consolidados por Instituciones I</t>
  </si>
  <si>
    <t>Principales Activos Consolidados por Instituciones II</t>
  </si>
  <si>
    <t>Principales Pasivos Consolidados por Instituciones I</t>
  </si>
  <si>
    <t>Principales Pasivos Consolidados por Instituciones II</t>
  </si>
  <si>
    <t xml:space="preserve">Principales Componentes del Patrimonio Consolidado por Instituciones </t>
  </si>
  <si>
    <t>Principales Componentes del Estado del Resultado Consolidado por Instituciones I</t>
  </si>
  <si>
    <t>Principales Componentes del Estado del Resultado Consolidado por Instituciones II</t>
  </si>
  <si>
    <t>Ingreso neto por Intereses por Instituciones</t>
  </si>
  <si>
    <t>Ingreso neto por Reajustes por Instituciones</t>
  </si>
  <si>
    <t>Ingreso neto por Comisiones por Instituciones</t>
  </si>
  <si>
    <t>Resultado financiero neto por Instituciones</t>
  </si>
  <si>
    <t>Total Gastos Operacionales por Instituciones</t>
  </si>
  <si>
    <t>Indicadores de Actividad mensual por Instituciones</t>
  </si>
  <si>
    <t>Indicadores de Actividad (variación en 12 meses) por Instituciones</t>
  </si>
  <si>
    <t>Indicadores de Rentabilidad y Eficiencia operativa por Instituciones</t>
  </si>
  <si>
    <t>Indicadores de Riesgo de crédito de Provisiones por Instituciones</t>
  </si>
  <si>
    <t>Indicadores de Riesgo de crédito Carteras con Morosidad de 90 días o más y Cartera Deteriorada por Instituciones</t>
  </si>
  <si>
    <t>Calidad de Colocaciones por Instituciones I</t>
  </si>
  <si>
    <t>Calidad de Colocaciones por Instituciones II</t>
  </si>
  <si>
    <t>Calidad de Colocaciones por Instituciones III</t>
  </si>
  <si>
    <t>Créditos Contingentes por Instituciones</t>
  </si>
  <si>
    <t>Calidad de Créditos Contingentes por Instituciones</t>
  </si>
  <si>
    <t>Pérdida bruta y Recuperaciones de Pérdida bruta por Tipo de Eventos de Riesgo Operacional por Instituciones</t>
  </si>
  <si>
    <t>Indicadores de Pérdida bruta y Pérdida neta por Eventos de Riesgo Operacional por Instituciones</t>
  </si>
  <si>
    <t>Nota: La información contenida en este reporte es provisoria y puede ser modificada en cualquier momento.</t>
  </si>
  <si>
    <t>Obtenga siempre la última versión desde el sitio web de la CMF (www.cmfchile.cl)</t>
  </si>
  <si>
    <t>Fuente: Comisión para el Mercado Financiero de Chile - Bancos e Instituciones Financieras</t>
  </si>
  <si>
    <t>Información Financiera Mensual - abril 2022</t>
  </si>
  <si>
    <t>Volver</t>
  </si>
  <si>
    <t>↑ Presione [+] para ver códigos de cuentas.</t>
  </si>
  <si>
    <t xml:space="preserve">                            PRINCIPALES ACTIVOS, PASIVOS Y PATRIMONIO DEL ESTADO DE SITUACION FINANCIERA CONSOLIDADO</t>
  </si>
  <si>
    <t>DEL SISTEMA BANCARIO</t>
  </si>
  <si>
    <t>AL MES DE ABRIL DE 2022</t>
  </si>
  <si>
    <t>ESTADO DE SITUACIÓN FINANCIERA CONSOLIDADO</t>
  </si>
  <si>
    <t>Códigos según CNCB versión 2022</t>
  </si>
  <si>
    <t>Códigos según CNCB versión 2021</t>
  </si>
  <si>
    <t>Monto</t>
  </si>
  <si>
    <t xml:space="preserve">Variación real respecto a: (%) </t>
  </si>
  <si>
    <t>MM$</t>
  </si>
  <si>
    <t>mes anterior</t>
  </si>
  <si>
    <t>12 meses</t>
  </si>
  <si>
    <t xml:space="preserve">TOTAL ACTIVOS </t>
  </si>
  <si>
    <t>10000.00.00</t>
  </si>
  <si>
    <t>1000</t>
  </si>
  <si>
    <t xml:space="preserve">   Colocaciones (1)</t>
  </si>
  <si>
    <t>50000.00.00</t>
  </si>
  <si>
    <t>5100+1270.1+1270.2-1270.1.90-1270.2.90</t>
  </si>
  <si>
    <t xml:space="preserve">         Costo amortizado (2)</t>
  </si>
  <si>
    <t>50500.00.00</t>
  </si>
  <si>
    <t xml:space="preserve">         Valor razonable (VR) </t>
  </si>
  <si>
    <t>n.a.</t>
  </si>
  <si>
    <t>11300.03.00+11550.03.00+11850.03.00+12300.03.00</t>
  </si>
  <si>
    <t xml:space="preserve">   Instrumentos financieros de deuda</t>
  </si>
  <si>
    <t>11200.00.00+11525.00.00+11825.00.00+12200.00.00+14150.00.00</t>
  </si>
  <si>
    <t>1150.1+1150.2+1150.3+1350+1360</t>
  </si>
  <si>
    <t>TOTAL PASIVOS</t>
  </si>
  <si>
    <t>20000.00.00</t>
  </si>
  <si>
    <t>2000</t>
  </si>
  <si>
    <t xml:space="preserve">   Depósitos totales (3) </t>
  </si>
  <si>
    <t>24100.00.00+24200.00.00+21300.01.01+21300.01.02+21800.00.01+21800.00.02</t>
  </si>
  <si>
    <t>2100+2200</t>
  </si>
  <si>
    <t xml:space="preserve">   Obligaciones con bancos (4)</t>
  </si>
  <si>
    <t>24400.00.00</t>
  </si>
  <si>
    <t>2300</t>
  </si>
  <si>
    <t xml:space="preserve">   Instrumentos financieros de deuda emitidos (4)</t>
  </si>
  <si>
    <t>24500.00.00</t>
  </si>
  <si>
    <t>2400-2402.2</t>
  </si>
  <si>
    <t xml:space="preserve">   Instrumentos financieros de capital regulatorio emitidos </t>
  </si>
  <si>
    <t>25500.00.00</t>
  </si>
  <si>
    <t>2402.2</t>
  </si>
  <si>
    <t>PATRIMONIO</t>
  </si>
  <si>
    <t>30000.00.00</t>
  </si>
  <si>
    <t>3000</t>
  </si>
  <si>
    <t>Patrimonio de los propietarios</t>
  </si>
  <si>
    <t>38000</t>
  </si>
  <si>
    <t>Del interés no controlador</t>
  </si>
  <si>
    <t>39000</t>
  </si>
  <si>
    <t>Colocaciones a costo amortizado (2)</t>
  </si>
  <si>
    <t xml:space="preserve">   Comerciales (5)</t>
  </si>
  <si>
    <t>14500.00.00</t>
  </si>
  <si>
    <t>1302</t>
  </si>
  <si>
    <t xml:space="preserve">   Personas (5)</t>
  </si>
  <si>
    <t>14600.00.00+14800.00.00</t>
  </si>
  <si>
    <t>1304+1305</t>
  </si>
  <si>
    <t xml:space="preserve">      Consumo (5)</t>
  </si>
  <si>
    <t>14800.00.00</t>
  </si>
  <si>
    <t>1305</t>
  </si>
  <si>
    <t xml:space="preserve">      Vivienda (5)</t>
  </si>
  <si>
    <t>14600.00.00</t>
  </si>
  <si>
    <t>1304</t>
  </si>
  <si>
    <t xml:space="preserve">   Adeudado por bancos (5)</t>
  </si>
  <si>
    <t>14310.01.00+14320.01.00</t>
  </si>
  <si>
    <t>1270.1-1270.1.90+1270.2-1270.2.90</t>
  </si>
  <si>
    <t>Provisiones constituidas por riesgo de crédito de colocaciones a costo amortizado (menos) (6)</t>
  </si>
  <si>
    <t>-14315.01.00-14325.01.00-14900.00.00</t>
  </si>
  <si>
    <t>-1270.1.90-1270.2.90-1309</t>
  </si>
  <si>
    <t xml:space="preserve">Instrumentos financieros de deuda </t>
  </si>
  <si>
    <t xml:space="preserve">   Instrumentos para negociación a VR con cambios en Resultados</t>
  </si>
  <si>
    <t>11200.00.00</t>
  </si>
  <si>
    <t>1150.1+1150.2+1150.3</t>
  </si>
  <si>
    <t xml:space="preserve">   Instrumentos no destinados a negociación valorados obligatoriamente a VR con cambios en Resultados</t>
  </si>
  <si>
    <t>---</t>
  </si>
  <si>
    <t>11525.00.00</t>
  </si>
  <si>
    <t xml:space="preserve">   Instrumentos designados a VR con cambios en Resultados</t>
  </si>
  <si>
    <t>11825.00.00</t>
  </si>
  <si>
    <t xml:space="preserve">   Instrumentos a VR con cambios en Otro resultado integral</t>
  </si>
  <si>
    <t>12200.00.00</t>
  </si>
  <si>
    <t xml:space="preserve">   Instrumentos a costo amortizado (7)</t>
  </si>
  <si>
    <t>14150.00.00</t>
  </si>
  <si>
    <t>Derechos por pactos de retroventa y préstamos de valores (7)</t>
  </si>
  <si>
    <t>14100.00.00</t>
  </si>
  <si>
    <t>1160</t>
  </si>
  <si>
    <t>Instrumentos financieros derivados (activos)</t>
  </si>
  <si>
    <t>11100.01.00+13000.01.00</t>
  </si>
  <si>
    <t>1250.1+1250.2</t>
  </si>
  <si>
    <t>Depósitos totales (3)</t>
  </si>
  <si>
    <t xml:space="preserve">   Depósitos totales a costo amortizado (4)</t>
  </si>
  <si>
    <t>24100.00.00+24200.00.00</t>
  </si>
  <si>
    <t xml:space="preserve">        Depósitos y otras obligaciones a la vista </t>
  </si>
  <si>
    <t>24100.00.00</t>
  </si>
  <si>
    <t>2100</t>
  </si>
  <si>
    <t xml:space="preserve">            Cuentas corrientes</t>
  </si>
  <si>
    <t>24100.01.00</t>
  </si>
  <si>
    <t>2100.1</t>
  </si>
  <si>
    <t xml:space="preserve">                Otras personas jurídicas (no bancos)</t>
  </si>
  <si>
    <t>24100.01.03</t>
  </si>
  <si>
    <t>2100.1.9</t>
  </si>
  <si>
    <t xml:space="preserve">                Personas naturales</t>
  </si>
  <si>
    <t>24100.01.04</t>
  </si>
  <si>
    <t>2100.1.10</t>
  </si>
  <si>
    <t xml:space="preserve">        Depósitos y otras captaciones a plazo</t>
  </si>
  <si>
    <t>24200.00.00</t>
  </si>
  <si>
    <t>2200</t>
  </si>
  <si>
    <t>Obligaciones por pactos de retrocompra y préstamos de valores (4)</t>
  </si>
  <si>
    <t>24300.00.00</t>
  </si>
  <si>
    <t>2160</t>
  </si>
  <si>
    <t>Instrumentos financieros derivados (pasivos)</t>
  </si>
  <si>
    <t>21100.01.00+23000.01.00</t>
  </si>
  <si>
    <t>2250.1+2250.2</t>
  </si>
  <si>
    <t>Provisiones especiales por riesgo de crédito</t>
  </si>
  <si>
    <t>27000.00.00</t>
  </si>
  <si>
    <t>2700.3+2700.4-2700.4.90</t>
  </si>
  <si>
    <t>Memo:</t>
  </si>
  <si>
    <t xml:space="preserve">Créditos contingentes </t>
  </si>
  <si>
    <t>83100.00.00</t>
  </si>
  <si>
    <t>9310</t>
  </si>
  <si>
    <t xml:space="preserve">Colocaciones de comercio exterior </t>
  </si>
  <si>
    <t>14310.01.04+14310.01.05+14310.01.06+14320.01.04+14320.01.05+14320.01.06+14540.02.00</t>
  </si>
  <si>
    <t>1270.1.16+1270.1.17+1270.1.18+1270.2.6+1270.2.7+1270.2.8+1302.2</t>
  </si>
  <si>
    <t xml:space="preserve">Colocaciones de operaciones de leasing </t>
  </si>
  <si>
    <t>14540.06.00+14600.05.00+14800.04.00</t>
  </si>
  <si>
    <t>1302.8+1304.8+1305.8</t>
  </si>
  <si>
    <t>Cartera total con morosidad de 90 días o más (Colocaciones a costo amortizado y VR)</t>
  </si>
  <si>
    <t>85700.00.00+85800.00.00+85900.00.00</t>
  </si>
  <si>
    <t>Cartera con morosidad de 90 días o más (8)</t>
  </si>
  <si>
    <t>85700.00.00</t>
  </si>
  <si>
    <t>9910</t>
  </si>
  <si>
    <t xml:space="preserve">Cartera deteriorada </t>
  </si>
  <si>
    <t>81100.00.00</t>
  </si>
  <si>
    <t>9110</t>
  </si>
  <si>
    <t>Cartera normal (individual y grupal) (9)</t>
  </si>
  <si>
    <t>85100.00.00+85400.00.00</t>
  </si>
  <si>
    <t>9510+9540</t>
  </si>
  <si>
    <t>Cartera subestandar (9)</t>
  </si>
  <si>
    <t>85200.00.00</t>
  </si>
  <si>
    <t>9520</t>
  </si>
  <si>
    <t>Cartera en incumplimiento (individual y grupal) (9)</t>
  </si>
  <si>
    <t>85300.00.00+85500.00.00</t>
  </si>
  <si>
    <t>9530+9560</t>
  </si>
  <si>
    <t>Notas:</t>
  </si>
  <si>
    <t xml:space="preserve">(1) Corresponde a la suma de Adeudado por bancos, exceptuando Banco Central de Chile y Bancos Centrales del exterior, más Comerciales, Consumo y Vivienda a </t>
  </si>
  <si>
    <t xml:space="preserve">      costo amortizado sin deducir las Provisiones constituidas por riesgo de crédito, más la suma de Adeudado por bancos, Comerciales, Consumo y Vivienda en Colocaciones a valor razonable. </t>
  </si>
  <si>
    <t xml:space="preserve">(2) Corresponde a la suma de Adeudado por bancos, exceptuando Banco Central de Chile y Bancos Centrales del exterior, más Comerciales, Consumo y Vivienda a </t>
  </si>
  <si>
    <t xml:space="preserve">      costo amortizado sin deducir las Provisiones constituidas por riesgo de crédito.</t>
  </si>
  <si>
    <t>(3) Corresponde a los Depósitos totales a costo amortizado más Pasivos financieros a valor razonable.</t>
  </si>
  <si>
    <t>(4) Corresponde a los conceptos en Pasivos financieros a costo amortizado.</t>
  </si>
  <si>
    <t>(5) Las cifras están en términos brutos sin deducir las provisiones constituidas por riesgo de crédito.</t>
  </si>
  <si>
    <t>(6) Corresponde a Provisiones constituidas por riesgo de crédito de colocaciones a costo amortizado.</t>
  </si>
  <si>
    <t>(7) Estos conceptos a costo amortizado se presentan deduciendo el deterioro de valor acumulado por riesgo de crédito.</t>
  </si>
  <si>
    <t>(8) Corresponde a las colocaciones con morosidad de 90 días o más, a costo amortizado.</t>
  </si>
  <si>
    <t>(9) Corresponde a la estructura de las colocaciones a costo amortizado según su clasificación de riesgo de crédito.</t>
  </si>
  <si>
    <t>n.a.: No aplica, indica que no existe información comparable en los periodos anteriores a enero de 2022.</t>
  </si>
  <si>
    <t>"---": Indica que la variación no entrega información, puesto que está comparando un número negativo con otro positivo.</t>
  </si>
  <si>
    <t>ESTADO DEL RESULTADO CONSOLIDADO</t>
  </si>
  <si>
    <t>Monto acumulado</t>
  </si>
  <si>
    <t>Variación real respecto a: (%)</t>
  </si>
  <si>
    <t>mes anterior (1)</t>
  </si>
  <si>
    <t>12 meses (2)</t>
  </si>
  <si>
    <t>MARGEN DE INTERESES Y REAJUSTES</t>
  </si>
  <si>
    <t>52000.00.00+52500.00.00</t>
  </si>
  <si>
    <t>5003-4100.3.99-4100.4.2-4100.4.99-4100.5.99</t>
  </si>
  <si>
    <t>Ingreso neto por intereses</t>
  </si>
  <si>
    <t>52000.00.00</t>
  </si>
  <si>
    <t xml:space="preserve">   Ingresos por intereses</t>
  </si>
  <si>
    <t>41100.00.00</t>
  </si>
  <si>
    <t xml:space="preserve">   Gastos por intereses</t>
  </si>
  <si>
    <t>41200.00.00</t>
  </si>
  <si>
    <t>Ingreso neto por reajustes</t>
  </si>
  <si>
    <t>52500.00.00</t>
  </si>
  <si>
    <t xml:space="preserve">   Ingresos por reajustes</t>
  </si>
  <si>
    <t>41500.00.00</t>
  </si>
  <si>
    <t xml:space="preserve">   Gastos por reajustes</t>
  </si>
  <si>
    <t>41600.00.00</t>
  </si>
  <si>
    <t>INGRESO NETO POR COMISIONES</t>
  </si>
  <si>
    <t>53000.00.00</t>
  </si>
  <si>
    <t>5004+4100.3.99+4100.4.2+4100.4.99+4100.5.99</t>
  </si>
  <si>
    <t xml:space="preserve">   Ingresos por comisiones</t>
  </si>
  <si>
    <t>42000.00.00</t>
  </si>
  <si>
    <t>4200+4100.3.99+4100.4.2+4100.4.99+4100.5.99</t>
  </si>
  <si>
    <t xml:space="preserve">   Gastos por comisiones</t>
  </si>
  <si>
    <t>42500.00.00</t>
  </si>
  <si>
    <t>4250</t>
  </si>
  <si>
    <t>Resultado financiero neto (3)</t>
  </si>
  <si>
    <t>54000.00.00</t>
  </si>
  <si>
    <t>4300+4350</t>
  </si>
  <si>
    <t>Activos y pasivos financieros para negociar</t>
  </si>
  <si>
    <t>43100.00.00+43150.00.00</t>
  </si>
  <si>
    <t>4300.1.00+4300.2.00</t>
  </si>
  <si>
    <t>Cambios, reajustes y cobertura contable de moneda extranjera</t>
  </si>
  <si>
    <t>43300.00.00</t>
  </si>
  <si>
    <t>4350</t>
  </si>
  <si>
    <t>Otros resultados financieros</t>
  </si>
  <si>
    <t>54000.00.00-43300.00.00-43100.00.00-43150.00.00</t>
  </si>
  <si>
    <t>4300.3.00+4300.4.00+4300.5.00</t>
  </si>
  <si>
    <t>Resultado por inversiones en sociedades</t>
  </si>
  <si>
    <t>44000.00.00</t>
  </si>
  <si>
    <t>4700-4700.2.10+4650.9.2+4400.3.2</t>
  </si>
  <si>
    <t>Resultado de activos no corrientes para la venta</t>
  </si>
  <si>
    <t>45000.00.00</t>
  </si>
  <si>
    <t>4650.1+4650.9.1+4400.1+4400.3.1</t>
  </si>
  <si>
    <t>Otros ingresos operacionales</t>
  </si>
  <si>
    <t>45500.00.00</t>
  </si>
  <si>
    <t>4400.3.3+4400.3.10+4400.3.90</t>
  </si>
  <si>
    <t>TOTAL INGRESOS OPERACIONALES</t>
  </si>
  <si>
    <t>55000.00.00</t>
  </si>
  <si>
    <t>4300+4350+4400.1+4400.3.1+4400.3.2+4400.3.3+4400.3.10+4400.3.90+4650.1+4650.9.1+4650.9.2+4700-4700.2.10+5003+5004</t>
  </si>
  <si>
    <t>TOTAL GASTOS OPERACIONALES</t>
  </si>
  <si>
    <t>56000.00.00</t>
  </si>
  <si>
    <t>4400.2.90+4600+4610+4620+4630-4630.1+4650.2.90+4650.9.70+4650.9.90+4700.2.10</t>
  </si>
  <si>
    <t>RESULTADO OPERACIONAL ANTES DE PÉRDIDAS CREDITICIAS</t>
  </si>
  <si>
    <t>57000.00.00</t>
  </si>
  <si>
    <t>-4400.2.1-4400.2.11-4500-4630.1-4650.2.1-4650.2.11+4700+5007</t>
  </si>
  <si>
    <t>Gasto por pérdidas crediticias</t>
  </si>
  <si>
    <t>47000.00.00</t>
  </si>
  <si>
    <t>4500+4400.2.1+4650.2.1+4400.2.11+4650.2.11+4630.1</t>
  </si>
  <si>
    <t xml:space="preserve">   Gasto en provisiones por riesgo de crédito de colocaciones a costo amortizado</t>
  </si>
  <si>
    <t>47100.00.00</t>
  </si>
  <si>
    <t>4500.1</t>
  </si>
  <si>
    <t xml:space="preserve">   Gasto en provisiones adicionales para colocaciones</t>
  </si>
  <si>
    <t>47220.01.00</t>
  </si>
  <si>
    <t>4500.7</t>
  </si>
  <si>
    <t xml:space="preserve">   Gasto en provisiones por riesgo de crédito para créditos contingentes</t>
  </si>
  <si>
    <t>47205.01.00</t>
  </si>
  <si>
    <t>4500.2</t>
  </si>
  <si>
    <t xml:space="preserve">   Gasto en provisiones por exigencias prudenciales complementarias</t>
  </si>
  <si>
    <t>47250.01.00</t>
  </si>
  <si>
    <t xml:space="preserve">   Gasto en otras provisiones especiales por riesgo de crédito</t>
  </si>
  <si>
    <t>47210.01.00+47215.01.00+47225.01.00</t>
  </si>
  <si>
    <t>4400.2.1+4650.2.1+4400.2.11+4650.2.11+4500.8</t>
  </si>
  <si>
    <t xml:space="preserve">   Recuperación de créditos castigados (menos)</t>
  </si>
  <si>
    <t>47400.01.00</t>
  </si>
  <si>
    <t>4500.9</t>
  </si>
  <si>
    <t xml:space="preserve">   Deterioro por riesgo de crédito de otros activos financieros a costo amortizado</t>
  </si>
  <si>
    <t>47680.00.00</t>
  </si>
  <si>
    <t xml:space="preserve">   Deterioro por riesgo de crédito de activos financieros a VR con cambios en Otro resultado integral</t>
  </si>
  <si>
    <t>47640.00.00</t>
  </si>
  <si>
    <t xml:space="preserve">RESULTADO OPERACIONAL </t>
  </si>
  <si>
    <t>58000.00.00</t>
  </si>
  <si>
    <t>5007+4700</t>
  </si>
  <si>
    <t>RESULTADO ANTES DE IMPUESTOS</t>
  </si>
  <si>
    <t>58500.00.00+58700.00.00</t>
  </si>
  <si>
    <t xml:space="preserve">   Impuestos</t>
  </si>
  <si>
    <t>48000.00.00+58750.00.00</t>
  </si>
  <si>
    <t>RESULTADO DEL EJERCICIO CONSOLIDADO</t>
  </si>
  <si>
    <t>59000.00.00</t>
  </si>
  <si>
    <t>5010</t>
  </si>
  <si>
    <t>Resultado atribuible a los propietarios</t>
  </si>
  <si>
    <t>59400.00.00</t>
  </si>
  <si>
    <t>5020</t>
  </si>
  <si>
    <t>Interés no controlador</t>
  </si>
  <si>
    <t>59800.00.00</t>
  </si>
  <si>
    <t>4900</t>
  </si>
  <si>
    <t>Castigos del ejercicio</t>
  </si>
  <si>
    <t>81300.00.00</t>
  </si>
  <si>
    <t>9130</t>
  </si>
  <si>
    <t>Resultado operacional bruto (4)</t>
  </si>
  <si>
    <t>55000.00.00+47400.01.00+46900.00.00-44000.00.00+47210.01.00+47215.01.00+46820.00.00+46830.00.00+46840.00.00</t>
  </si>
  <si>
    <t>5003+5004+4300+4350+4400+4630+4650+4500.9.0</t>
  </si>
  <si>
    <t>Gasto en provisiones neto (5)</t>
  </si>
  <si>
    <t>47100.00.00+47220.01.00+47205.01.00+47225.01.00+47400.01.00</t>
  </si>
  <si>
    <t>4500.1+4500.7+4500.2+4500.8+4500.9</t>
  </si>
  <si>
    <t>(1) Corresponde a la variación real entre los resultados del mes, respecto de los registrados durante el mes anterior.</t>
  </si>
  <si>
    <t>(2) Corresponde a la variación real entre los resultados acumulados a la fecha y los obtenidos en igual fecha del año anterior.</t>
  </si>
  <si>
    <t>(3) Para efectos de comparabilidad, se considera el resultado de operaciones financieras (ROF) como referencia de la nueva definición de Resultado Financiero neto.</t>
  </si>
  <si>
    <t xml:space="preserve">(4) Corresponde a la suma de total ingresos operacionales, más recuperación de créditos castigados, más gasto en provisiones especiales </t>
  </si>
  <si>
    <t xml:space="preserve">     por riesgo país y créditos para el exterior, menos resultado por inversiones en sociedades y más deterioro de activos no financieros (activo fijo, intangibles).</t>
  </si>
  <si>
    <t xml:space="preserve">(5) Corresponde al gasto por pérdidas crediticias, sin considerar: el deterioro por riesgo de crédito de otros activos financieros a costo amortizado, el deterioro por riesgo </t>
  </si>
  <si>
    <t xml:space="preserve">     de crédito de activos financieros a VR con cambios en Otro resultado integral, el gasto en provisiones especiales por riesgo país y por créditos para el exterior.</t>
  </si>
  <si>
    <t>PRINCIPALES INDICADORES</t>
  </si>
  <si>
    <t>INDICADORES (en %)</t>
  </si>
  <si>
    <t>Actividad variación mensual</t>
  </si>
  <si>
    <t xml:space="preserve">Colocaciones </t>
  </si>
  <si>
    <t xml:space="preserve">Colocaciones a costo amortizado </t>
  </si>
  <si>
    <t xml:space="preserve">   Comerciales</t>
  </si>
  <si>
    <t xml:space="preserve">   Personas</t>
  </si>
  <si>
    <t xml:space="preserve">      Consumo</t>
  </si>
  <si>
    <t xml:space="preserve">      Vivienda</t>
  </si>
  <si>
    <t xml:space="preserve">   Adeudado por bancos</t>
  </si>
  <si>
    <t>Actividad variación 12 meses</t>
  </si>
  <si>
    <t>Rentabilidad Promedio (1)</t>
  </si>
  <si>
    <t>Rentabilidad sobre Patrimonio Promedio antes de impuestos</t>
  </si>
  <si>
    <t>(58500.00.00+58700.00.00) / 30000.00.00</t>
  </si>
  <si>
    <t>5008/3000</t>
  </si>
  <si>
    <t>Rentabilidad sobre Patrimonio Promedio después de impuestos (ROAE)</t>
  </si>
  <si>
    <t>59000.00.00 / 30000.00.00</t>
  </si>
  <si>
    <t>5010/3000</t>
  </si>
  <si>
    <t>Rentabilidad sobre Activos Promedio antes de impuestos</t>
  </si>
  <si>
    <t>(58500.00.00+58700.00.00) / 10000.00.00</t>
  </si>
  <si>
    <t>5008/1000</t>
  </si>
  <si>
    <t>Rentabilidad sobre Activos Promedio después de impuestos (ROAA)</t>
  </si>
  <si>
    <t>59000.00.00 / 10000.00.00</t>
  </si>
  <si>
    <t>5010/1000</t>
  </si>
  <si>
    <t>Eficiencia operativa</t>
  </si>
  <si>
    <t>Total Gastos Operacionales a Total Ingresos Operacionales</t>
  </si>
  <si>
    <t>(56000.00.00 / 55000.00.00)</t>
  </si>
  <si>
    <t>[4600+4610+4620+(4630-4630.1)+(4400.2.90+4650.2.90)+4650.9.70+4650.9.90+4700.2.10]  / 5003+5004+4300+4350+(4700-4700.2.10+4650.9.2+4400.3.2)+(4650.1+4650.9.1+4400.1+4400.3.1)+(4400.3.3+4400.3.10+4400.3.90)</t>
  </si>
  <si>
    <t xml:space="preserve">Total Gastos Operacionales a Total Activos </t>
  </si>
  <si>
    <t>(56000.00.00 / 10000.00.00)</t>
  </si>
  <si>
    <t>[4600+4610+4620+(4630-4630.1)+(4400.2.90+4650.2.90)+4650.9.70+4650.9.90+4700.2.10]  / 1000</t>
  </si>
  <si>
    <t>Provisiones constituidas por riesgo de crédito de colocaciones a costo amortizado (2)</t>
  </si>
  <si>
    <t>(14315.01.00+14325.01.00+14900.00.00) / 50500.00.00</t>
  </si>
  <si>
    <t>(1270.1.90+1270.2.90+1309) / (5100+1270.1+1270.2-1270.1.90-1270.2.90)</t>
  </si>
  <si>
    <t>14950.01.00 / 14500.00.00</t>
  </si>
  <si>
    <t>1309.1 / 1302</t>
  </si>
  <si>
    <t>(14960.01.00+14970.01.00) / (14600.00.00+14800.00.00)</t>
  </si>
  <si>
    <t>(1309.2+1309.3) / (1304+1305)</t>
  </si>
  <si>
    <t>14970.01.00 / 14800.00.00</t>
  </si>
  <si>
    <t>1309.3 / 1305</t>
  </si>
  <si>
    <t>14960.01.00 / 14600.00.00</t>
  </si>
  <si>
    <t>1309.2 / 1304</t>
  </si>
  <si>
    <t>Cartera con morosidad de 90 días o más</t>
  </si>
  <si>
    <t xml:space="preserve">   Colocaciones </t>
  </si>
  <si>
    <t>(85700.00.00+85800.00.00+85900.00.00) / 50000.00.00</t>
  </si>
  <si>
    <t>(8910) / (5100+1270.1+1270.2-1270.1.90-1270.2.90)</t>
  </si>
  <si>
    <t>85700.00.00 / 50500.00.00</t>
  </si>
  <si>
    <t>85720.00.00 / 14500.00.00</t>
  </si>
  <si>
    <t>8913 / 1302</t>
  </si>
  <si>
    <t>(85730.00.00+85740.00.00) / (14600.00.00+14800.00.00)</t>
  </si>
  <si>
    <t>(8914+8915) / (1304+1305)</t>
  </si>
  <si>
    <t>85740.00.00 / 14800.00.00</t>
  </si>
  <si>
    <t>8915 / 1305</t>
  </si>
  <si>
    <t>85730.00.00 / 14600.00.00</t>
  </si>
  <si>
    <t>8914 / 1304</t>
  </si>
  <si>
    <t>Cartera deteriorada de colocaciones a costo amortizado</t>
  </si>
  <si>
    <t>81100.00.00 / 50500.00.00</t>
  </si>
  <si>
    <t>(8110) / (5100+1270.1+1270.2-1270.1.90-1270.2.90)</t>
  </si>
  <si>
    <t>81120.00.00 / 14500.00.00</t>
  </si>
  <si>
    <t>8113 / 1302</t>
  </si>
  <si>
    <t>(81130.00.00+81140.00.00) / (14600.00.00+14800.00.00)</t>
  </si>
  <si>
    <t>(8114+8115) / (1304+1305)</t>
  </si>
  <si>
    <t>81140.00.00 / 14800.00.00</t>
  </si>
  <si>
    <t>8115 / 1305</t>
  </si>
  <si>
    <t>81130.00.00 / 14600.00.00</t>
  </si>
  <si>
    <t>8114 / 1304</t>
  </si>
  <si>
    <t>Eventos de Riesgo Operacional (3)</t>
  </si>
  <si>
    <t>Pérdida bruta por eventos de riesgo operacional a Total Ingresos Operacionales</t>
  </si>
  <si>
    <t>84710.00.00 / 55000.00.00</t>
  </si>
  <si>
    <t>8710 / (5003+5004+4300+4350+4700-4700.2.10+4650.9.2+4400.3.2+4650.1+4650.9.1+4400.1+4400.3.1+4400.3.3+4400.3.10+4400.3.90)</t>
  </si>
  <si>
    <t>Pérdida neta por eventos de riesgo operacional a Total Ingresos Operacionales</t>
  </si>
  <si>
    <t>84700.00.00 / 55000.00.00</t>
  </si>
  <si>
    <t>8700 / (5003+5004+4300+4350+4700-4700.2.10+4650.9.2+4400.3.2+4650.1+4650.9.1+4400.1+4400.3.1+4400.3.3+4400.3.10+4400.3.90)</t>
  </si>
  <si>
    <t>Pérdida bruta promedio por eventos de riesgo operacional sobre Patrimonio Promedio</t>
  </si>
  <si>
    <t>84710.00.00 / 30000.00.00</t>
  </si>
  <si>
    <t>8710 / 3000</t>
  </si>
  <si>
    <t>Pérdida neta promedio por eventos de riesgo operacional sobre Patrimonio Promedio</t>
  </si>
  <si>
    <t>84700.00.00 / 30000.00.00</t>
  </si>
  <si>
    <t>8700 / 3000</t>
  </si>
  <si>
    <t>Pérdida bruta promedio por eventos de riesgo operacional sobre Activos Promedio</t>
  </si>
  <si>
    <t>84710.00.00 / 10000.00.00</t>
  </si>
  <si>
    <t>8710 / 1000</t>
  </si>
  <si>
    <t>Pérdida neta promedio por eventos de riesgo operacional sobre Activos Promedio</t>
  </si>
  <si>
    <t>84700.00.00 / 10000.00.00</t>
  </si>
  <si>
    <t>8700 / 1000</t>
  </si>
  <si>
    <t>(1) ROAE y ROAA corresponden, en el numerador, al resultado del ejercicio consolidado acumulado antes y después de impuestos para un periodo de</t>
  </si>
  <si>
    <t xml:space="preserve">     12 meses móviles y en el denominador al promedio de los saldos de cierre durante 13 meses para el patrimonio y activos totales respectivamente.</t>
  </si>
  <si>
    <t>(2)  El indicador incluye las provisiones derivadas de la clasificación por riesgo de crédito de las colocaciones a costo amortizado.</t>
  </si>
  <si>
    <t>(3)  En el caso de los datos de los indicadores anteriores a enero de 2022, la pérdida bruta y pérdida neta corresponden a gastos brutos y gastos netos,</t>
  </si>
  <si>
    <t>respectivamente.</t>
  </si>
  <si>
    <t>11300.03.00+  11550.03.00+ 11850.03.00+  12300.03.00</t>
  </si>
  <si>
    <t>11200.00.00+  11525.00.00+  11825.00.00+  12200.00.00+  14150.00.00</t>
  </si>
  <si>
    <t>24100.00.00+ 24200.00.00+ 21300.01.01+ 21300.01.02+ 21800.00.01+ 21800.00.02</t>
  </si>
  <si>
    <t>35000.00.00</t>
  </si>
  <si>
    <t>← Presione [+] para ver códigos de cuentas.</t>
  </si>
  <si>
    <t xml:space="preserve">                                    PRINCIPALES ACTIVOS, PASIVOS Y PATRIMONIO DEL ESTADO DE SITUACIÓN FINANCIERA CONSOLIDADO POR INSTITUCIONES AL MES DE ABRIL DE 2022</t>
  </si>
  <si>
    <t>(Cifras en millones de pesos)</t>
  </si>
  <si>
    <t>Instituciones</t>
  </si>
  <si>
    <t xml:space="preserve">Total activos </t>
  </si>
  <si>
    <t>Instrumentos financieros de deuda</t>
  </si>
  <si>
    <t>Total pasivos</t>
  </si>
  <si>
    <t>Depósitos totales</t>
  </si>
  <si>
    <t>Obligaciones con bancos</t>
  </si>
  <si>
    <t>Instrumentos financieros de deuda emitidos</t>
  </si>
  <si>
    <t>Instrumentos financieros de capital regulatorio emitidos</t>
  </si>
  <si>
    <t>Patrimonio</t>
  </si>
  <si>
    <t>Utilidad (pérdida) del ejercicio</t>
  </si>
  <si>
    <t>Total</t>
  </si>
  <si>
    <t xml:space="preserve">Colocaciones a valor razonable </t>
  </si>
  <si>
    <t>Banco Bice</t>
  </si>
  <si>
    <t>Banco BTG Pactual Chile</t>
  </si>
  <si>
    <t>Banco Consorcio</t>
  </si>
  <si>
    <t>Banco de Chile</t>
  </si>
  <si>
    <t>Banco de Crédito e Inversiones</t>
  </si>
  <si>
    <t>Banco del Estado de Chile</t>
  </si>
  <si>
    <t>Banco Falabella</t>
  </si>
  <si>
    <t>Banco Internacional</t>
  </si>
  <si>
    <t>Banco Ripley</t>
  </si>
  <si>
    <t>Banco Santander-Chile</t>
  </si>
  <si>
    <t>Banco Security</t>
  </si>
  <si>
    <t>Bank of China, Agencia en Chile</t>
  </si>
  <si>
    <t>China Construction Bank, Agencia en Chile</t>
  </si>
  <si>
    <t>HSBC Bank (Chile)</t>
  </si>
  <si>
    <t>Itaú Corpbanca</t>
  </si>
  <si>
    <t>Jp Morgan Chase Bank, N.A.</t>
  </si>
  <si>
    <t>Scotiabank Chile</t>
  </si>
  <si>
    <t>Sistema Bancario</t>
  </si>
  <si>
    <t>52000.00.00+  52500.00.00</t>
  </si>
  <si>
    <t>PRINCIPALES COMPONENTES DEL ESTADO DEL RESULTADO CONSOLIDADO POR INSTITUCIONES AL MES DE ABRIL DE 2022</t>
  </si>
  <si>
    <t>Ingreso neto por comisiones</t>
  </si>
  <si>
    <t>Resultado financiero neto</t>
  </si>
  <si>
    <t>A N E X O S</t>
  </si>
  <si>
    <t>10500.00.00</t>
  </si>
  <si>
    <t>14315.01.00+      14325.01.00+      14900.00.00</t>
  </si>
  <si>
    <t>14330.01.00</t>
  </si>
  <si>
    <t>14340.01.00</t>
  </si>
  <si>
    <t>15000.03.00+15000.04.00+15000.05.00+15000.06.00+15000.07.00+15000.08.00</t>
  </si>
  <si>
    <t>16000.00.00</t>
  </si>
  <si>
    <t>17000.00.00</t>
  </si>
  <si>
    <t>17500.00.00</t>
  </si>
  <si>
    <t>19500.00.00</t>
  </si>
  <si>
    <t>85700.00.00+           85800.00.00+    85900.00.00</t>
  </si>
  <si>
    <t>PRINCIPALES ACTIVOS CONSOLIDADOS POR INSTITUCIONES I AL MES DE ABRIL DE 2022</t>
  </si>
  <si>
    <t>Efectivo y depósitos en bancos</t>
  </si>
  <si>
    <t xml:space="preserve">Provisiones constituidas por riesgo de crédito de colocaciones en activos financieros a costo amortizado </t>
  </si>
  <si>
    <t>Depósitos y otras acreencias Banco Central de Chile (1)</t>
  </si>
  <si>
    <t>Depósitos y otras acreencias Bancos Centrales del Exterior (1)</t>
  </si>
  <si>
    <t xml:space="preserve">   Derechos por pactos de retroventa y préstamos de valores</t>
  </si>
  <si>
    <t>Activos por inversiones en sociedades (2)</t>
  </si>
  <si>
    <t>Activos intangibles</t>
  </si>
  <si>
    <t>Activos fijos</t>
  </si>
  <si>
    <t xml:space="preserve">Activos por derecho a usar bienes en arrendamiento </t>
  </si>
  <si>
    <t>Activos no corrientes y grupos enajenables para la venta</t>
  </si>
  <si>
    <t>Créditos contingentes</t>
  </si>
  <si>
    <t>Cartera total con morosidad de 90 días o más (colocaciones a costo amortizado y VR)</t>
  </si>
  <si>
    <t xml:space="preserve">Cartera con morosidad de 90 días o más </t>
  </si>
  <si>
    <t>Cartera deteriorada</t>
  </si>
  <si>
    <t xml:space="preserve">A costo amortizado </t>
  </si>
  <si>
    <t xml:space="preserve">A valor razonable </t>
  </si>
  <si>
    <t>(1) Corresponde a Depósitos en cuenta corriente por operaciones de derivados con una contraparte central, Otros depósitos no disponibles y Otras acreencias con el Banco Central de Chile y Bancos Centrales del Exterior, respectivamente.</t>
  </si>
  <si>
    <t>(2) Corresponde a los activos por inversiones en sociedades con influencia significativa, negocio conjunto e inversiones minoritarias en sociedades.</t>
  </si>
  <si>
    <t>14540.02.00</t>
  </si>
  <si>
    <t>14540.06.00</t>
  </si>
  <si>
    <t>14540.05.00</t>
  </si>
  <si>
    <t>14800.00.00+14600.00.00</t>
  </si>
  <si>
    <t>14800.01.00</t>
  </si>
  <si>
    <t>14800.03.00</t>
  </si>
  <si>
    <t>14800.04.00</t>
  </si>
  <si>
    <t>14600.05.00</t>
  </si>
  <si>
    <t>14310.01.00+   14320.01.00</t>
  </si>
  <si>
    <t>14310.01.00</t>
  </si>
  <si>
    <t>14310.01.01+ 14310.01.02</t>
  </si>
  <si>
    <t>14310.01.04+ 14310.01.05+ 14310.01.06</t>
  </si>
  <si>
    <t>14320.01.00</t>
  </si>
  <si>
    <t>14320.01.01+ 14320.01.02</t>
  </si>
  <si>
    <t>14320.01.04+ 14320.01.05+ 14320.01.06</t>
  </si>
  <si>
    <t>14315.01.00+   14325.01.00+   14900.00.00</t>
  </si>
  <si>
    <t>14950.01.00</t>
  </si>
  <si>
    <t>14970.01.00</t>
  </si>
  <si>
    <t>14960.01.00</t>
  </si>
  <si>
    <t xml:space="preserve">14315.01.00+ 14325.01.00+   </t>
  </si>
  <si>
    <t>11300.03.00</t>
  </si>
  <si>
    <t>11550.03.00</t>
  </si>
  <si>
    <t>11850.03.00</t>
  </si>
  <si>
    <t>12300.03.00</t>
  </si>
  <si>
    <t>PRINCIPALES ACTIVOS CONSOLIDADOS POR INSTITUCIONES II AL MES DE ABRIL DE 2022</t>
  </si>
  <si>
    <t>Colocaciones a costo amortizado (1)</t>
  </si>
  <si>
    <t xml:space="preserve">Provisiones constituidas por riesgo de crédito de Colocaciones en Activos financieros a costo amortizado </t>
  </si>
  <si>
    <t>Colocaciones a Valor razonable (VR)</t>
  </si>
  <si>
    <t>Comerciales (1)</t>
  </si>
  <si>
    <t>Personas (1)</t>
  </si>
  <si>
    <t xml:space="preserve">Adeudado por bancos (1) </t>
  </si>
  <si>
    <t xml:space="preserve">   Para negociación a VR con cambios en Resultados</t>
  </si>
  <si>
    <t xml:space="preserve">   No destinados a negociación valorados obligatoriamente a VR con cambios en Resultados</t>
  </si>
  <si>
    <t xml:space="preserve">   Designados a VR con cambios en Resultados</t>
  </si>
  <si>
    <t xml:space="preserve">   A VR con cambios en Otro resultado integral</t>
  </si>
  <si>
    <t xml:space="preserve">Total </t>
  </si>
  <si>
    <t>Créditos de comercio exterior</t>
  </si>
  <si>
    <t>Operaciones de leasing</t>
  </si>
  <si>
    <t>Operaciones de factoraje</t>
  </si>
  <si>
    <t>Consumo (1)</t>
  </si>
  <si>
    <t>Vivienda (1)</t>
  </si>
  <si>
    <t xml:space="preserve">Bancos del país </t>
  </si>
  <si>
    <t xml:space="preserve">Bancos del exterior </t>
  </si>
  <si>
    <t>Créditos de consumo en cuotas</t>
  </si>
  <si>
    <t>Deudores por Tarjetas de crédito</t>
  </si>
  <si>
    <t>Préstamos interbancarios</t>
  </si>
  <si>
    <t>Comerciales</t>
  </si>
  <si>
    <t>Consumo</t>
  </si>
  <si>
    <t>Vivienda</t>
  </si>
  <si>
    <t>Adeudado por bancos</t>
  </si>
  <si>
    <t>(1) Las cifras de Colocaciones en activos financieros a costo amortizado están sin deducir las provisiones constituidas por riesgo de crédito.</t>
  </si>
  <si>
    <t>21300.01.01+21300.01.02+21800.00.01+21800.00.02</t>
  </si>
  <si>
    <t>24100.04.00</t>
  </si>
  <si>
    <t>24425.00.00</t>
  </si>
  <si>
    <t>24425.02.01+24425.02.02</t>
  </si>
  <si>
    <t>24450.00.00</t>
  </si>
  <si>
    <t>24450.02.01+24450.02.02</t>
  </si>
  <si>
    <t>24450.01.00</t>
  </si>
  <si>
    <t>24470.00.00</t>
  </si>
  <si>
    <t>24490.00.00</t>
  </si>
  <si>
    <t>24500.01.00</t>
  </si>
  <si>
    <t>24500.02.01</t>
  </si>
  <si>
    <t>24500.02.03</t>
  </si>
  <si>
    <t>24600.00.00</t>
  </si>
  <si>
    <t>25000.00.00</t>
  </si>
  <si>
    <t>25500.01.00</t>
  </si>
  <si>
    <t>25500.02.00</t>
  </si>
  <si>
    <t>25500.03.00</t>
  </si>
  <si>
    <t>PRINCIPALES PASIVOS CONSOLIDADOS POR INSTITUCIONES I AL MES DE ABRIL DE 2022</t>
  </si>
  <si>
    <t>Obligaciones con bancos (1)</t>
  </si>
  <si>
    <t>Instrumentos financieros de deuda emitidos (1)</t>
  </si>
  <si>
    <t xml:space="preserve">   Obligaciones por pactos de retrocompra y préstamos de valores (1)</t>
  </si>
  <si>
    <t>Otras obligaciones financieras (1)</t>
  </si>
  <si>
    <t>Obligaciones por contratos de arrendamiento</t>
  </si>
  <si>
    <t>Depósitos totales a valor razonable</t>
  </si>
  <si>
    <t>Depósitos totales a costo amortizado (1)</t>
  </si>
  <si>
    <t>Bonos subordinados</t>
  </si>
  <si>
    <t>Bonos sin plazo fijo de vencimiento</t>
  </si>
  <si>
    <t>Acciones preferentes</t>
  </si>
  <si>
    <t>Bancos del país</t>
  </si>
  <si>
    <t>Bancos del exterior</t>
  </si>
  <si>
    <t>Banco Central de Chile</t>
  </si>
  <si>
    <t xml:space="preserve">Bancos centrales del exterior </t>
  </si>
  <si>
    <t>Letras de crédito</t>
  </si>
  <si>
    <t>Bonos corrientes</t>
  </si>
  <si>
    <t>Bonos hipotecarios</t>
  </si>
  <si>
    <t>Cuentas corrientes</t>
  </si>
  <si>
    <t>Obligaciones por cuentas de provisión de fondos para tarjetas de pago</t>
  </si>
  <si>
    <t>Financiamientos de comercio exterior</t>
  </si>
  <si>
    <t>Otras personas jurídicas       (no bancos)</t>
  </si>
  <si>
    <t>Personas naturales</t>
  </si>
  <si>
    <t>(1) Corresponden a conceptos en pasivos financieros a costo amortizado.</t>
  </si>
  <si>
    <t>26000.00.00</t>
  </si>
  <si>
    <t>26000.06.00</t>
  </si>
  <si>
    <t>27400.00.00</t>
  </si>
  <si>
    <t>27400.01.00</t>
  </si>
  <si>
    <t>27400.03.00</t>
  </si>
  <si>
    <t>27400.02.00</t>
  </si>
  <si>
    <t>27100.00.00</t>
  </si>
  <si>
    <t>27900.00.00</t>
  </si>
  <si>
    <t>27200.00.00+27300.00.00+27500.00.00</t>
  </si>
  <si>
    <t>27200.00.00</t>
  </si>
  <si>
    <t>27300.00.00</t>
  </si>
  <si>
    <t>27500.00.00</t>
  </si>
  <si>
    <t>PRINCIPALES PASIVOS CONSOLIDADOS POR INSTITUCIONES II AL MES DE ABRIL DE 2022</t>
  </si>
  <si>
    <t>Provisiones por contingencias</t>
  </si>
  <si>
    <t xml:space="preserve">   Provisiones especiales por riesgo de crédito </t>
  </si>
  <si>
    <t>Provisiones por riesgo operacional</t>
  </si>
  <si>
    <t xml:space="preserve">   Provisiones adicionales para colocaciones</t>
  </si>
  <si>
    <t xml:space="preserve">   Provisiones por riesgo de crédito para créditos contingentes</t>
  </si>
  <si>
    <t xml:space="preserve">   Provisiones constituidas por riesgo de crédito a raíz de exigencias prudenciales complementarias </t>
  </si>
  <si>
    <t xml:space="preserve">   Otras provisiones especiales por riesgo de crédito</t>
  </si>
  <si>
    <t>Riesgo país para operaciones con deudores domiciliados en el exterior</t>
  </si>
  <si>
    <t>Créditos al exterior</t>
  </si>
  <si>
    <t>Ajustes a provisión mínima exigida (1)</t>
  </si>
  <si>
    <t xml:space="preserve">(1) Corresponde a las Provisiones especiales constituidas por Ajustes a provisión mínima exigida para cartera normal con evaluación individual, </t>
  </si>
  <si>
    <t xml:space="preserve">     equivalente a las diferencias entre el 0,50% de provisión mínima exigida para cartera normal y los menores montos que hubiera calculado el banco.</t>
  </si>
  <si>
    <t>38000.00.00</t>
  </si>
  <si>
    <t>31000.00.00</t>
  </si>
  <si>
    <t>31100.01.00</t>
  </si>
  <si>
    <t>31200.00.00</t>
  </si>
  <si>
    <t>32000.00.00</t>
  </si>
  <si>
    <t>32000.01.00</t>
  </si>
  <si>
    <t>32000.02.00</t>
  </si>
  <si>
    <t>33000.00.00</t>
  </si>
  <si>
    <t>33100.00.00</t>
  </si>
  <si>
    <t>33200.00.00</t>
  </si>
  <si>
    <t>33200.01.00</t>
  </si>
  <si>
    <t>33200.02.00+33200.03.00</t>
  </si>
  <si>
    <t>33200.04.00</t>
  </si>
  <si>
    <t>DIFERENCIA</t>
  </si>
  <si>
    <t>34000.00.00</t>
  </si>
  <si>
    <t>36000.00.00</t>
  </si>
  <si>
    <t>36000.01.01</t>
  </si>
  <si>
    <t>39000.00.00</t>
  </si>
  <si>
    <t>PRINCIPALES COMPONENTES DEL PATRIMONIO CONSOLIDADO POR INSTITUCIONES AL MES DE ABRIL DE 2022</t>
  </si>
  <si>
    <t xml:space="preserve">Capital </t>
  </si>
  <si>
    <t>Reservas</t>
  </si>
  <si>
    <t>Otro resultado integral acumulado</t>
  </si>
  <si>
    <t>Utilidades (pérdidas) acumuladas de ejercicios anteriores</t>
  </si>
  <si>
    <t xml:space="preserve">Provisiones para pago de dividendos, intereses y reapreciación de instrumentos de capital regulatorio </t>
  </si>
  <si>
    <t>Capital pagado por acciones comunes suscritas y pagadas</t>
  </si>
  <si>
    <t>Sobreprecio pagado por acciones comunes</t>
  </si>
  <si>
    <t>Reservas no provenientes de utilidades</t>
  </si>
  <si>
    <t>Reservas provenientes de utilidades</t>
  </si>
  <si>
    <t>Elementos que no se reclasificarán en resultados</t>
  </si>
  <si>
    <t>Elementos que pueden reclasificarse en resultados</t>
  </si>
  <si>
    <t>Activos financieros a VR con cambios en Otro resultado integral (1)</t>
  </si>
  <si>
    <t>Diferencias netas de conversión por entidades en el exterior (2)</t>
  </si>
  <si>
    <t>Cobertura contable de flujo de efectivo</t>
  </si>
  <si>
    <t>Otros</t>
  </si>
  <si>
    <t>Dividendos de acciones comunes</t>
  </si>
  <si>
    <t>(1) Corresponde a los cambios en el valor razonable de los activos financieros medidos al valor razonable con cambios en otro resultado integral.</t>
  </si>
  <si>
    <t>(2) Corresponde a la suma de las diferencias de conversión por entidades en el exterior y cobertura contable de inversiones netas en entidades en el exterior.</t>
  </si>
  <si>
    <t>52000.00.00+      52500.00.00</t>
  </si>
  <si>
    <t>43100.00.00+         43150.00.00</t>
  </si>
  <si>
    <t>PRINCIPALES COMPONENTES DEL ESTADO DEL RESULTADO CONSOLIDADO POR INSTITUCIONES I AL MES DE ABRIL DE 2022</t>
  </si>
  <si>
    <t>TOTAL</t>
  </si>
  <si>
    <t xml:space="preserve">Resultado financiero neto </t>
  </si>
  <si>
    <t xml:space="preserve">   Resultado por inversiones en sociedades (1)</t>
  </si>
  <si>
    <t>Resultado de activos no corrientes y grupos enajenables para la venta (2)</t>
  </si>
  <si>
    <t xml:space="preserve">   Otros ingresos operacionales</t>
  </si>
  <si>
    <t xml:space="preserve">Total   </t>
  </si>
  <si>
    <t xml:space="preserve">   Activos y pasivos financieros para negociar</t>
  </si>
  <si>
    <t xml:space="preserve">   Cambios, reajustes y cobertura contable de moneda extranjera</t>
  </si>
  <si>
    <t>(1) Corresponde al resultado por los activos por inversiones en sociedades con influencia significativa, negocio conjunto e inversiones minoritarias en sociedades.</t>
  </si>
  <si>
    <t>(2) Incluye el resultado neto por bienes recibidos en pago o adjudicado en remate judicial, por otros activos no corrientes para la venta y por grupos enajenables para la venta no admisibles como operaciones discontinuadas.</t>
  </si>
  <si>
    <t>47210.01.00+   47215.01.00+   47225.01.00</t>
  </si>
  <si>
    <t>58500.00.00+     58700.00.00</t>
  </si>
  <si>
    <t>48000.00.00+  58750.00.00</t>
  </si>
  <si>
    <t>55000.00.00+   47400.01.00+  46900.00.00-  44000.00.00+  47210.01.00+  47215.01.00+  46820.00.00+  46830.00.00+  46840.00.00</t>
  </si>
  <si>
    <t>47100.00.00+   47220.01.00+   47205.01.00+   47225.01.00+   47400.01.00</t>
  </si>
  <si>
    <t xml:space="preserve">                                PRINCIPALES COMPONENTES DEL ESTADO DEL RESULTADO CONSOLIDADO POR INSTITUCIONES II AL MES DE ABRIL DE 2022</t>
  </si>
  <si>
    <t>Memo</t>
  </si>
  <si>
    <t>Resultado operacional bruto (1)</t>
  </si>
  <si>
    <t>Gasto en provisiones neto (2)</t>
  </si>
  <si>
    <t xml:space="preserve">(1) Corresponde a la suma de total ingresos operacionales, más recuperación de créditos castigados, más gasto en provisiones especiales </t>
  </si>
  <si>
    <t xml:space="preserve">(2) Corresponde al gasto por pérdidas crediticias, sin considerar el deterioro por riesgo de crédito de otros activos financieros a costo amortizado, deterioro por riesgo </t>
  </si>
  <si>
    <t xml:space="preserve">     de crédito de activos financieros a VR con cambios en Otro resultado integral, el gasto en provisiones especiales por riesgo país y créditos para el exterior.</t>
  </si>
  <si>
    <t>41110.00.00</t>
  </si>
  <si>
    <t>41128.00.00</t>
  </si>
  <si>
    <t>41138.00.00</t>
  </si>
  <si>
    <t>41135.00.00</t>
  </si>
  <si>
    <t>41125.00.00</t>
  </si>
  <si>
    <t>41120.00.00</t>
  </si>
  <si>
    <t>41170.00.00</t>
  </si>
  <si>
    <t>41172.00.00</t>
  </si>
  <si>
    <t>41174.01.00</t>
  </si>
  <si>
    <t>41180.00.00</t>
  </si>
  <si>
    <t>41210.00.00</t>
  </si>
  <si>
    <t>41215.00.00+  41218.00.00</t>
  </si>
  <si>
    <t>41228.00.00</t>
  </si>
  <si>
    <t>41235.00.00</t>
  </si>
  <si>
    <t>41250.00.00</t>
  </si>
  <si>
    <t>41280.00.00</t>
  </si>
  <si>
    <t>PRINCIPALES COMPONENTES DEL INGRESO NETO POR INTERESES POR INSTITUCIONES AL MES DE ABRIL DE 2022</t>
  </si>
  <si>
    <t xml:space="preserve">Ingreso neto por intereses </t>
  </si>
  <si>
    <t>Ingresos por intereses</t>
  </si>
  <si>
    <t xml:space="preserve">Gastos por intereses </t>
  </si>
  <si>
    <t xml:space="preserve">Activos financieros a costo amortizado </t>
  </si>
  <si>
    <t>Activos financieros a VR con cambios en otro resultado integral</t>
  </si>
  <si>
    <t>Resultado de coberturas contables</t>
  </si>
  <si>
    <t xml:space="preserve">Pasivos financieros a costo amortizado </t>
  </si>
  <si>
    <t>Instrumentos financieros de capital regulatorio emitidos (2)</t>
  </si>
  <si>
    <t>Colocaciones (1)</t>
  </si>
  <si>
    <t>(1) Corresponde a ingresos por intereses de adeudado por bancos, comerciales, consumo y vivienda, a valor razonable.</t>
  </si>
  <si>
    <t>(2) Corresponde a gastos por intereses de los bonos subordinados.</t>
  </si>
  <si>
    <t>41510.00.00</t>
  </si>
  <si>
    <t>41528.00.00</t>
  </si>
  <si>
    <t>41538.00.00</t>
  </si>
  <si>
    <t>41535.00.00</t>
  </si>
  <si>
    <t>41525.00.00</t>
  </si>
  <si>
    <t>41520.00.00</t>
  </si>
  <si>
    <t>41560.00.00</t>
  </si>
  <si>
    <t>41562.00.00</t>
  </si>
  <si>
    <t>41564.01.00</t>
  </si>
  <si>
    <t>41580.00.00</t>
  </si>
  <si>
    <t>41610.01.00</t>
  </si>
  <si>
    <t>41615.00.00+  41618.00.00</t>
  </si>
  <si>
    <t>41628.00.00</t>
  </si>
  <si>
    <t>41635.00.00</t>
  </si>
  <si>
    <t>41650.00.00</t>
  </si>
  <si>
    <t>41680.00.00</t>
  </si>
  <si>
    <t>PRINCIPALES COMPONENTES DEL INGRESO NETO POR REAJUSTES POR INSTITUCIONES AL MES DE ABRIL DE 2022</t>
  </si>
  <si>
    <t>Ingreso neto por reajustes (1)</t>
  </si>
  <si>
    <t>Ingresos por reajustes</t>
  </si>
  <si>
    <t>Gastos por reajustes</t>
  </si>
  <si>
    <t>Instrumentos financieros de capital regulatorio emitidos (3)</t>
  </si>
  <si>
    <t>Colocaciones (2)</t>
  </si>
  <si>
    <t>(1) Corresponde a los reajustes de la U.F., IVP e IPC.</t>
  </si>
  <si>
    <t>(2) Corresponde al ingreso por reajustes de adeudado por bancos, comerciales, consumo y vivienda.</t>
  </si>
  <si>
    <t>(3) Corresponde a reajustes por bonos subordinados y bonos sin plazo fijo de vencimiento.</t>
  </si>
  <si>
    <t>42215.01.00</t>
  </si>
  <si>
    <t>42225.01.00</t>
  </si>
  <si>
    <t>42228.01.00</t>
  </si>
  <si>
    <t>42235.01.00</t>
  </si>
  <si>
    <t>42238.01.00</t>
  </si>
  <si>
    <t>42245.01.00</t>
  </si>
  <si>
    <t>42248.01.00</t>
  </si>
  <si>
    <t>42255.01.00</t>
  </si>
  <si>
    <t>42258.00.00</t>
  </si>
  <si>
    <t>42218.01.00+   42265.01.00+   42268.01.00+   42275.01.00+   42278.01.00+   42285.01.00</t>
  </si>
  <si>
    <t>42515.01.00</t>
  </si>
  <si>
    <t>42515.01.02</t>
  </si>
  <si>
    <t>42515.01.01+42515.01.03</t>
  </si>
  <si>
    <t>42515.01.04+42515.01.05+42515.01.90</t>
  </si>
  <si>
    <t>42518.01.00+42525.01.00+42528.01.00</t>
  </si>
  <si>
    <t>42535.01.00</t>
  </si>
  <si>
    <t>42538.01.00</t>
  </si>
  <si>
    <t>42235.01.02+   42235.01.03</t>
  </si>
  <si>
    <t>42235.01.02</t>
  </si>
  <si>
    <t>42235.01.03</t>
  </si>
  <si>
    <t>42235.01.04+   42235.01.05</t>
  </si>
  <si>
    <t>42235.01.04</t>
  </si>
  <si>
    <t>42235.01.05</t>
  </si>
  <si>
    <t>42235.01.06+   42235.01.07+   42235.01.08+   42235.01.09</t>
  </si>
  <si>
    <t>42235.01.06+   42235.01.07</t>
  </si>
  <si>
    <t>42235.01.08+   42235.01.09</t>
  </si>
  <si>
    <t>42235.01.01</t>
  </si>
  <si>
    <t>42235.01.90</t>
  </si>
  <si>
    <t>PRINCIPALES COMPONENTES DEL INGRESO NETO POR COMISIONES POR INSTITUCIONES AL MES DE ABRIL DE 2022</t>
  </si>
  <si>
    <t>Desglose de ingresos por comisiones por servicios de tarjetas</t>
  </si>
  <si>
    <t>Ingresos por comisiones y servicios prestados</t>
  </si>
  <si>
    <t>Gastos por comisiones y servicios recibidos</t>
  </si>
  <si>
    <t>De crédito</t>
  </si>
  <si>
    <t>De débito</t>
  </si>
  <si>
    <t>De pago con provisión de fondos</t>
  </si>
  <si>
    <t>De cajeros automáticos</t>
  </si>
  <si>
    <t>De otras tarjetas</t>
  </si>
  <si>
    <t>Prepago de créditos (1)</t>
  </si>
  <si>
    <t>Líneas de crédito y sobregiros</t>
  </si>
  <si>
    <t>Avales y cartas de crédito</t>
  </si>
  <si>
    <t>Servicios de tarjetas</t>
  </si>
  <si>
    <t>Administración de cuentas</t>
  </si>
  <si>
    <t>Cobranzas, recaudaciones y pagos</t>
  </si>
  <si>
    <t>Intermediación y manejo de valores</t>
  </si>
  <si>
    <t>Administración de fondos mutuos u otros</t>
  </si>
  <si>
    <t>Intermediación y asesoría de seguros</t>
  </si>
  <si>
    <t>Operación de tarjetas</t>
  </si>
  <si>
    <t>Otras comisiones por servicios vinculados al sistema de tarjetas (2)</t>
  </si>
  <si>
    <t>Operación con valores</t>
  </si>
  <si>
    <t>Titulares</t>
  </si>
  <si>
    <t>Estableci-mientos</t>
  </si>
  <si>
    <t>Títulares</t>
  </si>
  <si>
    <t>en fdos.</t>
  </si>
  <si>
    <t>De débito y cajeros automáticos</t>
  </si>
  <si>
    <t>Prepago y Otras</t>
  </si>
  <si>
    <t>mutuos</t>
  </si>
  <si>
    <t>(1) Corresponde al ingreso por comisiones de prepago por adeudado por bancos, comerciales, consumo y vivienda, ya sea costo amortizado como a valor razonable.</t>
  </si>
  <si>
    <t>43100.00.00+ 43150.00.00</t>
  </si>
  <si>
    <t>43115.01.00+         43165.01.00</t>
  </si>
  <si>
    <t>43118.01.00</t>
  </si>
  <si>
    <t>43118.01.05</t>
  </si>
  <si>
    <t>43118.01.06</t>
  </si>
  <si>
    <t>43118.01.01+   43118.01.02</t>
  </si>
  <si>
    <t>43118.01.03+   43118.01.04</t>
  </si>
  <si>
    <t>43100.00.00+ 43150.00.00-43115.01.00-43165.01.00-43118.01.00</t>
  </si>
  <si>
    <t>43220.00.00</t>
  </si>
  <si>
    <t>43240.00.00</t>
  </si>
  <si>
    <t>43400.00.00</t>
  </si>
  <si>
    <t>43180.00.00+   43185.00.00+   43190.00.00+ 43260.00.00+   43270.00.00+   43520.00.00+   43530.00.00+   43540.00.00</t>
  </si>
  <si>
    <t>43310.01.00</t>
  </si>
  <si>
    <t>43320.00.00</t>
  </si>
  <si>
    <t>43350.01.00</t>
  </si>
  <si>
    <t>PRINCIPALES COMPONENTES DEL RESULTADO FINANCIERO NETO POR INSTITUCIONES AL MES DE ABRIL DE 2022</t>
  </si>
  <si>
    <t xml:space="preserve">   Activos y pasivos financieros para negociar a VR con cambios en resultados</t>
  </si>
  <si>
    <t>Venta de activos financieros a costo amortizado (1)</t>
  </si>
  <si>
    <t>Venta de activos financieros a valor razonable con cambios en otro resultado integral (2)</t>
  </si>
  <si>
    <t>Reclasificaciones de activos financieros por cambio de modelo de negocio</t>
  </si>
  <si>
    <t xml:space="preserve">Otros resultados financieros </t>
  </si>
  <si>
    <t>Contratos de derivados financieros</t>
  </si>
  <si>
    <t>de</t>
  </si>
  <si>
    <t>Resultado por cambios de moneda extranjera</t>
  </si>
  <si>
    <t>Resultado por reajustes de tipo de cambio</t>
  </si>
  <si>
    <t>Resultado de cobertura contable de moneda extranjera</t>
  </si>
  <si>
    <t xml:space="preserve">Ingresos por </t>
  </si>
  <si>
    <t>Resultado por valorización</t>
  </si>
  <si>
    <t>Resultado por venta</t>
  </si>
  <si>
    <t>Intereses</t>
  </si>
  <si>
    <t>Reajustes</t>
  </si>
  <si>
    <t>negociación</t>
  </si>
  <si>
    <t>(1) Corresponde a resultados, entre otros, por la venta de colocaciones en adeudado por bancos, comerciales, consumo y vivienda y créditos castigados en activos financieros a costo amortizado.</t>
  </si>
  <si>
    <t>(2) Corresponde a resultdos, entre otros, por la venta de Instrumentos financieros de deuda en activos financieros a valor razonable con cambios en otro resultado integral.</t>
  </si>
  <si>
    <t>46200.00.00</t>
  </si>
  <si>
    <t>46210.01.00</t>
  </si>
  <si>
    <t>46230.01.00</t>
  </si>
  <si>
    <t>46240.01.00</t>
  </si>
  <si>
    <t>46200.00.00-46210.01.00-46230.01.00-46240.01.00</t>
  </si>
  <si>
    <t>46400.00.00</t>
  </si>
  <si>
    <t>46410.01.07</t>
  </si>
  <si>
    <t>46420.01.00</t>
  </si>
  <si>
    <t>46440.01.00</t>
  </si>
  <si>
    <t>46430.01.00</t>
  </si>
  <si>
    <t>46400.00.00-
46410.01.07-
46420.01.00-
46440.01.00-
46430.01.00</t>
  </si>
  <si>
    <t>46600.00.00</t>
  </si>
  <si>
    <t>46610.00.00</t>
  </si>
  <si>
    <t>46620.00.00</t>
  </si>
  <si>
    <t>46630.00.00</t>
  </si>
  <si>
    <t>46800.00.00</t>
  </si>
  <si>
    <t>46820.01.00</t>
  </si>
  <si>
    <t>46820.02.00</t>
  </si>
  <si>
    <t>46820.03.00</t>
  </si>
  <si>
    <t>46800.00.00-
46820.01.00-
46820.02.00-
46820.03.00</t>
  </si>
  <si>
    <t>46900.00.00</t>
  </si>
  <si>
    <t>PRINCIPALES COMPONENTES DEL TOTAL GASTOS OPERACIONALES POR INSTITUCIONES AL MES DE ABRIL DE 2022</t>
  </si>
  <si>
    <t>Gastos por obligaciones de beneficios a empleados</t>
  </si>
  <si>
    <t>Gastos de administración</t>
  </si>
  <si>
    <t>Depreciación y amortización</t>
  </si>
  <si>
    <t>Deterioro de activos no financieros</t>
  </si>
  <si>
    <t>Otros gastos operacionales</t>
  </si>
  <si>
    <t>Beneficios a empleados de corto plazo (1)</t>
  </si>
  <si>
    <t>Beneficios a empleados de largo plazo (2)</t>
  </si>
  <si>
    <t>Beneficios a empleados por término de contrato laboral (3)</t>
  </si>
  <si>
    <t>Informática y comunicaciones</t>
  </si>
  <si>
    <t>Servicios subcontratados</t>
  </si>
  <si>
    <t>Publicidad</t>
  </si>
  <si>
    <t>Directorio</t>
  </si>
  <si>
    <t>Amortización de activos intangibles</t>
  </si>
  <si>
    <t>Depreciación de activos fijos</t>
  </si>
  <si>
    <t>Depreciación y amortización del activo por derecho a usar bienes en arrendamiento</t>
  </si>
  <si>
    <t>Goodwill</t>
  </si>
  <si>
    <t>Otros activos intangibles por combinaciones de negocios</t>
  </si>
  <si>
    <t>Otros activos intangibles originados en forma independiente</t>
  </si>
  <si>
    <t>(1) Corresponde a los beneficios cuyo pago ha de ser liquidado en el término de los 12 meses siguientes al cierre del periodo en el que los empleados hayan prestado los servicios que les otorgan esos beneficios.</t>
  </si>
  <si>
    <t>(2) Corresponde a los beneficios cuyo pago no ha de ser liquidado en el término de los 12 meses siguientes al cierre del periodo en el que los empleados hayan prestado los servicios que les otorgan esos beneficios.</t>
  </si>
  <si>
    <t>(3) Incluyen las indemnizaciones por año de servicio (legales y voluntarias).</t>
  </si>
  <si>
    <t>INDICADORES DE ACTIVIDAD MENSUAL (1) POR INSTITUCIONES AL MES DE ABRIL DE 2022</t>
  </si>
  <si>
    <t>(Cifras en porcentajes)</t>
  </si>
  <si>
    <t xml:space="preserve">Cartera con morosidad 90 días y más </t>
  </si>
  <si>
    <t>Colocaciones a costo amortizado</t>
  </si>
  <si>
    <t xml:space="preserve">Comerciales </t>
  </si>
  <si>
    <t>Personas</t>
  </si>
  <si>
    <t>(1) Las variaciones son reales y usan como deflactor la unidad de fomento (UF).</t>
  </si>
  <si>
    <t>INDICADORES DE ACTIVIDAD ANUAL (VARIACIÓN 12 MESES) (1) POR INSTITUCIONES AL MES DE ABRIL DE 2022</t>
  </si>
  <si>
    <t>(58500.00.00+   58700.00.00) / 30000.00.00</t>
  </si>
  <si>
    <t>(58500.00.00+   58700.00.00) / 10000.00.00</t>
  </si>
  <si>
    <t xml:space="preserve">                                 INDICADORES DE RENTABILIDAD Y EFICIENCIA OPERATIVA POR INSTITUCIONES AL MES DE ABRIL DE 2022</t>
  </si>
  <si>
    <t>Rentabilidad sobre patrimonio  (1)</t>
  </si>
  <si>
    <t>Rentabilidad sobre total activos (1)</t>
  </si>
  <si>
    <t>Rentabilidad sobre patrimonio promedio (2)</t>
  </si>
  <si>
    <t>Rentabilidad sobre activos promedio (2)</t>
  </si>
  <si>
    <t>Eficiencia operativa (3)</t>
  </si>
  <si>
    <t>Total gastos operacionales</t>
  </si>
  <si>
    <t>antes de impuestos</t>
  </si>
  <si>
    <t>después de impuestos (ROE)</t>
  </si>
  <si>
    <t>después de impuestos (ROA)</t>
  </si>
  <si>
    <t>después de impuestos (ROAE)</t>
  </si>
  <si>
    <t>después de impuestos (ROAA)</t>
  </si>
  <si>
    <t>a Total ingresos operacionales</t>
  </si>
  <si>
    <t xml:space="preserve">a Total activos </t>
  </si>
  <si>
    <t>impuestos</t>
  </si>
  <si>
    <t>Banco del Estado de Chile (4)</t>
  </si>
  <si>
    <t>(1) ROE y ROA corresponden, en el numerador, al resultado del ejercicio consolidado acumulado antes y después de impuestos y se determinan anualizando las cifras de resultados</t>
  </si>
  <si>
    <t xml:space="preserve">    (dividiendo estos últimos por el número de meses transcurridos y luego multiplicándolos por doce) y en el denominador a los saldos de cierre del período informado para el patrimonio y activos totales respectivamente.</t>
  </si>
  <si>
    <t>(2) ROAE y ROAA corresponden, en el numerador, al resultado del ejercicio consolidado acumulado antes y después de impuestos para un periodo de 12 meses móviles y en el denominador</t>
  </si>
  <si>
    <t xml:space="preserve">    al promedio de los saldos de cierre durante 13 meses para el patrimonio y activos totales respectivamente.</t>
  </si>
  <si>
    <t xml:space="preserve">(3) La eficiencia operativa corresponde, en el numerador, al saldo de total gastos operacionales para el cierre del período informado, y en el denominador a los saldos de cierre del período informado para </t>
  </si>
  <si>
    <t xml:space="preserve">     total ingresos operacionales y total activos respectivamente.</t>
  </si>
  <si>
    <t>(4) Esta institución está afecta a un régimen impositivo distinto que el del resto de la banca.</t>
  </si>
  <si>
    <t>(14315.01.00+ 14325.01.00+ 14900.00.00) / 50500.00.00</t>
  </si>
  <si>
    <t>(14960.01.00+ 14970.01.00) / (14600.00.00+ 14800.00.00)</t>
  </si>
  <si>
    <t>(14315.01.00+ 14325.01.00) / (14310.01.00+ 14320.01.00)</t>
  </si>
  <si>
    <t>(-14315.01.00-14325.01.00- 14900.00.00+ 27900.00.00) / 50500.00.00</t>
  </si>
  <si>
    <t>(-14950.01.00+ 27900.01.00) / 14500.00.00</t>
  </si>
  <si>
    <t>(-14960.01.00- 14970.01.00+ 27900.02.00+ 27900.03.00) / (14600.00.00+ 14800.00.00)</t>
  </si>
  <si>
    <t>(-14970.01.00+ 27900.03.00) / 14800.00.00</t>
  </si>
  <si>
    <t>(-14960.01.00+ 27900.02.00) / 14600.00.00</t>
  </si>
  <si>
    <t>(-14315.01.00- 14325.01.00- 14900.00.00+  27400.00.00) / 50500.00.00</t>
  </si>
  <si>
    <t>(-14950.01.00+ 27400.01.00) / 14500.00.00</t>
  </si>
  <si>
    <t>(-14960.01.00-14970.01.00-27400.02.00- 27400.03.00) / (14600.00.00+ 14800.00.00)</t>
  </si>
  <si>
    <t>(-14970.01.00+ 27400.03.00) / 14800.00.00</t>
  </si>
  <si>
    <t>(-14960.01.00+ 27400.02.00) / 14600.00.00</t>
  </si>
  <si>
    <t>(-14315.01.00- 14325.01.00-14900.00.00+  27500.01.00+ 27500.02.00+ 27500.04.00+ 27500.05.00+ 27900.00.00) / 50500.00.00</t>
  </si>
  <si>
    <t>(-14315.01.00- 14325.01.00-14900.00.00+  27400.00.00+ 27500.01.00+ 27500.02.00+ 27500.04.00+ 27500.05.00+ 27900.00.00) / 50500.00.00</t>
  </si>
  <si>
    <t>INDICADORES DE RIESGO DE CRÉDITO PROVISIONES DE COLOCACIONES A COSTO AMORTIZADO AL MES DE  ABRIL DE 2022</t>
  </si>
  <si>
    <t>(Cifras en porcentajes de su respectiva cartera)</t>
  </si>
  <si>
    <t>Provisiones por clasificación (1)</t>
  </si>
  <si>
    <t>Provisiones por clasificación+prudenciales complementarias (2)</t>
  </si>
  <si>
    <t>Provisiones por clasificación+adicionales (3)</t>
  </si>
  <si>
    <t>Provisiones por clasificación+mínimas+prudenciales complementarias (4)</t>
  </si>
  <si>
    <t>Provisiones por clasificación+mínimas+prudenciales complementarias+adicionales (5)</t>
  </si>
  <si>
    <t>(1)  El indicador incluye las provisiones derivadas de la clasificación por riesgo de crédito de las colocaciones a costo amortizado.</t>
  </si>
  <si>
    <t>(2)  El indicador incluye las provisiones por riesgo de crédito a raíz de exigencias prudenciales complementarias, totales y de cada cartera, y las provisiones derivadas de la clasificación por riesgo de crédito de las colocaciones a costo amortizado.</t>
  </si>
  <si>
    <t xml:space="preserve">      Las provisiones complementarias son aquellas relacionadas con la evaluación de la gestión del riesgo de crédito realizado por la CMF y que no califican como provisiones por clasificación o provisiones adicionales.</t>
  </si>
  <si>
    <t>(3)  El indicador incluye las provisiones adicionales, totales y de cada cartera, y las provisiones derivadas de la clasificación por riesgo de crédito de las colocaciones en activos financieros a costo amortizado.</t>
  </si>
  <si>
    <t xml:space="preserve">(4)  El indicador incluye las provisiones por ajuste a provisión mínima exigida para cartera normal con evaluación individual, provisiones por riesgo de crédito por exigencias prudenciales complementarias y las provisiones derivadas de la clasificación por riesgo de crédito de las </t>
  </si>
  <si>
    <t xml:space="preserve">      colocaciones a costo amortizado. </t>
  </si>
  <si>
    <t xml:space="preserve">(5)  El indicador incluye las provisiones adicionales, provisiones por ajuste a provisión mínima exigida para cartera normal con evaluación individual, provisiones por riesgo de crédito por exigencias prudenciales complementarias y las provisiones derivadas de la clasificación por riesgo de crédito </t>
  </si>
  <si>
    <t xml:space="preserve">      de las colocaciones a costo amortizado. </t>
  </si>
  <si>
    <t>(85700.00.00+ 85800.00.00+ 85900.00.00) / 50000.00.00</t>
  </si>
  <si>
    <t>(85730.00.00+ 85740.00.00) / (14600.00.00+ 14800.00.00)</t>
  </si>
  <si>
    <t>85710.00.00 / (14310.01.00+ 14320.01.00)</t>
  </si>
  <si>
    <t>(81130.00.00+ 81140.00.00) / (14600.00.00+ 14800.00.00)</t>
  </si>
  <si>
    <t>81110.00.00 / (14310.01.00+ 14320.01.00)</t>
  </si>
  <si>
    <t xml:space="preserve">                                 INDICADORES DE RIESGO DE CRÉDITO CARTERA CON MOROSIDAD 90 DÍAS O MÁS Y CARTERA DETERIORADA AL MES DE ABRIL DE 2022</t>
  </si>
  <si>
    <t>Cartera con morosidad de 90 días o más (1)</t>
  </si>
  <si>
    <t>Cartera deteriorada (2)</t>
  </si>
  <si>
    <t xml:space="preserve">Colocaciones (costo amortizado y valor razonable) </t>
  </si>
  <si>
    <t>(1) Incluye el monto total del crédito que presenta morosidad igual o superior a 90 días, aún cuando sólo alguna o algunas cuotas del crédito (capital y/o intereses) estén en condición de morosidad. Asimismo, forma parte de la cartera deteriorada.</t>
  </si>
  <si>
    <t xml:space="preserve">(2) Corresponde a las colocaciones en activos financieros a costo amortizado sobre los cuales se tiene evidencia de que no cumplirán con alguna de sus obligaciones en las condiciones pactadas, </t>
  </si>
  <si>
    <t xml:space="preserve">     independientemente de la posibilidad de recuperación a través de garantías, acciones de cobranza judicial u otorgamiento de nuevas condiciones de pago.</t>
  </si>
  <si>
    <t>85100.00.00+ 85200.00.00+ 85300.00.00+ 85400.00.00+ 85500.00.00</t>
  </si>
  <si>
    <t>85100.00.00+ 85400.00.00</t>
  </si>
  <si>
    <t>85100.00.00</t>
  </si>
  <si>
    <t>85400.00.00</t>
  </si>
  <si>
    <t xml:space="preserve"> 85200.00.00</t>
  </si>
  <si>
    <t>85300.00.00+ 85500.00.00</t>
  </si>
  <si>
    <t>85300.00.00</t>
  </si>
  <si>
    <t>85500.00.00</t>
  </si>
  <si>
    <t xml:space="preserve">                                     ESTRUCTURA DE LAS COLOCACIONES A COSTO AMORTIZADO EN BASE A SU CALIFICACIÓN DE RIESGO I AL MES DE ABRIL DE 2022</t>
  </si>
  <si>
    <t>(Cifras millones de pesos)</t>
  </si>
  <si>
    <t>Cartera normal</t>
  </si>
  <si>
    <t>Cartera subestándar</t>
  </si>
  <si>
    <t>Cartera en incumplimiento</t>
  </si>
  <si>
    <t>Individual</t>
  </si>
  <si>
    <t>Grupal</t>
  </si>
  <si>
    <t>85120.00.00+ 85220.00.00+ 85320.00.00+ 85420.00.00+ 85520.00.00</t>
  </si>
  <si>
    <t>85120.00.00+ 85420.00.00</t>
  </si>
  <si>
    <t>85120.00.00</t>
  </si>
  <si>
    <t>85420.00.00</t>
  </si>
  <si>
    <t>85220.00.00</t>
  </si>
  <si>
    <t>85320.00.00+ 85520.00.00</t>
  </si>
  <si>
    <t>85320.00.00</t>
  </si>
  <si>
    <t>85520.00.00</t>
  </si>
  <si>
    <t>85110.00.00+ 85210.00.00+ 85310.00.00</t>
  </si>
  <si>
    <t>85110.00.00</t>
  </si>
  <si>
    <t>85210.00.00</t>
  </si>
  <si>
    <t>85310.00.00</t>
  </si>
  <si>
    <t>ESTRUCTURA DE LAS COLOCACIONES A COSTO AMORTIZADO EN BASE A SU CALIFICACIÓN DE RIESGO II AL MES DE ABRIL DE 2022</t>
  </si>
  <si>
    <t>Estructura de las colocaciones comerciales (1)</t>
  </si>
  <si>
    <t>Estructura de adeudado por bancos (2)</t>
  </si>
  <si>
    <t>Cartera individual</t>
  </si>
  <si>
    <t>Normal</t>
  </si>
  <si>
    <t>Subestándar</t>
  </si>
  <si>
    <t>Incumplimiento</t>
  </si>
  <si>
    <t xml:space="preserve">(1) Corresponde a las Colocaciones Comerciales en Activos financieros a costo amortizado, sin deducir las Provisiones por riesgo de crédito constituidas, </t>
  </si>
  <si>
    <t xml:space="preserve">    en base a su calificación de riesgo según el Capítulo B-1.</t>
  </si>
  <si>
    <t xml:space="preserve">(2) Corresponde a Adeudado por bancos, exceptuando Banco Central de Chile y Bancos Centrales del exterior, en Activos financieros a costo amortizado, sin deducir las Provisiones por riesgo de crédito constituidas, </t>
  </si>
  <si>
    <t>85440.00.00+ 85540.00.00+ 85430.00.00+ 85530.00.00</t>
  </si>
  <si>
    <t>85440.00.00+ 85430.00.00</t>
  </si>
  <si>
    <t>85540.00.00+ 85530.00.00</t>
  </si>
  <si>
    <t>85440.00.00+ 85540.00.00</t>
  </si>
  <si>
    <t>85440.00.00</t>
  </si>
  <si>
    <t>85540.00.00</t>
  </si>
  <si>
    <t>85430.00.00+ 85530.00.00</t>
  </si>
  <si>
    <t>85430.00.00</t>
  </si>
  <si>
    <t>85530.00.00</t>
  </si>
  <si>
    <t>ESTRUCTURA DE LAS COLOCACIONES A COSTO AMORTIZADO EN BASE A SU CALIFICACIÓN DE RIESGO III AL MES DE ABRIL DE 2022</t>
  </si>
  <si>
    <t xml:space="preserve">Estructura de colocaciones a personas </t>
  </si>
  <si>
    <t xml:space="preserve">Estructura de colocaciones de consumo </t>
  </si>
  <si>
    <t xml:space="preserve">Estructura de colocaciones para vivienda </t>
  </si>
  <si>
    <t>Cartera grupal</t>
  </si>
  <si>
    <t>83110.00.00</t>
  </si>
  <si>
    <t>83120.00.00</t>
  </si>
  <si>
    <t>83130.00.00</t>
  </si>
  <si>
    <t>83150.00.00</t>
  </si>
  <si>
    <t>83160.00.00</t>
  </si>
  <si>
    <t>83170.00.00</t>
  </si>
  <si>
    <t>83180.00.00</t>
  </si>
  <si>
    <t>83180.01.00</t>
  </si>
  <si>
    <t>83180.02.00</t>
  </si>
  <si>
    <t>83190.00.00</t>
  </si>
  <si>
    <t xml:space="preserve">                       CRÉDITOS CONTINGENTES CONSOLIDADOS POR INSTITUCIONES AL MES DE ABRIL DE 2022</t>
  </si>
  <si>
    <t>Avales y fianzas</t>
  </si>
  <si>
    <t>Cartas de crédito de operaciones de circulación de mercancías</t>
  </si>
  <si>
    <t>Compromisos de compra de deuda en moneda local en el exterior</t>
  </si>
  <si>
    <t>Transacciones relacionadas con eventos contingentes</t>
  </si>
  <si>
    <t>Líneas de crédito de libre disposición de cancelación inmediata</t>
  </si>
  <si>
    <t>Líneas de crédito de libre disposición</t>
  </si>
  <si>
    <t>Otros compromisos de crédito</t>
  </si>
  <si>
    <t>Otros créditos contingentes</t>
  </si>
  <si>
    <t>Créditos para estudios superiores ley N° 20.027 (CAE)</t>
  </si>
  <si>
    <t>Otros compromisos de crédito irrevocables</t>
  </si>
  <si>
    <t>85605.00.00+ 85615.00.00+ 85625.00.00+ 85635.00.00+ 85645.00.00+ 85655.00.00+ 85665.00.00+ 85675.00.00+ 85685.00.00+ 85695.00.00</t>
  </si>
  <si>
    <t>85605.00.00+ 85635.00.00+ 85655.00.00+ 85675.00.00</t>
  </si>
  <si>
    <t>85605.00.00+ 85675.00.00</t>
  </si>
  <si>
    <t>85635.00.00+ 85655.00.00</t>
  </si>
  <si>
    <t>85615.00.00+ 85685.00.00</t>
  </si>
  <si>
    <t>85625.00.00+ 85645.00.00+ 85665.00.00+ 85695.00.00</t>
  </si>
  <si>
    <t>85625.00.00+ 85695.00.00</t>
  </si>
  <si>
    <t>85645.00.00+ 85665.00.00</t>
  </si>
  <si>
    <t xml:space="preserve">                     ESTRUCTURA DE LOS CRÉDITOS CONTINGENTES EN BASE A SU CALIFICACIÓN DE RIESGO AL MES DE ABRIL DE 2022</t>
  </si>
  <si>
    <t xml:space="preserve">Estructura de los créditos contingentes </t>
  </si>
  <si>
    <t>subestándar</t>
  </si>
  <si>
    <t>84710.00.00</t>
  </si>
  <si>
    <t>84710.01.00</t>
  </si>
  <si>
    <t>84710.02.00</t>
  </si>
  <si>
    <t>84710.03.00</t>
  </si>
  <si>
    <t>84710.04.00</t>
  </si>
  <si>
    <t>84710.05.00</t>
  </si>
  <si>
    <t>84710.06.00</t>
  </si>
  <si>
    <t>84710.07.00</t>
  </si>
  <si>
    <t>84720.00.00</t>
  </si>
  <si>
    <t>84720.01.00</t>
  </si>
  <si>
    <t>84720.02.00</t>
  </si>
  <si>
    <t>84720.03.00</t>
  </si>
  <si>
    <t>84720.04.00</t>
  </si>
  <si>
    <t>84720.05.00</t>
  </si>
  <si>
    <t>84720.06.00</t>
  </si>
  <si>
    <t>84720.07.00</t>
  </si>
  <si>
    <t>84710-84720</t>
  </si>
  <si>
    <t xml:space="preserve">                      PÉRDIDA BRUTA Y RECUPERACIONES DE PÉRDIDA BRUTA POR EVENTOS DE RIESGO OPERACIONAL CONSOLIDADO POR INSTITUCIONES AL MES DE ABRIL DE 2022</t>
  </si>
  <si>
    <t>Pérdida bruta en el período por tipo de eventos de riesgo operacional (1)</t>
  </si>
  <si>
    <t>Recuperaciones de Pérdida bruta en el período por tipo de eventos de riesgo operacional (2)</t>
  </si>
  <si>
    <t>Pérdida neta en el período por eventos de riesgo operacional (3)</t>
  </si>
  <si>
    <t>Fraude interno</t>
  </si>
  <si>
    <t>Fraude externo</t>
  </si>
  <si>
    <t>Prácticas laborales y seguridad en el negocio</t>
  </si>
  <si>
    <t>Clientes, productos y prácticas de negocio</t>
  </si>
  <si>
    <t>Daños a activos físicos</t>
  </si>
  <si>
    <t>Interrupción del negocio y fallos en sistema</t>
  </si>
  <si>
    <t>Ejecución, entrega y gestión de procesos</t>
  </si>
  <si>
    <t xml:space="preserve">(1) Corresponde a los importes de pérdida bruta en el período por tipo de eventos de riesgo operacional y reflejan todos los montos de pérdidas que hayan sido imputados contablemente en el período de acuerdo a lo establecido por el Capítulo 21-8 de la RAN. Al respecto, los importes de pérdida bruta consideran </t>
  </si>
  <si>
    <t xml:space="preserve">      los conceptos enumerados en los literales a) - e) del inciso tercero y excluyen los conceptos enumerados en los literales a) - c) del inciso cuarto, del numeral 3.2 en el Capítulo 21-8 de la RAN.  </t>
  </si>
  <si>
    <t xml:space="preserve">(2) De acuerdo con lo establecido por el inciso segundo, numeral 3.2 del Capítulo 21-8 de la RAN, la recuperación es un hecho independiente, relacionado con el evento de pérdida bruta inicial que no necesariamente se efectúa en el mismo período, por el que se perciben fondos o flujos económicos. </t>
  </si>
  <si>
    <t xml:space="preserve">      Se consideran como importes de recuperaciones de pérdida bruta en el período por tipo de eventos de riesgo operacional, todos los montos de Recuperaciones que hayan sido imputados contablemente en el período. Al respecto, se incluyen los importes de Recuperaciones de Pérdida bruta por</t>
  </si>
  <si>
    <t xml:space="preserve">      tipo de eventos de riesgo operacional, las recuperaciones no procedentes de seguros y las recuperaciones originadas por el pago de indemnizaciones de seguros según lo establecido en el inciso primero del numeral 3.2 del Capítulo 21-8 de la RAN.</t>
  </si>
  <si>
    <t xml:space="preserve">(3) Pérdida neta por eventos de riesgo operacional corresponde al saldo de de Pérdida bruta en el período menos el saldo de Recuperaciones de Pérdida bruta por eventos de riesgo operacional. Los valores negativos se producen cuando la Pérdida bruta es menor que las Recuperaciones de Pérdida bruta en el período. </t>
  </si>
  <si>
    <t xml:space="preserve">      Los valores positivos se producen cuando la Pérdida bruta es menor que las Recuperaciones de Pérdida bruta en el período, debido a que las Recuperaciones pueden ser, tanto del péríodo actual como de períodos anteriores. </t>
  </si>
  <si>
    <t xml:space="preserve"> </t>
  </si>
  <si>
    <t>(84710.00.00 / 55000.00.00)</t>
  </si>
  <si>
    <t>(84700.00.00 / 55000.00.00)</t>
  </si>
  <si>
    <t>(84710.00.00 / 30000.00.00)</t>
  </si>
  <si>
    <t>(84700.00.00 / 30000.00.00)</t>
  </si>
  <si>
    <t>(84710.00.00 / 10000.00.00)</t>
  </si>
  <si>
    <t>(84700.00.00 / 10000.00.00)</t>
  </si>
  <si>
    <t>INDICADORES POR EVENTOS DE RIESGO OPERACIONAL CONSOLIDADO POR INSTITUCIONES AL MES DE ABRIL DE 2022</t>
  </si>
  <si>
    <t xml:space="preserve">Pérdida bruta y neta en el período por eventos de riesgo operacional a total ingresos operacionales (1) </t>
  </si>
  <si>
    <t>Pérdida bruta y neta promedio por eventos de riesgo operacional sobre patrimonio promedio (2)</t>
  </si>
  <si>
    <t>Pérdida bruta y neta promedio por eventos de riesgo operacional sobre activos promedio (3)</t>
  </si>
  <si>
    <t xml:space="preserve">Pérdida bruta </t>
  </si>
  <si>
    <t xml:space="preserve">Pérdida neta </t>
  </si>
  <si>
    <t xml:space="preserve">(1) Pérdida bruta y neta en el período por eventos de riesgo operacional a total ingresos operacionales, corresponde, en el numerador, al saldo de pérdida bruta y pérdida neta respectivamente para el cierre del período informado, y </t>
  </si>
  <si>
    <t xml:space="preserve">    en el denominador al saldo de total ingresos operacionales para el cierre del período informado.</t>
  </si>
  <si>
    <t xml:space="preserve">(2) Pérdida bruta y neta promedio por eventos de riesgo operacional sobre patrimonio promedio, corresponden, en el numerador, al promedio de los saldos mensuales de pérdida bruta y pérdida neta respectivamente para un período de 12 meses móviles, y </t>
  </si>
  <si>
    <t xml:space="preserve">    en el denominador al promedio de los saldos de cierre durante 13 meses para el patrimonio.</t>
  </si>
  <si>
    <t xml:space="preserve">(3) Pérdida bruta y neta promedio por eventos de riesgo operacional sobre activos promedio, corresponden, en el numerador, al promedio de los saldos mensuales de pérdida bruta y pérdida neta respectivamente para un período de 12 meses móviles, y </t>
  </si>
  <si>
    <t xml:space="preserve">    en el denominador al promedio de los saldos de cierre durante 13 meses para total activos.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</si>
</sst>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yyyy"/>
    <numFmt numFmtId="165" formatCode="#,##0.000"/>
  </numFmts>
  <fonts count="45">
    <font>
      <sz val="10"/>
      <name val="Arial"/>
    </font>
    <font>
      <sz val="11"/>
      <color theme="1"/>
      <name val="Calibri"/>
      <family val="2"/>
      <scheme val="minor"/>
    </font>
    <font>
      <b/>
      <sz val="12"/>
      <color indexed="9"/>
      <name val="Arial"/>
      <family val="2"/>
    </font>
    <font>
      <sz val="10"/>
      <name val="Arial"/>
      <family val="2"/>
    </font>
    <font>
      <b/>
      <sz val="10"/>
      <color indexed="9"/>
      <name val="Arial"/>
      <family val="2"/>
    </font>
    <font>
      <u/>
      <sz val="10"/>
      <color indexed="12"/>
      <name val="Arial"/>
      <family val="2"/>
    </font>
    <font>
      <u/>
      <sz val="10"/>
      <color indexed="21"/>
      <name val="Arial"/>
      <family val="2"/>
    </font>
    <font>
      <sz val="10"/>
      <color rgb="FF8547AD"/>
      <name val="Arial"/>
      <family val="2"/>
    </font>
    <font>
      <sz val="10"/>
      <name val="Palatino"/>
    </font>
    <font>
      <sz val="11"/>
      <name val="Arial"/>
      <family val="2"/>
    </font>
    <font>
      <sz val="11"/>
      <color rgb="FF8547AD"/>
      <name val="Arial"/>
      <family val="2"/>
    </font>
    <font>
      <sz val="11"/>
      <color indexed="10"/>
      <name val="Arial"/>
      <family val="2"/>
    </font>
    <font>
      <u/>
      <sz val="11"/>
      <color indexed="12"/>
      <name val="Arial"/>
      <family val="2"/>
    </font>
    <font>
      <b/>
      <sz val="10"/>
      <color rgb="FF0000FF"/>
      <name val="Calibri"/>
      <family val="2"/>
    </font>
    <font>
      <b/>
      <sz val="14"/>
      <color rgb="FF5B2B82"/>
      <name val="Arial"/>
      <family val="2"/>
    </font>
    <font>
      <b/>
      <sz val="11"/>
      <color indexed="21"/>
      <name val="Arial"/>
      <family val="2"/>
    </font>
    <font>
      <sz val="11"/>
      <color indexed="21"/>
      <name val="Arial"/>
      <family val="2"/>
    </font>
    <font>
      <b/>
      <sz val="11"/>
      <color indexed="9"/>
      <name val="Arial"/>
      <family val="2"/>
    </font>
    <font>
      <b/>
      <sz val="11"/>
      <color rgb="FF7030A0"/>
      <name val="Arial"/>
      <family val="2"/>
    </font>
    <font>
      <b/>
      <sz val="11"/>
      <color rgb="FF5B2B82"/>
      <name val="Arial"/>
      <family val="2"/>
    </font>
    <font>
      <b/>
      <sz val="10"/>
      <name val="Arial"/>
      <family val="2"/>
    </font>
    <font>
      <sz val="9"/>
      <name val="Arial"/>
      <family val="2"/>
    </font>
    <font>
      <sz val="10"/>
      <color indexed="21"/>
      <name val="Arial"/>
      <family val="2"/>
    </font>
    <font>
      <sz val="9"/>
      <color rgb="FF0000FF"/>
      <name val="Arial"/>
      <family val="2"/>
    </font>
    <font>
      <b/>
      <sz val="10"/>
      <color theme="1"/>
      <name val="Calibri"/>
      <family val="2"/>
      <scheme val="minor"/>
    </font>
    <font>
      <sz val="10"/>
      <color theme="1"/>
      <name val="Arial"/>
      <family val="2"/>
    </font>
    <font>
      <b/>
      <sz val="10"/>
      <color indexed="63"/>
      <name val="Arial"/>
      <family val="2"/>
    </font>
    <font>
      <sz val="10"/>
      <color indexed="63"/>
      <name val="Arial"/>
      <family val="2"/>
    </font>
    <font>
      <b/>
      <sz val="10"/>
      <color theme="1"/>
      <name val="Arial"/>
      <family val="2"/>
    </font>
    <font>
      <sz val="8"/>
      <color indexed="10"/>
      <name val="Arial"/>
      <family val="2"/>
    </font>
    <font>
      <b/>
      <sz val="10"/>
      <color indexed="21"/>
      <name val="Arial"/>
      <family val="2"/>
    </font>
    <font>
      <sz val="10"/>
      <color rgb="FF5B2B82"/>
      <name val="Arial"/>
      <family val="2"/>
    </font>
    <font>
      <sz val="9"/>
      <color indexed="10"/>
      <name val="Arial"/>
      <family val="2"/>
    </font>
    <font>
      <b/>
      <sz val="10"/>
      <color rgb="FF5B2B82"/>
      <name val="Arial"/>
      <family val="2"/>
    </font>
    <font>
      <sz val="10"/>
      <color indexed="9"/>
      <name val="Arial"/>
      <family val="2"/>
    </font>
    <font>
      <sz val="9"/>
      <color indexed="63"/>
      <name val="Arial"/>
      <family val="2"/>
    </font>
    <font>
      <sz val="12"/>
      <name val="Geneva"/>
    </font>
    <font>
      <sz val="8"/>
      <name val="Arial"/>
      <family val="2"/>
    </font>
    <font>
      <sz val="10"/>
      <color indexed="9"/>
      <name val="Palatino"/>
    </font>
    <font>
      <u/>
      <sz val="10"/>
      <color indexed="12"/>
      <name val="Palatino"/>
    </font>
    <font>
      <sz val="9"/>
      <name val="Palatino"/>
    </font>
    <font>
      <b/>
      <sz val="10"/>
      <color rgb="FFFFFFFF"/>
      <name val="Arial"/>
      <family val="2"/>
    </font>
    <font>
      <b/>
      <sz val="12"/>
      <color rgb="FF5B2B82"/>
      <name val="Arial"/>
      <family val="2"/>
    </font>
    <font>
      <sz val="9"/>
      <color theme="1"/>
      <name val="Calibri"/>
      <family val="2"/>
      <scheme val="minor"/>
    </font>
    <font>
      <b/>
      <sz val="8"/>
      <name val="Arial"/>
      <family val="2"/>
    </font>
  </fonts>
  <fills count="10">
    <fill>
      <patternFill patternType="none"/>
    </fill>
    <fill>
      <patternFill patternType="gray125"/>
    </fill>
    <fill>
      <patternFill patternType="solid">
        <fgColor rgb="FF5B2B82"/>
        <bgColor indexed="64"/>
      </patternFill>
    </fill>
    <fill>
      <patternFill patternType="solid">
        <fgColor indexed="9"/>
        <bgColor indexed="64"/>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5B2B82"/>
        <bgColor indexed="9"/>
      </patternFill>
    </fill>
    <fill>
      <patternFill patternType="solid">
        <fgColor theme="9" tint="0.79998168889431442"/>
        <bgColor indexed="64"/>
      </patternFill>
    </fill>
    <fill>
      <patternFill patternType="solid">
        <fgColor rgb="FF5B2B82"/>
        <bgColor rgb="FF000000"/>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top style="thin">
        <color indexed="23"/>
      </top>
      <bottom/>
      <diagonal/>
    </border>
    <border>
      <left/>
      <right/>
      <top style="thin">
        <color indexed="23"/>
      </top>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right/>
      <top style="thin">
        <color auto="1"/>
      </top>
      <bottom/>
      <diagonal/>
    </border>
    <border>
      <left/>
      <right/>
      <top/>
      <bottom style="thin">
        <color auto="1"/>
      </bottom>
      <diagonal/>
    </border>
    <border>
      <left style="medium">
        <color indexed="23"/>
      </left>
      <right style="medium">
        <color indexed="23"/>
      </right>
      <top/>
      <bottom/>
      <diagonal/>
    </border>
  </borders>
  <cellStyleXfs count="13">
    <xf numFmtId="0" fontId="0" fillId="0" borderId="0">
      <alignment vertical="top"/>
    </xf>
    <xf numFmtId="9" fontId="3" fillId="0" borderId="0" applyFont="0" applyFill="0" applyBorder="0" applyAlignment="0" applyProtection="0"/>
    <xf numFmtId="0" fontId="5" fillId="0" borderId="0" applyNumberFormat="0" applyFill="0" applyBorder="0" applyAlignment="0" applyProtection="0">
      <alignment vertical="top"/>
      <protection locked="0"/>
    </xf>
    <xf numFmtId="0" fontId="8" fillId="0" borderId="0"/>
    <xf numFmtId="0" fontId="8" fillId="0" borderId="0"/>
    <xf numFmtId="0" fontId="1" fillId="0" borderId="0"/>
    <xf numFmtId="0" fontId="8" fillId="0" borderId="0"/>
    <xf numFmtId="0" fontId="3" fillId="0" borderId="0"/>
    <xf numFmtId="0" fontId="36" fillId="0" borderId="0"/>
    <xf numFmtId="0" fontId="8" fillId="0" borderId="0"/>
    <xf numFmtId="0" fontId="39" fillId="0" borderId="0" applyNumberFormat="0" applyFill="0" applyBorder="0" applyAlignment="0" applyProtection="0">
      <alignment vertical="top"/>
      <protection locked="0"/>
    </xf>
    <xf numFmtId="0" fontId="3" fillId="0" borderId="0">
      <alignment vertical="top"/>
    </xf>
    <xf numFmtId="0" fontId="3" fillId="0" borderId="0"/>
  </cellStyleXfs>
  <cellXfs count="449">
    <xf numFmtId="0" fontId="0" fillId="0" borderId="0" xfId="0">
      <alignment vertical="top"/>
    </xf>
    <xf numFmtId="0" fontId="0" fillId="0" borderId="0" xfId="0" applyAlignment="1"/>
    <xf numFmtId="0" fontId="2" fillId="2" borderId="0" xfId="0" applyFont="1" applyFill="1" applyAlignment="1">
      <alignment vertical="center"/>
    </xf>
    <xf numFmtId="0" fontId="3" fillId="3" borderId="0" xfId="0" applyFont="1" applyFill="1" applyAlignment="1"/>
    <xf numFmtId="0" fontId="4" fillId="2" borderId="0" xfId="0" applyFont="1" applyFill="1" applyAlignment="1">
      <alignment vertical="center"/>
    </xf>
    <xf numFmtId="0" fontId="5" fillId="3" borderId="0" xfId="2" applyFill="1" applyAlignment="1" applyProtection="1"/>
    <xf numFmtId="0" fontId="6" fillId="3" borderId="0" xfId="2" applyFont="1" applyFill="1" applyAlignment="1" applyProtection="1"/>
    <xf numFmtId="0" fontId="7" fillId="0" borderId="0" xfId="0" applyFont="1" applyAlignment="1"/>
    <xf numFmtId="0" fontId="9" fillId="3" borderId="0" xfId="3" applyFont="1" applyFill="1"/>
    <xf numFmtId="0" fontId="10" fillId="0" borderId="0" xfId="3" applyFont="1" applyAlignment="1">
      <alignment horizontal="left" vertical="center"/>
    </xf>
    <xf numFmtId="0" fontId="11" fillId="3" borderId="0" xfId="3" applyFont="1" applyFill="1"/>
    <xf numFmtId="0" fontId="12" fillId="3" borderId="0" xfId="2" applyFont="1" applyFill="1" applyAlignment="1" applyProtection="1">
      <alignment horizontal="center"/>
    </xf>
    <xf numFmtId="0" fontId="13" fillId="3" borderId="0" xfId="3" applyFont="1" applyFill="1" applyAlignment="1">
      <alignment horizontal="center"/>
    </xf>
    <xf numFmtId="0" fontId="11" fillId="3" borderId="0" xfId="3" applyFont="1" applyFill="1" applyAlignment="1">
      <alignment horizontal="left" indent="1"/>
    </xf>
    <xf numFmtId="0" fontId="14" fillId="3" borderId="1" xfId="3" applyFont="1" applyFill="1" applyBorder="1" applyAlignment="1">
      <alignment horizontal="center"/>
    </xf>
    <xf numFmtId="0" fontId="14" fillId="3" borderId="2" xfId="3" applyFont="1" applyFill="1" applyBorder="1" applyAlignment="1">
      <alignment horizontal="center"/>
    </xf>
    <xf numFmtId="0" fontId="14" fillId="3" borderId="3" xfId="3" applyFont="1" applyFill="1" applyBorder="1" applyAlignment="1">
      <alignment horizontal="center"/>
    </xf>
    <xf numFmtId="0" fontId="14" fillId="3" borderId="4" xfId="3" applyFont="1" applyFill="1" applyBorder="1" applyAlignment="1">
      <alignment horizontal="center"/>
    </xf>
    <xf numFmtId="0" fontId="14" fillId="3" borderId="0" xfId="3" applyFont="1" applyFill="1" applyAlignment="1">
      <alignment horizontal="center"/>
    </xf>
    <xf numFmtId="0" fontId="14" fillId="3" borderId="5" xfId="3" applyFont="1" applyFill="1" applyBorder="1" applyAlignment="1">
      <alignment horizontal="center"/>
    </xf>
    <xf numFmtId="14" fontId="9" fillId="3" borderId="0" xfId="3" applyNumberFormat="1" applyFont="1" applyFill="1"/>
    <xf numFmtId="0" fontId="14" fillId="3" borderId="6" xfId="3" applyFont="1" applyFill="1" applyBorder="1" applyAlignment="1">
      <alignment horizontal="center"/>
    </xf>
    <xf numFmtId="0" fontId="14" fillId="3" borderId="7" xfId="3" applyFont="1" applyFill="1" applyBorder="1" applyAlignment="1">
      <alignment horizontal="center"/>
    </xf>
    <xf numFmtId="0" fontId="14" fillId="3" borderId="8" xfId="3" applyFont="1" applyFill="1" applyBorder="1" applyAlignment="1">
      <alignment horizontal="center"/>
    </xf>
    <xf numFmtId="0" fontId="15" fillId="3" borderId="0" xfId="3" applyFont="1" applyFill="1" applyAlignment="1">
      <alignment horizontal="centerContinuous"/>
    </xf>
    <xf numFmtId="0" fontId="16" fillId="3" borderId="0" xfId="3" applyFont="1" applyFill="1" applyAlignment="1">
      <alignment horizontal="centerContinuous"/>
    </xf>
    <xf numFmtId="4" fontId="16" fillId="3" borderId="0" xfId="3" applyNumberFormat="1" applyFont="1" applyFill="1" applyAlignment="1">
      <alignment horizontal="centerContinuous"/>
    </xf>
    <xf numFmtId="0" fontId="17" fillId="2" borderId="9" xfId="3" applyFont="1" applyFill="1" applyBorder="1" applyAlignment="1">
      <alignment horizontal="center" vertical="center"/>
    </xf>
    <xf numFmtId="0" fontId="17" fillId="2" borderId="10" xfId="3" applyFont="1" applyFill="1" applyBorder="1" applyAlignment="1">
      <alignment horizontal="center" vertical="center"/>
    </xf>
    <xf numFmtId="0" fontId="17" fillId="2" borderId="11" xfId="3" applyFont="1" applyFill="1" applyBorder="1" applyAlignment="1">
      <alignment horizontal="center" vertical="center"/>
    </xf>
    <xf numFmtId="0" fontId="17" fillId="2" borderId="12" xfId="3" applyFont="1" applyFill="1" applyBorder="1" applyAlignment="1">
      <alignment vertical="center"/>
    </xf>
    <xf numFmtId="0" fontId="18" fillId="3" borderId="13" xfId="3" applyFont="1" applyFill="1" applyBorder="1" applyAlignment="1">
      <alignment vertical="center"/>
    </xf>
    <xf numFmtId="0" fontId="18" fillId="3" borderId="0" xfId="3" applyFont="1" applyFill="1" applyAlignment="1">
      <alignment vertical="center"/>
    </xf>
    <xf numFmtId="0" fontId="19" fillId="3" borderId="13" xfId="3" applyFont="1" applyFill="1" applyBorder="1" applyAlignment="1">
      <alignment horizontal="center" vertical="center"/>
    </xf>
    <xf numFmtId="0" fontId="18" fillId="3" borderId="0" xfId="3" applyFont="1" applyFill="1" applyAlignment="1">
      <alignment horizontal="center" vertical="center"/>
    </xf>
    <xf numFmtId="0" fontId="19" fillId="3" borderId="12" xfId="3" applyFont="1" applyFill="1" applyBorder="1" applyAlignment="1">
      <alignment horizontal="center" vertical="center"/>
    </xf>
    <xf numFmtId="0" fontId="19" fillId="3" borderId="14" xfId="3" applyFont="1" applyFill="1" applyBorder="1" applyAlignment="1">
      <alignment horizontal="center" vertical="center"/>
    </xf>
    <xf numFmtId="0" fontId="19" fillId="3" borderId="15" xfId="3" applyFont="1" applyFill="1" applyBorder="1" applyAlignment="1">
      <alignment horizontal="center" vertical="center"/>
    </xf>
    <xf numFmtId="0" fontId="18" fillId="3" borderId="16" xfId="3" applyFont="1" applyFill="1" applyBorder="1" applyAlignment="1">
      <alignment vertical="center"/>
    </xf>
    <xf numFmtId="0" fontId="19" fillId="3" borderId="16" xfId="3" applyFont="1" applyFill="1" applyBorder="1" applyAlignment="1">
      <alignment horizontal="center" vertical="center"/>
    </xf>
    <xf numFmtId="10" fontId="19" fillId="3" borderId="17" xfId="3" applyNumberFormat="1" applyFont="1" applyFill="1" applyBorder="1" applyAlignment="1">
      <alignment horizontal="center" vertical="center"/>
    </xf>
    <xf numFmtId="164" fontId="19" fillId="3" borderId="17" xfId="3" applyNumberFormat="1" applyFont="1" applyFill="1" applyBorder="1" applyAlignment="1">
      <alignment horizontal="center" vertical="center"/>
    </xf>
    <xf numFmtId="0" fontId="16" fillId="3" borderId="0" xfId="3" applyFont="1" applyFill="1" applyAlignment="1">
      <alignment vertical="center"/>
    </xf>
    <xf numFmtId="3" fontId="16" fillId="3" borderId="0" xfId="3" applyNumberFormat="1" applyFont="1" applyFill="1" applyAlignment="1">
      <alignment horizontal="center" vertical="center"/>
    </xf>
    <xf numFmtId="10" fontId="16" fillId="3" borderId="0" xfId="3" applyNumberFormat="1" applyFont="1" applyFill="1" applyAlignment="1">
      <alignment horizontal="center" vertical="center"/>
    </xf>
    <xf numFmtId="0" fontId="20" fillId="0" borderId="13" xfId="3" applyFont="1" applyBorder="1"/>
    <xf numFmtId="0" fontId="20" fillId="0" borderId="0" xfId="3" applyFont="1"/>
    <xf numFmtId="3" fontId="20" fillId="0" borderId="13" xfId="3" applyNumberFormat="1" applyFont="1" applyBorder="1"/>
    <xf numFmtId="3" fontId="20" fillId="0" borderId="0" xfId="3" applyNumberFormat="1" applyFont="1"/>
    <xf numFmtId="4" fontId="20" fillId="0" borderId="18" xfId="3" applyNumberFormat="1" applyFont="1" applyBorder="1" applyAlignment="1">
      <alignment horizontal="center" vertical="center"/>
    </xf>
    <xf numFmtId="4" fontId="20" fillId="0" borderId="13" xfId="3" applyNumberFormat="1" applyFont="1" applyBorder="1" applyAlignment="1">
      <alignment horizontal="center" vertical="center"/>
    </xf>
    <xf numFmtId="4" fontId="20" fillId="0" borderId="19" xfId="3" applyNumberFormat="1" applyFont="1" applyBorder="1" applyAlignment="1">
      <alignment horizontal="center" vertical="center"/>
    </xf>
    <xf numFmtId="0" fontId="21" fillId="3" borderId="0" xfId="3" applyFont="1" applyFill="1"/>
    <xf numFmtId="0" fontId="21" fillId="0" borderId="0" xfId="3" applyFont="1" applyAlignment="1">
      <alignment horizontal="left"/>
    </xf>
    <xf numFmtId="3" fontId="0" fillId="0" borderId="0" xfId="0" applyNumberFormat="1">
      <alignment vertical="top"/>
    </xf>
    <xf numFmtId="0" fontId="20" fillId="0" borderId="20" xfId="3" applyFont="1" applyBorder="1"/>
    <xf numFmtId="3" fontId="20" fillId="0" borderId="20" xfId="3" applyNumberFormat="1" applyFont="1" applyBorder="1"/>
    <xf numFmtId="3" fontId="22" fillId="0" borderId="0" xfId="3" applyNumberFormat="1" applyFont="1" applyAlignment="1">
      <alignment horizontal="center" vertical="center"/>
    </xf>
    <xf numFmtId="4" fontId="20" fillId="0" borderId="21" xfId="3" applyNumberFormat="1" applyFont="1" applyBorder="1" applyAlignment="1">
      <alignment horizontal="center" vertical="center"/>
    </xf>
    <xf numFmtId="4" fontId="20" fillId="0" borderId="20" xfId="3" applyNumberFormat="1" applyFont="1" applyBorder="1" applyAlignment="1">
      <alignment horizontal="center" vertical="center"/>
    </xf>
    <xf numFmtId="4" fontId="20" fillId="0" borderId="22" xfId="3" applyNumberFormat="1" applyFont="1" applyBorder="1" applyAlignment="1">
      <alignment horizontal="center" vertical="center"/>
    </xf>
    <xf numFmtId="10" fontId="9" fillId="3" borderId="0" xfId="1" applyNumberFormat="1" applyFont="1" applyFill="1"/>
    <xf numFmtId="0" fontId="21" fillId="4" borderId="0" xfId="3" applyFont="1" applyFill="1"/>
    <xf numFmtId="0" fontId="15" fillId="3" borderId="0" xfId="3" applyFont="1" applyFill="1" applyAlignment="1">
      <alignment vertical="center"/>
    </xf>
    <xf numFmtId="0" fontId="21" fillId="0" borderId="0" xfId="3" applyFont="1"/>
    <xf numFmtId="0" fontId="23" fillId="0" borderId="0" xfId="3" applyFont="1" applyAlignment="1">
      <alignment horizontal="left"/>
    </xf>
    <xf numFmtId="0" fontId="20" fillId="0" borderId="20" xfId="3" applyFont="1" applyBorder="1" applyAlignment="1">
      <alignment horizontal="left" indent="1"/>
    </xf>
    <xf numFmtId="0" fontId="20" fillId="0" borderId="16" xfId="3" applyFont="1" applyBorder="1" applyAlignment="1">
      <alignment horizontal="left" indent="1"/>
    </xf>
    <xf numFmtId="3" fontId="20" fillId="0" borderId="16" xfId="3" applyNumberFormat="1" applyFont="1" applyBorder="1"/>
    <xf numFmtId="4" fontId="20" fillId="0" borderId="23" xfId="3" applyNumberFormat="1" applyFont="1" applyBorder="1" applyAlignment="1">
      <alignment horizontal="center" vertical="center"/>
    </xf>
    <xf numFmtId="4" fontId="20" fillId="0" borderId="16" xfId="3" applyNumberFormat="1" applyFont="1" applyBorder="1" applyAlignment="1">
      <alignment horizontal="center" vertical="center"/>
    </xf>
    <xf numFmtId="4" fontId="20" fillId="0" borderId="24" xfId="3" applyNumberFormat="1" applyFont="1" applyBorder="1" applyAlignment="1">
      <alignment horizontal="center" vertical="center"/>
    </xf>
    <xf numFmtId="0" fontId="3" fillId="0" borderId="20" xfId="3" applyFont="1" applyBorder="1"/>
    <xf numFmtId="3" fontId="3" fillId="0" borderId="20" xfId="3" applyNumberFormat="1" applyFont="1" applyBorder="1"/>
    <xf numFmtId="4" fontId="3" fillId="0" borderId="21" xfId="3" applyNumberFormat="1" applyFont="1" applyBorder="1" applyAlignment="1">
      <alignment horizontal="center" vertical="center"/>
    </xf>
    <xf numFmtId="4" fontId="3" fillId="0" borderId="20" xfId="3" applyNumberFormat="1" applyFont="1" applyBorder="1" applyAlignment="1">
      <alignment horizontal="center" vertical="center"/>
    </xf>
    <xf numFmtId="4" fontId="3" fillId="0" borderId="22" xfId="3" applyNumberFormat="1" applyFont="1" applyBorder="1" applyAlignment="1">
      <alignment horizontal="center" vertical="center"/>
    </xf>
    <xf numFmtId="0" fontId="20" fillId="0" borderId="16" xfId="3" applyFont="1" applyBorder="1"/>
    <xf numFmtId="0" fontId="21" fillId="3" borderId="0" xfId="3" quotePrefix="1" applyFont="1" applyFill="1"/>
    <xf numFmtId="0" fontId="24" fillId="0" borderId="0" xfId="0" applyFont="1">
      <alignment vertical="top"/>
    </xf>
    <xf numFmtId="4" fontId="20" fillId="0" borderId="0" xfId="3" applyNumberFormat="1" applyFont="1" applyAlignment="1">
      <alignment horizontal="center" vertical="center"/>
    </xf>
    <xf numFmtId="0" fontId="3" fillId="0" borderId="0" xfId="3" applyFont="1"/>
    <xf numFmtId="0" fontId="25" fillId="0" borderId="20" xfId="0" applyFont="1" applyBorder="1" applyAlignment="1"/>
    <xf numFmtId="0" fontId="25" fillId="0" borderId="16" xfId="0" applyFont="1" applyBorder="1" applyAlignment="1"/>
    <xf numFmtId="3" fontId="3" fillId="0" borderId="16" xfId="3" applyNumberFormat="1" applyFont="1" applyBorder="1"/>
    <xf numFmtId="4" fontId="3" fillId="0" borderId="16" xfId="3" applyNumberFormat="1" applyFont="1" applyBorder="1" applyAlignment="1">
      <alignment horizontal="center" vertical="center"/>
    </xf>
    <xf numFmtId="4" fontId="3" fillId="0" borderId="24" xfId="3" applyNumberFormat="1" applyFont="1" applyBorder="1" applyAlignment="1">
      <alignment horizontal="center" vertical="center"/>
    </xf>
    <xf numFmtId="0" fontId="26" fillId="0" borderId="0" xfId="3" applyFont="1"/>
    <xf numFmtId="3" fontId="27" fillId="0" borderId="0" xfId="3" applyNumberFormat="1" applyFont="1"/>
    <xf numFmtId="4" fontId="27" fillId="0" borderId="0" xfId="3" applyNumberFormat="1" applyFont="1" applyAlignment="1">
      <alignment horizontal="center" vertical="center"/>
    </xf>
    <xf numFmtId="0" fontId="28" fillId="0" borderId="20" xfId="0" applyFont="1" applyBorder="1" applyAlignment="1"/>
    <xf numFmtId="3" fontId="3" fillId="0" borderId="0" xfId="3" applyNumberFormat="1" applyFont="1"/>
    <xf numFmtId="3" fontId="20" fillId="0" borderId="0" xfId="1" applyNumberFormat="1" applyFont="1" applyFill="1" applyBorder="1"/>
    <xf numFmtId="10" fontId="20" fillId="0" borderId="0" xfId="1" applyNumberFormat="1" applyFont="1" applyFill="1" applyBorder="1"/>
    <xf numFmtId="4" fontId="20" fillId="0" borderId="0" xfId="1" applyNumberFormat="1" applyFont="1" applyFill="1" applyBorder="1" applyAlignment="1">
      <alignment horizontal="center" vertical="center"/>
    </xf>
    <xf numFmtId="0" fontId="4" fillId="2" borderId="9" xfId="3" applyFont="1" applyFill="1" applyBorder="1" applyAlignment="1">
      <alignment horizontal="left" vertical="center"/>
    </xf>
    <xf numFmtId="0" fontId="4" fillId="2" borderId="10" xfId="3" applyFont="1" applyFill="1" applyBorder="1" applyAlignment="1">
      <alignment horizontal="left" vertical="center"/>
    </xf>
    <xf numFmtId="0" fontId="4" fillId="2" borderId="11" xfId="3" applyFont="1" applyFill="1" applyBorder="1" applyAlignment="1">
      <alignment horizontal="left" vertical="center"/>
    </xf>
    <xf numFmtId="0" fontId="3" fillId="0" borderId="0" xfId="3" applyFont="1" applyAlignment="1">
      <alignment horizontal="left" vertical="center" wrapText="1"/>
    </xf>
    <xf numFmtId="3" fontId="3" fillId="0" borderId="0" xfId="1" applyNumberFormat="1" applyFont="1" applyFill="1" applyBorder="1" applyAlignment="1">
      <alignment horizontal="right"/>
    </xf>
    <xf numFmtId="4" fontId="3" fillId="0" borderId="0" xfId="1" applyNumberFormat="1" applyFont="1" applyFill="1" applyBorder="1" applyAlignment="1">
      <alignment horizontal="center" vertical="center"/>
    </xf>
    <xf numFmtId="0" fontId="3" fillId="0" borderId="13" xfId="3" applyFont="1" applyBorder="1"/>
    <xf numFmtId="3" fontId="3" fillId="0" borderId="13" xfId="3" applyNumberFormat="1" applyFont="1" applyBorder="1"/>
    <xf numFmtId="4" fontId="3" fillId="0" borderId="13" xfId="1" applyNumberFormat="1" applyFont="1" applyFill="1" applyBorder="1" applyAlignment="1">
      <alignment horizontal="center" vertical="center"/>
    </xf>
    <xf numFmtId="3" fontId="3" fillId="0" borderId="20" xfId="1" applyNumberFormat="1" applyFont="1" applyFill="1" applyBorder="1" applyAlignment="1">
      <alignment horizontal="right"/>
    </xf>
    <xf numFmtId="4" fontId="3" fillId="0" borderId="20" xfId="1" applyNumberFormat="1" applyFont="1" applyFill="1" applyBorder="1" applyAlignment="1">
      <alignment horizontal="center" vertical="center"/>
    </xf>
    <xf numFmtId="0" fontId="3" fillId="0" borderId="16" xfId="3" applyFont="1" applyBorder="1"/>
    <xf numFmtId="3" fontId="3" fillId="0" borderId="16" xfId="1" applyNumberFormat="1" applyFont="1" applyFill="1" applyBorder="1" applyAlignment="1">
      <alignment horizontal="right"/>
    </xf>
    <xf numFmtId="4" fontId="3" fillId="0" borderId="16" xfId="1" applyNumberFormat="1" applyFont="1" applyFill="1" applyBorder="1" applyAlignment="1">
      <alignment horizontal="center" vertical="center"/>
    </xf>
    <xf numFmtId="0" fontId="3" fillId="0" borderId="13" xfId="3" applyFont="1" applyBorder="1" applyAlignment="1">
      <alignment horizontal="left" vertical="center" wrapText="1"/>
    </xf>
    <xf numFmtId="3" fontId="3" fillId="0" borderId="13" xfId="1" applyNumberFormat="1" applyFont="1" applyFill="1" applyBorder="1" applyAlignment="1">
      <alignment horizontal="right"/>
    </xf>
    <xf numFmtId="0" fontId="3" fillId="0" borderId="20" xfId="3" applyFont="1" applyBorder="1" applyAlignment="1">
      <alignment horizontal="left" vertical="center" wrapText="1"/>
    </xf>
    <xf numFmtId="0" fontId="3" fillId="0" borderId="16" xfId="3" applyFont="1" applyBorder="1" applyAlignment="1">
      <alignment horizontal="left" vertical="center" wrapText="1"/>
    </xf>
    <xf numFmtId="0" fontId="3" fillId="3" borderId="0" xfId="3" applyFont="1" applyFill="1"/>
    <xf numFmtId="3" fontId="9" fillId="3" borderId="0" xfId="3" applyNumberFormat="1" applyFont="1" applyFill="1"/>
    <xf numFmtId="2" fontId="9" fillId="3" borderId="0" xfId="3" applyNumberFormat="1" applyFont="1" applyFill="1" applyAlignment="1">
      <alignment horizontal="center"/>
    </xf>
    <xf numFmtId="0" fontId="29" fillId="3" borderId="0" xfId="3" applyFont="1" applyFill="1"/>
    <xf numFmtId="0" fontId="5" fillId="3" borderId="0" xfId="2" applyFill="1" applyAlignment="1" applyProtection="1">
      <alignment horizontal="center"/>
    </xf>
    <xf numFmtId="0" fontId="29" fillId="3" borderId="0" xfId="3" applyFont="1" applyFill="1" applyAlignment="1">
      <alignment horizontal="left" indent="1"/>
    </xf>
    <xf numFmtId="0" fontId="17" fillId="2" borderId="12" xfId="3" applyFont="1" applyFill="1" applyBorder="1" applyAlignment="1">
      <alignment horizontal="center" vertical="center"/>
    </xf>
    <xf numFmtId="0" fontId="17" fillId="2" borderId="14" xfId="3" applyFont="1" applyFill="1" applyBorder="1" applyAlignment="1">
      <alignment horizontal="center" vertical="center"/>
    </xf>
    <xf numFmtId="0" fontId="17" fillId="2" borderId="15" xfId="3" applyFont="1" applyFill="1" applyBorder="1" applyAlignment="1">
      <alignment horizontal="center" vertical="center"/>
    </xf>
    <xf numFmtId="0" fontId="27" fillId="3" borderId="0" xfId="3" applyFont="1" applyFill="1"/>
    <xf numFmtId="3" fontId="27" fillId="3" borderId="0" xfId="3" applyNumberFormat="1" applyFont="1" applyFill="1"/>
    <xf numFmtId="0" fontId="30" fillId="3" borderId="13" xfId="3" applyFont="1" applyFill="1" applyBorder="1" applyAlignment="1">
      <alignment vertical="center"/>
    </xf>
    <xf numFmtId="0" fontId="30" fillId="3" borderId="0" xfId="3" applyFont="1" applyFill="1" applyAlignment="1">
      <alignment vertical="center"/>
    </xf>
    <xf numFmtId="3" fontId="19" fillId="3" borderId="13" xfId="3" applyNumberFormat="1" applyFont="1" applyFill="1" applyBorder="1" applyAlignment="1">
      <alignment horizontal="center" vertical="center"/>
    </xf>
    <xf numFmtId="3" fontId="18" fillId="3" borderId="0" xfId="3" applyNumberFormat="1" applyFont="1" applyFill="1" applyAlignment="1">
      <alignment horizontal="center" vertical="center"/>
    </xf>
    <xf numFmtId="10" fontId="19" fillId="3" borderId="17" xfId="3" applyNumberFormat="1" applyFont="1" applyFill="1" applyBorder="1" applyAlignment="1">
      <alignment horizontal="center" vertical="center"/>
    </xf>
    <xf numFmtId="0" fontId="31" fillId="0" borderId="17" xfId="0" applyFont="1" applyBorder="1" applyAlignment="1"/>
    <xf numFmtId="0" fontId="20" fillId="3" borderId="16" xfId="3" applyFont="1" applyFill="1" applyBorder="1" applyAlignment="1">
      <alignment vertical="top"/>
    </xf>
    <xf numFmtId="0" fontId="20" fillId="3" borderId="0" xfId="3" applyFont="1" applyFill="1" applyAlignment="1">
      <alignment vertical="top"/>
    </xf>
    <xf numFmtId="3" fontId="19" fillId="3" borderId="16" xfId="3" applyNumberFormat="1" applyFont="1" applyFill="1" applyBorder="1" applyAlignment="1">
      <alignment horizontal="center" vertical="center"/>
    </xf>
    <xf numFmtId="3" fontId="15" fillId="3" borderId="0" xfId="3" applyNumberFormat="1" applyFont="1" applyFill="1" applyAlignment="1">
      <alignment horizontal="center" vertical="center"/>
    </xf>
    <xf numFmtId="10" fontId="15" fillId="3" borderId="0" xfId="3" applyNumberFormat="1" applyFont="1" applyFill="1" applyAlignment="1">
      <alignment horizontal="center" vertical="center"/>
    </xf>
    <xf numFmtId="3" fontId="20" fillId="0" borderId="17" xfId="3" applyNumberFormat="1" applyFont="1" applyBorder="1" applyAlignment="1">
      <alignment horizontal="left"/>
    </xf>
    <xf numFmtId="3" fontId="20" fillId="0" borderId="17" xfId="3" applyNumberFormat="1" applyFont="1" applyBorder="1"/>
    <xf numFmtId="4" fontId="20" fillId="0" borderId="17" xfId="1" applyNumberFormat="1" applyFont="1" applyFill="1" applyBorder="1" applyAlignment="1">
      <alignment horizontal="center" vertical="center"/>
    </xf>
    <xf numFmtId="3" fontId="20" fillId="0" borderId="13" xfId="3" applyNumberFormat="1" applyFont="1" applyBorder="1" applyAlignment="1">
      <alignment horizontal="left"/>
    </xf>
    <xf numFmtId="4" fontId="20" fillId="0" borderId="13" xfId="1" applyNumberFormat="1" applyFont="1" applyFill="1" applyBorder="1" applyAlignment="1">
      <alignment horizontal="center" vertical="center"/>
    </xf>
    <xf numFmtId="3" fontId="3" fillId="0" borderId="20" xfId="3" applyNumberFormat="1" applyFont="1" applyBorder="1" applyAlignment="1">
      <alignment horizontal="left"/>
    </xf>
    <xf numFmtId="3" fontId="3" fillId="0" borderId="16" xfId="3" applyNumberFormat="1" applyFont="1" applyBorder="1" applyAlignment="1">
      <alignment horizontal="left"/>
    </xf>
    <xf numFmtId="3" fontId="3" fillId="0" borderId="20" xfId="3" applyNumberFormat="1" applyFont="1" applyBorder="1" applyAlignment="1">
      <alignment horizontal="left" indent="1"/>
    </xf>
    <xf numFmtId="3" fontId="3" fillId="0" borderId="16" xfId="3" applyNumberFormat="1" applyFont="1" applyBorder="1" applyAlignment="1">
      <alignment horizontal="left" indent="1"/>
    </xf>
    <xf numFmtId="3" fontId="20" fillId="0" borderId="20" xfId="3" applyNumberFormat="1" applyFont="1" applyBorder="1" applyAlignment="1">
      <alignment horizontal="left" indent="1"/>
    </xf>
    <xf numFmtId="4" fontId="20" fillId="0" borderId="20" xfId="1" applyNumberFormat="1" applyFont="1" applyFill="1" applyBorder="1" applyAlignment="1">
      <alignment horizontal="center" vertical="center"/>
    </xf>
    <xf numFmtId="0" fontId="23" fillId="0" borderId="0" xfId="0" applyFont="1" applyAlignment="1">
      <alignment horizontal="left"/>
    </xf>
    <xf numFmtId="3" fontId="3" fillId="0" borderId="0" xfId="3" applyNumberFormat="1" applyFont="1" applyAlignment="1">
      <alignment horizontal="left"/>
    </xf>
    <xf numFmtId="0" fontId="23" fillId="0" borderId="0" xfId="3" quotePrefix="1" applyFont="1" applyAlignment="1">
      <alignment horizontal="left"/>
    </xf>
    <xf numFmtId="4" fontId="20" fillId="0" borderId="17" xfId="1" applyNumberFormat="1" applyFont="1" applyBorder="1" applyAlignment="1">
      <alignment horizontal="center" vertical="center"/>
    </xf>
    <xf numFmtId="3" fontId="20" fillId="0" borderId="13" xfId="3" applyNumberFormat="1" applyFont="1" applyBorder="1" applyAlignment="1">
      <alignment horizontal="right"/>
    </xf>
    <xf numFmtId="3" fontId="20" fillId="0" borderId="0" xfId="3" applyNumberFormat="1" applyFont="1" applyAlignment="1">
      <alignment horizontal="right"/>
    </xf>
    <xf numFmtId="4" fontId="20" fillId="0" borderId="13" xfId="3" applyNumberFormat="1" applyFont="1" applyBorder="1" applyAlignment="1">
      <alignment horizontal="center"/>
    </xf>
    <xf numFmtId="3" fontId="20" fillId="0" borderId="16" xfId="3" applyNumberFormat="1" applyFont="1" applyBorder="1" applyAlignment="1">
      <alignment horizontal="left"/>
    </xf>
    <xf numFmtId="4" fontId="20" fillId="0" borderId="16" xfId="3" applyNumberFormat="1" applyFont="1" applyBorder="1" applyAlignment="1">
      <alignment horizontal="center"/>
    </xf>
    <xf numFmtId="3" fontId="20" fillId="0" borderId="17" xfId="3" applyNumberFormat="1" applyFont="1" applyBorder="1" applyAlignment="1">
      <alignment horizontal="right"/>
    </xf>
    <xf numFmtId="4" fontId="20" fillId="0" borderId="17" xfId="3" applyNumberFormat="1" applyFont="1" applyBorder="1" applyAlignment="1">
      <alignment horizontal="center"/>
    </xf>
    <xf numFmtId="4" fontId="3" fillId="0" borderId="0" xfId="3" applyNumberFormat="1" applyFont="1" applyAlignment="1">
      <alignment horizontal="center"/>
    </xf>
    <xf numFmtId="0" fontId="3" fillId="0" borderId="0" xfId="3" applyFont="1" applyAlignment="1">
      <alignment horizontal="left"/>
    </xf>
    <xf numFmtId="0" fontId="30" fillId="0" borderId="0" xfId="3" applyFont="1"/>
    <xf numFmtId="3" fontId="20" fillId="0" borderId="0" xfId="3" applyNumberFormat="1" applyFont="1" applyAlignment="1">
      <alignment horizontal="left"/>
    </xf>
    <xf numFmtId="4" fontId="20" fillId="0" borderId="0" xfId="3" applyNumberFormat="1" applyFont="1" applyAlignment="1">
      <alignment horizontal="center"/>
    </xf>
    <xf numFmtId="0" fontId="17" fillId="2" borderId="25" xfId="3" applyFont="1" applyFill="1" applyBorder="1" applyAlignment="1">
      <alignment horizontal="left" vertical="center"/>
    </xf>
    <xf numFmtId="0" fontId="17" fillId="2" borderId="26" xfId="3" applyFont="1" applyFill="1" applyBorder="1" applyAlignment="1">
      <alignment horizontal="left" vertical="center"/>
    </xf>
    <xf numFmtId="3" fontId="3" fillId="0" borderId="17" xfId="3" applyNumberFormat="1" applyFont="1" applyBorder="1" applyAlignment="1">
      <alignment horizontal="left"/>
    </xf>
    <xf numFmtId="3" fontId="3" fillId="0" borderId="17" xfId="3" applyNumberFormat="1" applyFont="1" applyBorder="1"/>
    <xf numFmtId="3" fontId="3" fillId="0" borderId="0" xfId="3" applyNumberFormat="1" applyFont="1" applyAlignment="1">
      <alignment horizontal="right"/>
    </xf>
    <xf numFmtId="4" fontId="3" fillId="0" borderId="17" xfId="3" applyNumberFormat="1" applyFont="1" applyBorder="1" applyAlignment="1">
      <alignment horizontal="center"/>
    </xf>
    <xf numFmtId="3" fontId="21" fillId="0" borderId="0" xfId="4" applyNumberFormat="1" applyFont="1" applyAlignment="1">
      <alignment horizontal="left"/>
    </xf>
    <xf numFmtId="3" fontId="3" fillId="0" borderId="13" xfId="3" applyNumberFormat="1" applyFont="1" applyBorder="1" applyAlignment="1">
      <alignment horizontal="left"/>
    </xf>
    <xf numFmtId="4" fontId="3" fillId="0" borderId="18" xfId="3" applyNumberFormat="1" applyFont="1" applyBorder="1" applyAlignment="1">
      <alignment horizontal="center"/>
    </xf>
    <xf numFmtId="4" fontId="3" fillId="0" borderId="13" xfId="3" applyNumberFormat="1" applyFont="1" applyBorder="1" applyAlignment="1">
      <alignment horizontal="center"/>
    </xf>
    <xf numFmtId="0" fontId="21" fillId="0" borderId="0" xfId="4" applyFont="1" applyAlignment="1">
      <alignment horizontal="left"/>
    </xf>
    <xf numFmtId="4" fontId="3" fillId="0" borderId="23" xfId="3" applyNumberFormat="1" applyFont="1" applyBorder="1" applyAlignment="1">
      <alignment horizontal="center"/>
    </xf>
    <xf numFmtId="4" fontId="3" fillId="0" borderId="16" xfId="3" applyNumberFormat="1" applyFont="1" applyBorder="1" applyAlignment="1">
      <alignment horizontal="center"/>
    </xf>
    <xf numFmtId="0" fontId="3" fillId="0" borderId="0" xfId="4" applyFont="1" applyAlignment="1">
      <alignment horizontal="left"/>
    </xf>
    <xf numFmtId="3" fontId="3" fillId="3" borderId="0" xfId="3" applyNumberFormat="1" applyFont="1" applyFill="1"/>
    <xf numFmtId="0" fontId="3" fillId="4" borderId="0" xfId="4" applyFont="1" applyFill="1"/>
    <xf numFmtId="0" fontId="7" fillId="0" borderId="0" xfId="3" applyFont="1" applyAlignment="1">
      <alignment horizontal="left" vertical="center"/>
    </xf>
    <xf numFmtId="0" fontId="20" fillId="3" borderId="17" xfId="3" applyFont="1" applyFill="1" applyBorder="1" applyAlignment="1">
      <alignment vertical="top"/>
    </xf>
    <xf numFmtId="0" fontId="20" fillId="0" borderId="0" xfId="3" applyFont="1" applyAlignment="1">
      <alignment vertical="top"/>
    </xf>
    <xf numFmtId="164" fontId="15" fillId="3" borderId="0" xfId="3" applyNumberFormat="1" applyFont="1" applyFill="1" applyAlignment="1">
      <alignment horizontal="center" vertical="center"/>
    </xf>
    <xf numFmtId="0" fontId="20" fillId="0" borderId="13" xfId="3" applyFont="1" applyBorder="1" applyAlignment="1">
      <alignment vertical="top"/>
    </xf>
    <xf numFmtId="4" fontId="20" fillId="0" borderId="13" xfId="3" applyNumberFormat="1" applyFont="1" applyBorder="1" applyAlignment="1">
      <alignment horizontal="center" vertical="top"/>
    </xf>
    <xf numFmtId="0" fontId="3" fillId="0" borderId="20" xfId="3" applyFont="1" applyBorder="1" applyAlignment="1">
      <alignment horizontal="left" vertical="top" indent="1"/>
    </xf>
    <xf numFmtId="4" fontId="3" fillId="0" borderId="20" xfId="3" applyNumberFormat="1" applyFont="1" applyBorder="1" applyAlignment="1">
      <alignment horizontal="center" vertical="top"/>
    </xf>
    <xf numFmtId="0" fontId="21" fillId="4" borderId="0" xfId="3" applyFont="1" applyFill="1" applyAlignment="1">
      <alignment horizontal="left"/>
    </xf>
    <xf numFmtId="0" fontId="21" fillId="5" borderId="0" xfId="3" applyFont="1" applyFill="1" applyAlignment="1">
      <alignment horizontal="left"/>
    </xf>
    <xf numFmtId="0" fontId="3" fillId="0" borderId="20" xfId="3" applyFont="1" applyBorder="1" applyAlignment="1">
      <alignment horizontal="left" vertical="top" indent="2"/>
    </xf>
    <xf numFmtId="0" fontId="3" fillId="0" borderId="20" xfId="3" applyFont="1" applyBorder="1" applyAlignment="1">
      <alignment horizontal="left" indent="2"/>
    </xf>
    <xf numFmtId="0" fontId="3" fillId="0" borderId="16" xfId="3" applyFont="1" applyBorder="1" applyAlignment="1">
      <alignment horizontal="left" indent="2"/>
    </xf>
    <xf numFmtId="0" fontId="3" fillId="0" borderId="0" xfId="3" applyFont="1" applyAlignment="1">
      <alignment horizontal="left" vertical="top" indent="1"/>
    </xf>
    <xf numFmtId="4" fontId="3" fillId="0" borderId="0" xfId="3" applyNumberFormat="1" applyFont="1" applyAlignment="1">
      <alignment horizontal="center" vertical="top"/>
    </xf>
    <xf numFmtId="0" fontId="3" fillId="5" borderId="0" xfId="3" applyFont="1" applyFill="1"/>
    <xf numFmtId="0" fontId="21" fillId="6" borderId="0" xfId="3" applyFont="1" applyFill="1" applyAlignment="1">
      <alignment horizontal="left"/>
    </xf>
    <xf numFmtId="0" fontId="3" fillId="0" borderId="16" xfId="3" applyFont="1" applyBorder="1" applyAlignment="1">
      <alignment horizontal="left" vertical="top" indent="1"/>
    </xf>
    <xf numFmtId="0" fontId="3" fillId="0" borderId="20" xfId="3" applyFont="1" applyBorder="1" applyAlignment="1">
      <alignment horizontal="left" indent="1"/>
    </xf>
    <xf numFmtId="4" fontId="3" fillId="0" borderId="20" xfId="3" applyNumberFormat="1" applyFont="1" applyBorder="1" applyAlignment="1">
      <alignment horizontal="center"/>
    </xf>
    <xf numFmtId="0" fontId="3" fillId="0" borderId="16" xfId="3" applyFont="1" applyBorder="1" applyAlignment="1">
      <alignment horizontal="left" indent="1"/>
    </xf>
    <xf numFmtId="0" fontId="3" fillId="3" borderId="0" xfId="3" applyFont="1" applyFill="1" applyAlignment="1">
      <alignment vertical="center"/>
    </xf>
    <xf numFmtId="0" fontId="23" fillId="5" borderId="0" xfId="0" applyFont="1" applyFill="1" applyAlignment="1">
      <alignment horizontal="left"/>
    </xf>
    <xf numFmtId="0" fontId="1" fillId="0" borderId="0" xfId="5"/>
    <xf numFmtId="0" fontId="3" fillId="0" borderId="20" xfId="3" applyFont="1" applyBorder="1" applyAlignment="1">
      <alignment vertical="top"/>
    </xf>
    <xf numFmtId="0" fontId="3" fillId="0" borderId="0" xfId="3" applyFont="1" applyAlignment="1">
      <alignment horizontal="left" indent="2"/>
    </xf>
    <xf numFmtId="0" fontId="21" fillId="3" borderId="0" xfId="3" applyFont="1" applyFill="1" applyAlignment="1">
      <alignment horizontal="left"/>
    </xf>
    <xf numFmtId="0" fontId="3" fillId="3" borderId="0" xfId="3" applyFont="1" applyFill="1" applyAlignment="1">
      <alignment horizontal="left" indent="2"/>
    </xf>
    <xf numFmtId="0" fontId="32" fillId="3" borderId="0" xfId="3" applyFont="1" applyFill="1"/>
    <xf numFmtId="0" fontId="21" fillId="3" borderId="0" xfId="3" applyFont="1" applyFill="1" applyAlignment="1">
      <alignment horizontal="left" wrapText="1"/>
    </xf>
    <xf numFmtId="0" fontId="21" fillId="0" borderId="0" xfId="3" applyFont="1" applyAlignment="1">
      <alignment horizontal="left" wrapText="1"/>
    </xf>
    <xf numFmtId="0" fontId="13" fillId="3" borderId="0" xfId="3" applyFont="1" applyFill="1" applyAlignment="1">
      <alignment horizontal="left" vertical="center"/>
    </xf>
    <xf numFmtId="0" fontId="5" fillId="3" borderId="0" xfId="2" applyFill="1" applyAlignment="1" applyProtection="1">
      <alignment horizontal="center" vertical="top"/>
    </xf>
    <xf numFmtId="0" fontId="33" fillId="3" borderId="6" xfId="3" applyFont="1" applyFill="1" applyBorder="1" applyAlignment="1">
      <alignment horizontal="center"/>
    </xf>
    <xf numFmtId="0" fontId="33" fillId="3" borderId="7" xfId="3" applyFont="1" applyFill="1" applyBorder="1" applyAlignment="1">
      <alignment horizontal="center"/>
    </xf>
    <xf numFmtId="0" fontId="33" fillId="3" borderId="8" xfId="3" applyFont="1" applyFill="1" applyBorder="1" applyAlignment="1">
      <alignment horizontal="center"/>
    </xf>
    <xf numFmtId="0" fontId="30" fillId="3" borderId="0" xfId="3" applyFont="1" applyFill="1" applyAlignment="1">
      <alignment horizontal="center"/>
    </xf>
    <xf numFmtId="0" fontId="4" fillId="2" borderId="13" xfId="6" applyFont="1" applyFill="1" applyBorder="1" applyAlignment="1">
      <alignment horizontal="center" vertical="center" wrapText="1"/>
    </xf>
    <xf numFmtId="0" fontId="4" fillId="2" borderId="13" xfId="3" applyFont="1" applyFill="1" applyBorder="1" applyAlignment="1">
      <alignment horizontal="center" vertical="center" wrapText="1"/>
    </xf>
    <xf numFmtId="0" fontId="4" fillId="2" borderId="12" xfId="3" applyFont="1" applyFill="1" applyBorder="1" applyAlignment="1">
      <alignment horizontal="center" vertical="center"/>
    </xf>
    <xf numFmtId="0" fontId="4" fillId="2" borderId="14" xfId="3" applyFont="1" applyFill="1" applyBorder="1" applyAlignment="1">
      <alignment horizontal="center" vertical="center"/>
    </xf>
    <xf numFmtId="0" fontId="4" fillId="2" borderId="15" xfId="3" applyFont="1" applyFill="1" applyBorder="1" applyAlignment="1">
      <alignment horizontal="center" vertical="center"/>
    </xf>
    <xf numFmtId="0" fontId="4" fillId="2" borderId="19" xfId="3" applyFont="1" applyFill="1" applyBorder="1" applyAlignment="1">
      <alignment horizontal="center" vertical="center" wrapText="1"/>
    </xf>
    <xf numFmtId="0" fontId="4" fillId="2" borderId="20" xfId="6" applyFont="1" applyFill="1" applyBorder="1" applyAlignment="1">
      <alignment horizontal="center" vertical="center" wrapText="1"/>
    </xf>
    <xf numFmtId="0" fontId="34" fillId="2" borderId="20" xfId="0" applyFont="1" applyFill="1" applyBorder="1" applyAlignment="1">
      <alignment horizontal="center" vertical="center" wrapText="1"/>
    </xf>
    <xf numFmtId="0" fontId="4" fillId="2" borderId="13" xfId="3" applyFont="1" applyFill="1" applyBorder="1" applyAlignment="1">
      <alignment horizontal="center" vertical="center"/>
    </xf>
    <xf numFmtId="0" fontId="34" fillId="2" borderId="22" xfId="0" applyFont="1" applyFill="1" applyBorder="1" applyAlignment="1">
      <alignment horizontal="center" vertical="center" wrapText="1"/>
    </xf>
    <xf numFmtId="0" fontId="4" fillId="2" borderId="20" xfId="3" applyFont="1" applyFill="1" applyBorder="1" applyAlignment="1">
      <alignment horizontal="center" vertical="center"/>
    </xf>
    <xf numFmtId="0" fontId="4" fillId="2" borderId="20" xfId="3" applyFont="1" applyFill="1" applyBorder="1" applyAlignment="1">
      <alignment horizontal="center" vertical="center" wrapText="1"/>
    </xf>
    <xf numFmtId="0" fontId="4" fillId="2" borderId="16" xfId="6" applyFont="1" applyFill="1" applyBorder="1" applyAlignment="1">
      <alignment horizontal="center" vertical="center" wrapText="1"/>
    </xf>
    <xf numFmtId="0" fontId="34" fillId="2" borderId="16" xfId="0" applyFont="1" applyFill="1" applyBorder="1" applyAlignment="1">
      <alignment horizontal="center" vertical="center" wrapText="1"/>
    </xf>
    <xf numFmtId="0" fontId="4" fillId="2" borderId="16" xfId="3" applyFont="1" applyFill="1" applyBorder="1" applyAlignment="1">
      <alignment horizontal="center" vertical="center"/>
    </xf>
    <xf numFmtId="0" fontId="4" fillId="2" borderId="16" xfId="3" applyFont="1" applyFill="1" applyBorder="1" applyAlignment="1">
      <alignment horizontal="center" vertical="center" wrapText="1"/>
    </xf>
    <xf numFmtId="0" fontId="34" fillId="2" borderId="24" xfId="0" applyFont="1" applyFill="1" applyBorder="1" applyAlignment="1">
      <alignment horizontal="center" vertical="center" wrapText="1"/>
    </xf>
    <xf numFmtId="0" fontId="35" fillId="0" borderId="27" xfId="7" applyFont="1" applyBorder="1"/>
    <xf numFmtId="3" fontId="37" fillId="0" borderId="28" xfId="8" applyNumberFormat="1" applyFont="1" applyBorder="1" applyAlignment="1">
      <alignment horizontal="right"/>
    </xf>
    <xf numFmtId="0" fontId="30" fillId="0" borderId="0" xfId="3" applyFont="1" applyAlignment="1">
      <alignment horizontal="center"/>
    </xf>
    <xf numFmtId="0" fontId="35" fillId="0" borderId="29" xfId="7" applyFont="1" applyBorder="1"/>
    <xf numFmtId="3" fontId="37" fillId="0" borderId="30" xfId="8" applyNumberFormat="1" applyFont="1" applyBorder="1" applyAlignment="1">
      <alignment horizontal="right"/>
    </xf>
    <xf numFmtId="0" fontId="35" fillId="0" borderId="31" xfId="7" applyFont="1" applyBorder="1"/>
    <xf numFmtId="3" fontId="37" fillId="0" borderId="32" xfId="8" applyNumberFormat="1" applyFont="1" applyBorder="1" applyAlignment="1">
      <alignment horizontal="right"/>
    </xf>
    <xf numFmtId="0" fontId="3" fillId="3" borderId="0" xfId="7" applyFill="1"/>
    <xf numFmtId="0" fontId="0" fillId="3" borderId="0" xfId="3" applyFont="1" applyFill="1"/>
    <xf numFmtId="0" fontId="4" fillId="2" borderId="33" xfId="7" applyFont="1" applyFill="1" applyBorder="1"/>
    <xf numFmtId="3" fontId="4" fillId="2" borderId="33" xfId="7" applyNumberFormat="1" applyFont="1" applyFill="1" applyBorder="1"/>
    <xf numFmtId="0" fontId="30" fillId="3" borderId="0" xfId="3" applyFont="1" applyFill="1"/>
    <xf numFmtId="3" fontId="30" fillId="3" borderId="0" xfId="3" applyNumberFormat="1" applyFont="1" applyFill="1"/>
    <xf numFmtId="0" fontId="21" fillId="0" borderId="0" xfId="3" applyFont="1" applyAlignment="1">
      <alignment horizontal="center" wrapText="1"/>
    </xf>
    <xf numFmtId="0" fontId="21" fillId="3" borderId="0" xfId="3" applyFont="1" applyFill="1" applyAlignment="1">
      <alignment horizontal="center"/>
    </xf>
    <xf numFmtId="0" fontId="21" fillId="3" borderId="0" xfId="3" applyFont="1" applyFill="1" applyAlignment="1">
      <alignment horizontal="center" wrapText="1"/>
    </xf>
    <xf numFmtId="0" fontId="4" fillId="2" borderId="18" xfId="3" applyFont="1" applyFill="1" applyBorder="1" applyAlignment="1">
      <alignment horizontal="center" vertical="center" wrapText="1"/>
    </xf>
    <xf numFmtId="0" fontId="4" fillId="2" borderId="21" xfId="3" applyFont="1" applyFill="1" applyBorder="1" applyAlignment="1">
      <alignment horizontal="center" vertical="center" wrapText="1"/>
    </xf>
    <xf numFmtId="0" fontId="4" fillId="2" borderId="23" xfId="3" applyFont="1" applyFill="1" applyBorder="1" applyAlignment="1">
      <alignment horizontal="center" vertical="center" wrapText="1"/>
    </xf>
    <xf numFmtId="0" fontId="2" fillId="2" borderId="0" xfId="0" applyFont="1" applyFill="1" applyAlignment="1"/>
    <xf numFmtId="0" fontId="4" fillId="2" borderId="0" xfId="0" applyFont="1" applyFill="1" applyAlignment="1"/>
    <xf numFmtId="0" fontId="14" fillId="3" borderId="2" xfId="3" applyFont="1" applyFill="1" applyBorder="1"/>
    <xf numFmtId="0" fontId="14" fillId="3" borderId="3" xfId="3" applyFont="1" applyFill="1" applyBorder="1"/>
    <xf numFmtId="0" fontId="33" fillId="3" borderId="7" xfId="3" applyFont="1" applyFill="1" applyBorder="1"/>
    <xf numFmtId="0" fontId="33" fillId="3" borderId="8" xfId="3" applyFont="1" applyFill="1" applyBorder="1"/>
    <xf numFmtId="0" fontId="30" fillId="3" borderId="20" xfId="3" applyFont="1" applyFill="1" applyBorder="1" applyAlignment="1">
      <alignment horizontal="center" vertical="center" wrapText="1"/>
    </xf>
    <xf numFmtId="0" fontId="34" fillId="2" borderId="21" xfId="0" applyFont="1" applyFill="1" applyBorder="1" applyAlignment="1">
      <alignment horizontal="center" vertical="center" wrapText="1"/>
    </xf>
    <xf numFmtId="0" fontId="4" fillId="2" borderId="22" xfId="3" applyFont="1" applyFill="1" applyBorder="1" applyAlignment="1">
      <alignment horizontal="center" vertical="center" wrapText="1"/>
    </xf>
    <xf numFmtId="0" fontId="4" fillId="7" borderId="20" xfId="0" applyFont="1" applyFill="1" applyBorder="1" applyAlignment="1">
      <alignment horizontal="center" vertical="center" wrapText="1"/>
    </xf>
    <xf numFmtId="0" fontId="34" fillId="2" borderId="20" xfId="0" applyFont="1" applyFill="1" applyBorder="1" applyAlignment="1">
      <alignment vertical="center" wrapText="1"/>
    </xf>
    <xf numFmtId="0" fontId="0" fillId="0" borderId="20" xfId="0" applyBorder="1" applyAlignment="1">
      <alignment vertical="center" wrapText="1"/>
    </xf>
    <xf numFmtId="0" fontId="34" fillId="2" borderId="23" xfId="0" applyFont="1" applyFill="1" applyBorder="1" applyAlignment="1">
      <alignment horizontal="center" vertical="center" wrapText="1"/>
    </xf>
    <xf numFmtId="0" fontId="4" fillId="2" borderId="24" xfId="3" applyFont="1" applyFill="1" applyBorder="1" applyAlignment="1">
      <alignment horizontal="center" vertical="center" wrapText="1"/>
    </xf>
    <xf numFmtId="0" fontId="4" fillId="7" borderId="16" xfId="0" applyFont="1" applyFill="1" applyBorder="1" applyAlignment="1">
      <alignment horizontal="center" vertical="center" wrapText="1"/>
    </xf>
    <xf numFmtId="0" fontId="34" fillId="2" borderId="16" xfId="0" applyFont="1" applyFill="1" applyBorder="1" applyAlignment="1">
      <alignment vertical="center" wrapText="1"/>
    </xf>
    <xf numFmtId="3" fontId="30" fillId="0" borderId="20" xfId="3" applyNumberFormat="1" applyFont="1" applyBorder="1"/>
    <xf numFmtId="0" fontId="3" fillId="0" borderId="0" xfId="9" applyFont="1"/>
    <xf numFmtId="0" fontId="9" fillId="3" borderId="0" xfId="3" applyFont="1" applyFill="1" applyAlignment="1">
      <alignment horizontal="left"/>
    </xf>
    <xf numFmtId="0" fontId="9" fillId="3" borderId="0" xfId="3" applyFont="1" applyFill="1" applyAlignment="1">
      <alignment horizontal="left" wrapText="1"/>
    </xf>
    <xf numFmtId="0" fontId="9" fillId="3" borderId="0" xfId="3" applyFont="1" applyFill="1" applyAlignment="1">
      <alignment wrapText="1"/>
    </xf>
    <xf numFmtId="0" fontId="4" fillId="2" borderId="34" xfId="3" applyFont="1" applyFill="1" applyBorder="1" applyAlignment="1">
      <alignment horizontal="center" vertical="center" wrapText="1"/>
    </xf>
    <xf numFmtId="0" fontId="3" fillId="3" borderId="0" xfId="3" applyFont="1" applyFill="1" applyAlignment="1">
      <alignment horizontal="center"/>
    </xf>
    <xf numFmtId="0" fontId="4" fillId="2" borderId="12" xfId="3" applyFont="1" applyFill="1" applyBorder="1" applyAlignment="1">
      <alignment horizontal="center"/>
    </xf>
    <xf numFmtId="0" fontId="4" fillId="2" borderId="14" xfId="3" applyFont="1" applyFill="1" applyBorder="1" applyAlignment="1">
      <alignment horizontal="center"/>
    </xf>
    <xf numFmtId="0" fontId="4" fillId="2" borderId="15" xfId="3" applyFont="1" applyFill="1" applyBorder="1" applyAlignment="1">
      <alignment horizontal="center"/>
    </xf>
    <xf numFmtId="0" fontId="4" fillId="2" borderId="12" xfId="3" applyFont="1" applyFill="1" applyBorder="1" applyAlignment="1">
      <alignment horizontal="center" vertical="center" wrapText="1"/>
    </xf>
    <xf numFmtId="0" fontId="34" fillId="2" borderId="14" xfId="0" applyFont="1" applyFill="1" applyBorder="1" applyAlignment="1">
      <alignment horizontal="center" vertical="center" wrapText="1"/>
    </xf>
    <xf numFmtId="0" fontId="34" fillId="2" borderId="15" xfId="0" applyFont="1" applyFill="1" applyBorder="1" applyAlignment="1">
      <alignment horizontal="center" vertical="center" wrapText="1"/>
    </xf>
    <xf numFmtId="0" fontId="4" fillId="2" borderId="0" xfId="3" applyFont="1" applyFill="1" applyAlignment="1">
      <alignment horizontal="center" vertical="center" wrapText="1"/>
    </xf>
    <xf numFmtId="0" fontId="22" fillId="3" borderId="0" xfId="3" applyFont="1" applyFill="1" applyAlignment="1">
      <alignment horizontal="center"/>
    </xf>
    <xf numFmtId="0" fontId="4" fillId="2" borderId="13"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4" xfId="3" applyFont="1" applyFill="1" applyBorder="1" applyAlignment="1">
      <alignment horizontal="center" vertical="center" wrapText="1"/>
    </xf>
    <xf numFmtId="0" fontId="4" fillId="2" borderId="15" xfId="3" applyFont="1" applyFill="1" applyBorder="1" applyAlignment="1">
      <alignment horizontal="center" vertical="center" wrapText="1"/>
    </xf>
    <xf numFmtId="0" fontId="4" fillId="2" borderId="35" xfId="3"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38" fillId="2" borderId="20" xfId="3" applyFont="1" applyFill="1" applyBorder="1" applyAlignment="1">
      <alignment horizontal="center" vertical="center" wrapText="1"/>
    </xf>
    <xf numFmtId="0" fontId="38" fillId="2" borderId="16" xfId="3" applyFont="1" applyFill="1" applyBorder="1" applyAlignment="1">
      <alignment horizontal="center" vertical="center" wrapText="1"/>
    </xf>
    <xf numFmtId="0" fontId="38" fillId="2" borderId="23" xfId="3"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27" fillId="0" borderId="0" xfId="3" applyFont="1"/>
    <xf numFmtId="0" fontId="21" fillId="3" borderId="0" xfId="3" applyFont="1" applyFill="1" applyAlignment="1">
      <alignment wrapText="1"/>
    </xf>
    <xf numFmtId="0" fontId="4" fillId="2" borderId="18" xfId="6" applyFont="1" applyFill="1" applyBorder="1" applyAlignment="1">
      <alignment horizontal="center" vertical="center" wrapText="1"/>
    </xf>
    <xf numFmtId="0" fontId="4" fillId="2" borderId="12" xfId="6" applyFont="1" applyFill="1" applyBorder="1" applyAlignment="1">
      <alignment horizontal="center" vertical="center" wrapText="1"/>
    </xf>
    <xf numFmtId="0" fontId="4" fillId="2" borderId="14" xfId="6" applyFont="1" applyFill="1" applyBorder="1" applyAlignment="1">
      <alignment horizontal="center" vertical="center" wrapText="1"/>
    </xf>
    <xf numFmtId="0" fontId="4" fillId="2" borderId="18" xfId="3" applyFont="1" applyFill="1" applyBorder="1" applyAlignment="1">
      <alignment horizontal="center" vertical="center"/>
    </xf>
    <xf numFmtId="0" fontId="4" fillId="2" borderId="34" xfId="3" applyFont="1" applyFill="1" applyBorder="1" applyAlignment="1">
      <alignment horizontal="center" vertical="center"/>
    </xf>
    <xf numFmtId="0" fontId="4" fillId="2" borderId="19" xfId="3" applyFont="1" applyFill="1" applyBorder="1" applyAlignment="1">
      <alignment horizontal="center" vertical="center"/>
    </xf>
    <xf numFmtId="0" fontId="4" fillId="2" borderId="21" xfId="6" applyFont="1" applyFill="1" applyBorder="1" applyAlignment="1">
      <alignment horizontal="center" vertical="center" wrapText="1"/>
    </xf>
    <xf numFmtId="0" fontId="4" fillId="2" borderId="23" xfId="3" applyFont="1" applyFill="1" applyBorder="1" applyAlignment="1">
      <alignment horizontal="center" vertical="center"/>
    </xf>
    <xf numFmtId="0" fontId="4" fillId="2" borderId="35" xfId="3" applyFont="1" applyFill="1" applyBorder="1" applyAlignment="1">
      <alignment horizontal="center" vertical="center"/>
    </xf>
    <xf numFmtId="0" fontId="4" fillId="2" borderId="24" xfId="3" applyFont="1" applyFill="1" applyBorder="1" applyAlignment="1">
      <alignment horizontal="center" vertical="center"/>
    </xf>
    <xf numFmtId="0" fontId="4" fillId="2" borderId="23" xfId="6" applyFont="1" applyFill="1" applyBorder="1" applyAlignment="1">
      <alignment horizontal="center" vertical="center" wrapText="1"/>
    </xf>
    <xf numFmtId="0" fontId="4" fillId="2" borderId="16" xfId="3" applyFont="1" applyFill="1" applyBorder="1" applyAlignment="1">
      <alignment horizontal="center" vertical="center" wrapText="1"/>
    </xf>
    <xf numFmtId="0" fontId="4" fillId="2" borderId="23" xfId="3" applyFont="1" applyFill="1" applyBorder="1" applyAlignment="1">
      <alignment horizontal="center" vertical="center" wrapText="1"/>
    </xf>
    <xf numFmtId="2" fontId="3" fillId="3" borderId="0" xfId="3" applyNumberFormat="1" applyFont="1" applyFill="1" applyAlignment="1">
      <alignment horizontal="center"/>
    </xf>
    <xf numFmtId="0" fontId="21" fillId="0" borderId="0" xfId="0" applyFont="1" applyAlignment="1"/>
    <xf numFmtId="0" fontId="21" fillId="8" borderId="0" xfId="3" applyFont="1" applyFill="1" applyAlignment="1">
      <alignment horizontal="left"/>
    </xf>
    <xf numFmtId="0" fontId="21" fillId="0" borderId="0" xfId="0" applyFont="1">
      <alignment vertical="top"/>
    </xf>
    <xf numFmtId="0" fontId="33" fillId="3" borderId="6" xfId="3" applyFont="1" applyFill="1" applyBorder="1" applyAlignment="1">
      <alignment horizontal="center" vertical="center"/>
    </xf>
    <xf numFmtId="0" fontId="33" fillId="3" borderId="7" xfId="3" applyFont="1" applyFill="1" applyBorder="1" applyAlignment="1">
      <alignment horizontal="center" vertical="center"/>
    </xf>
    <xf numFmtId="0" fontId="33" fillId="3" borderId="8" xfId="3" applyFont="1" applyFill="1" applyBorder="1" applyAlignment="1">
      <alignment vertical="center"/>
    </xf>
    <xf numFmtId="0" fontId="4" fillId="2" borderId="12"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2" xfId="3" applyFont="1" applyFill="1" applyBorder="1"/>
    <xf numFmtId="0" fontId="21" fillId="0" borderId="0" xfId="3" applyFont="1" applyAlignment="1">
      <alignment wrapText="1"/>
    </xf>
    <xf numFmtId="0" fontId="20" fillId="3" borderId="0" xfId="3" applyFont="1" applyFill="1" applyAlignment="1">
      <alignment horizontal="center"/>
    </xf>
    <xf numFmtId="0" fontId="21" fillId="0" borderId="0" xfId="4" applyFont="1" applyAlignment="1">
      <alignment horizontal="left" wrapText="1"/>
    </xf>
    <xf numFmtId="3" fontId="20" fillId="3" borderId="0" xfId="3" applyNumberFormat="1" applyFont="1" applyFill="1"/>
    <xf numFmtId="0" fontId="20" fillId="3" borderId="0" xfId="3" applyFont="1" applyFill="1"/>
    <xf numFmtId="0" fontId="14" fillId="3" borderId="1" xfId="3" applyFont="1" applyFill="1" applyBorder="1" applyAlignment="1">
      <alignment horizontal="center" wrapText="1"/>
    </xf>
    <xf numFmtId="0" fontId="31" fillId="0" borderId="2" xfId="0" applyFont="1" applyBorder="1" applyAlignment="1">
      <alignment horizontal="center" wrapText="1"/>
    </xf>
    <xf numFmtId="0" fontId="14" fillId="3" borderId="2" xfId="3" applyFont="1" applyFill="1" applyBorder="1" applyAlignment="1">
      <alignment wrapText="1"/>
    </xf>
    <xf numFmtId="0" fontId="14" fillId="3" borderId="3" xfId="3" applyFont="1" applyFill="1" applyBorder="1" applyAlignment="1">
      <alignment wrapText="1"/>
    </xf>
    <xf numFmtId="0" fontId="33" fillId="3" borderId="6" xfId="3" applyFont="1" applyFill="1" applyBorder="1" applyAlignment="1">
      <alignment horizontal="center" wrapText="1"/>
    </xf>
    <xf numFmtId="0" fontId="31" fillId="0" borderId="7" xfId="0" applyFont="1" applyBorder="1" applyAlignment="1">
      <alignment horizontal="center" wrapText="1"/>
    </xf>
    <xf numFmtId="0" fontId="33" fillId="3" borderId="7" xfId="3" applyFont="1" applyFill="1" applyBorder="1" applyAlignment="1">
      <alignment wrapText="1"/>
    </xf>
    <xf numFmtId="0" fontId="33" fillId="3" borderId="8" xfId="3" applyFont="1" applyFill="1" applyBorder="1" applyAlignment="1">
      <alignment wrapText="1"/>
    </xf>
    <xf numFmtId="0" fontId="4" fillId="2" borderId="18" xfId="3" applyFont="1" applyFill="1" applyBorder="1" applyAlignment="1">
      <alignment horizontal="center"/>
    </xf>
    <xf numFmtId="0" fontId="4" fillId="2" borderId="20" xfId="3" applyFont="1" applyFill="1" applyBorder="1" applyAlignment="1">
      <alignment horizontal="center"/>
    </xf>
    <xf numFmtId="0" fontId="4" fillId="2" borderId="13" xfId="3" applyFont="1" applyFill="1" applyBorder="1" applyAlignment="1">
      <alignment horizontal="center"/>
    </xf>
    <xf numFmtId="0" fontId="4" fillId="2" borderId="16" xfId="3" applyFont="1" applyFill="1" applyBorder="1" applyAlignment="1">
      <alignment horizontal="center"/>
    </xf>
    <xf numFmtId="0" fontId="21" fillId="0" borderId="0" xfId="0" applyFont="1" applyAlignment="1">
      <alignment wrapText="1"/>
    </xf>
    <xf numFmtId="0" fontId="4" fillId="2" borderId="17" xfId="3" applyFont="1" applyFill="1" applyBorder="1" applyAlignment="1">
      <alignment horizontal="center" vertical="center" wrapText="1"/>
    </xf>
    <xf numFmtId="0" fontId="4" fillId="2" borderId="17" xfId="0" applyFont="1" applyFill="1" applyBorder="1" applyAlignment="1">
      <alignment horizontal="center" vertical="center" wrapText="1"/>
    </xf>
    <xf numFmtId="0" fontId="29" fillId="3" borderId="0" xfId="3" applyFont="1" applyFill="1" applyAlignment="1">
      <alignment horizontal="center"/>
    </xf>
    <xf numFmtId="3" fontId="4" fillId="2" borderId="13" xfId="3" applyNumberFormat="1" applyFont="1" applyFill="1" applyBorder="1" applyAlignment="1">
      <alignment horizontal="center" vertical="center" wrapText="1"/>
    </xf>
    <xf numFmtId="0" fontId="4" fillId="2" borderId="15" xfId="6" applyFont="1" applyFill="1" applyBorder="1" applyAlignment="1">
      <alignment horizontal="center" vertical="center" wrapText="1"/>
    </xf>
    <xf numFmtId="3" fontId="30" fillId="3" borderId="20" xfId="3" applyNumberFormat="1" applyFont="1" applyFill="1" applyBorder="1" applyAlignment="1">
      <alignment horizontal="center" vertical="center" wrapText="1"/>
    </xf>
    <xf numFmtId="3" fontId="4" fillId="2" borderId="20" xfId="3" applyNumberFormat="1" applyFont="1" applyFill="1" applyBorder="1" applyAlignment="1">
      <alignment horizontal="center" vertical="center" wrapText="1"/>
    </xf>
    <xf numFmtId="0" fontId="4" fillId="2" borderId="34" xfId="3" applyFont="1" applyFill="1" applyBorder="1" applyAlignment="1">
      <alignment horizontal="center"/>
    </xf>
    <xf numFmtId="0" fontId="4" fillId="2" borderId="21" xfId="3" applyFont="1" applyFill="1" applyBorder="1" applyAlignment="1">
      <alignment horizontal="center" vertical="center"/>
    </xf>
    <xf numFmtId="3" fontId="4" fillId="2" borderId="16" xfId="3" applyNumberFormat="1" applyFont="1" applyFill="1" applyBorder="1" applyAlignment="1">
      <alignment horizontal="center" vertical="center" wrapText="1"/>
    </xf>
    <xf numFmtId="4" fontId="37" fillId="0" borderId="28" xfId="8" applyNumberFormat="1" applyFont="1" applyBorder="1" applyAlignment="1">
      <alignment horizontal="center" vertical="center"/>
    </xf>
    <xf numFmtId="4" fontId="3" fillId="0" borderId="20" xfId="1" applyNumberFormat="1" applyFont="1" applyFill="1" applyBorder="1" applyAlignment="1">
      <alignment horizontal="center"/>
    </xf>
    <xf numFmtId="4" fontId="37" fillId="0" borderId="30" xfId="8" applyNumberFormat="1" applyFont="1" applyBorder="1" applyAlignment="1">
      <alignment horizontal="center" vertical="center"/>
    </xf>
    <xf numFmtId="4" fontId="3" fillId="0" borderId="20" xfId="1" quotePrefix="1" applyNumberFormat="1" applyFont="1" applyFill="1" applyBorder="1" applyAlignment="1">
      <alignment horizontal="center"/>
    </xf>
    <xf numFmtId="4" fontId="37" fillId="0" borderId="32" xfId="8" applyNumberFormat="1" applyFont="1" applyBorder="1" applyAlignment="1">
      <alignment horizontal="center" vertical="center"/>
    </xf>
    <xf numFmtId="4" fontId="3" fillId="3" borderId="0" xfId="3" applyNumberFormat="1" applyFont="1" applyFill="1" applyAlignment="1">
      <alignment horizontal="center" vertical="center"/>
    </xf>
    <xf numFmtId="4" fontId="4" fillId="2" borderId="33" xfId="7" applyNumberFormat="1" applyFont="1" applyFill="1" applyBorder="1" applyAlignment="1">
      <alignment horizontal="center" vertical="center"/>
    </xf>
    <xf numFmtId="4" fontId="30" fillId="3" borderId="20" xfId="1" applyNumberFormat="1" applyFont="1" applyFill="1" applyBorder="1" applyAlignment="1">
      <alignment horizontal="center"/>
    </xf>
    <xf numFmtId="4" fontId="30" fillId="3" borderId="0" xfId="1" applyNumberFormat="1" applyFont="1" applyFill="1" applyBorder="1" applyAlignment="1">
      <alignment horizontal="center"/>
    </xf>
    <xf numFmtId="0" fontId="4" fillId="2" borderId="22" xfId="3" applyFont="1" applyFill="1" applyBorder="1" applyAlignment="1">
      <alignment horizontal="center" vertical="center"/>
    </xf>
    <xf numFmtId="0" fontId="6" fillId="3" borderId="0" xfId="10" applyFont="1" applyFill="1" applyAlignment="1" applyProtection="1">
      <alignment horizontal="center"/>
    </xf>
    <xf numFmtId="0" fontId="34" fillId="2" borderId="19" xfId="11" applyFont="1" applyFill="1" applyBorder="1" applyAlignment="1">
      <alignment horizontal="center" vertical="center" wrapText="1"/>
    </xf>
    <xf numFmtId="0" fontId="4" fillId="2" borderId="17" xfId="3" applyFont="1" applyFill="1" applyBorder="1" applyAlignment="1">
      <alignment horizontal="center" vertical="center"/>
    </xf>
    <xf numFmtId="0" fontId="34" fillId="2" borderId="23" xfId="11" applyFont="1" applyFill="1" applyBorder="1" applyAlignment="1">
      <alignment horizontal="center" vertical="center" wrapText="1"/>
    </xf>
    <xf numFmtId="0" fontId="34" fillId="2" borderId="24" xfId="11" applyFont="1" applyFill="1" applyBorder="1" applyAlignment="1">
      <alignment horizontal="center" vertical="center" wrapText="1"/>
    </xf>
    <xf numFmtId="0" fontId="30" fillId="3" borderId="0" xfId="3" applyFont="1" applyFill="1" applyAlignment="1">
      <alignment horizontal="center" vertical="center" wrapText="1"/>
    </xf>
    <xf numFmtId="4" fontId="3" fillId="3" borderId="0" xfId="3" applyNumberFormat="1" applyFont="1" applyFill="1"/>
    <xf numFmtId="0" fontId="8" fillId="0" borderId="0" xfId="3"/>
    <xf numFmtId="0" fontId="32" fillId="3" borderId="0" xfId="3" applyFont="1" applyFill="1" applyAlignment="1">
      <alignment horizontal="center" vertical="center"/>
    </xf>
    <xf numFmtId="0" fontId="21" fillId="3" borderId="0" xfId="3" applyFont="1" applyFill="1" applyAlignment="1">
      <alignment horizontal="center" vertical="center" wrapText="1"/>
    </xf>
    <xf numFmtId="0" fontId="40" fillId="0" borderId="0" xfId="3" applyFont="1" applyAlignment="1">
      <alignment horizontal="center" vertical="center"/>
    </xf>
    <xf numFmtId="0" fontId="33" fillId="3" borderId="6" xfId="6" applyFont="1" applyFill="1" applyBorder="1" applyAlignment="1">
      <alignment horizontal="center"/>
    </xf>
    <xf numFmtId="0" fontId="33" fillId="3" borderId="7" xfId="6" applyFont="1" applyFill="1" applyBorder="1" applyAlignment="1">
      <alignment horizontal="center"/>
    </xf>
    <xf numFmtId="0" fontId="33" fillId="3" borderId="8" xfId="6" applyFont="1" applyFill="1" applyBorder="1" applyAlignment="1">
      <alignment horizontal="center"/>
    </xf>
    <xf numFmtId="0" fontId="33" fillId="3" borderId="0" xfId="6" applyFont="1" applyFill="1" applyAlignment="1">
      <alignment horizontal="center"/>
    </xf>
    <xf numFmtId="0" fontId="3" fillId="3" borderId="0" xfId="6" applyFont="1" applyFill="1" applyAlignment="1">
      <alignment horizontal="center"/>
    </xf>
    <xf numFmtId="0" fontId="41" fillId="9" borderId="12" xfId="3" applyFont="1" applyFill="1" applyBorder="1" applyAlignment="1">
      <alignment horizontal="center" vertical="center" wrapText="1"/>
    </xf>
    <xf numFmtId="0" fontId="41" fillId="9" borderId="14" xfId="3" applyFont="1" applyFill="1" applyBorder="1" applyAlignment="1">
      <alignment horizontal="center" vertical="center" wrapText="1"/>
    </xf>
    <xf numFmtId="0" fontId="41" fillId="9" borderId="15" xfId="3" applyFont="1" applyFill="1" applyBorder="1" applyAlignment="1">
      <alignment horizontal="center" vertical="center" wrapText="1"/>
    </xf>
    <xf numFmtId="0" fontId="41" fillId="9" borderId="13" xfId="3" applyFont="1" applyFill="1" applyBorder="1" applyAlignment="1">
      <alignment horizontal="center" vertical="center" wrapText="1"/>
    </xf>
    <xf numFmtId="0" fontId="4" fillId="2" borderId="12" xfId="6" applyFont="1" applyFill="1" applyBorder="1" applyAlignment="1">
      <alignment horizontal="center" vertical="center"/>
    </xf>
    <xf numFmtId="0" fontId="4" fillId="2" borderId="14" xfId="6" applyFont="1" applyFill="1" applyBorder="1" applyAlignment="1">
      <alignment horizontal="center" vertical="center"/>
    </xf>
    <xf numFmtId="0" fontId="4" fillId="2" borderId="15" xfId="6" applyFont="1" applyFill="1" applyBorder="1" applyAlignment="1">
      <alignment horizontal="center" vertical="center"/>
    </xf>
    <xf numFmtId="0" fontId="41" fillId="9" borderId="22" xfId="3" applyFont="1" applyFill="1" applyBorder="1" applyAlignment="1">
      <alignment horizontal="center" vertical="center" wrapText="1"/>
    </xf>
    <xf numFmtId="0" fontId="4" fillId="2" borderId="13" xfId="6" applyFont="1" applyFill="1" applyBorder="1" applyAlignment="1">
      <alignment horizontal="center" vertical="center"/>
    </xf>
    <xf numFmtId="0" fontId="4" fillId="2" borderId="16" xfId="6" applyFont="1" applyFill="1" applyBorder="1" applyAlignment="1">
      <alignment horizontal="center" vertical="center"/>
    </xf>
    <xf numFmtId="0" fontId="41" fillId="9" borderId="16" xfId="3" applyFont="1" applyFill="1" applyBorder="1" applyAlignment="1">
      <alignment horizontal="center" vertical="center" wrapText="1"/>
    </xf>
    <xf numFmtId="0" fontId="4" fillId="2" borderId="16" xfId="6" applyFont="1" applyFill="1" applyBorder="1" applyAlignment="1">
      <alignment horizontal="center" vertical="center"/>
    </xf>
    <xf numFmtId="0" fontId="4" fillId="2" borderId="23" xfId="6" applyFont="1" applyFill="1" applyBorder="1" applyAlignment="1">
      <alignment horizontal="center" vertical="center"/>
    </xf>
    <xf numFmtId="0" fontId="4" fillId="2" borderId="17" xfId="6" applyFont="1" applyFill="1" applyBorder="1" applyAlignment="1">
      <alignment horizontal="center" vertical="center"/>
    </xf>
    <xf numFmtId="0" fontId="41" fillId="9" borderId="24" xfId="3" applyFont="1" applyFill="1" applyBorder="1" applyAlignment="1">
      <alignment horizontal="center" vertical="center" wrapText="1"/>
    </xf>
    <xf numFmtId="0" fontId="4" fillId="2" borderId="12" xfId="6" applyFont="1" applyFill="1" applyBorder="1" applyAlignment="1">
      <alignment horizontal="center" vertical="center"/>
    </xf>
    <xf numFmtId="0" fontId="30" fillId="3" borderId="0" xfId="6" applyFont="1" applyFill="1" applyAlignment="1">
      <alignment horizontal="center"/>
    </xf>
    <xf numFmtId="0" fontId="30" fillId="3" borderId="0" xfId="6" applyFont="1" applyFill="1"/>
    <xf numFmtId="0" fontId="3" fillId="3" borderId="0" xfId="6" applyFont="1" applyFill="1"/>
    <xf numFmtId="0" fontId="40" fillId="0" borderId="0" xfId="3" applyFont="1"/>
    <xf numFmtId="0" fontId="41" fillId="9" borderId="18" xfId="3" applyFont="1" applyFill="1" applyBorder="1" applyAlignment="1">
      <alignment horizontal="center" vertical="center" wrapText="1"/>
    </xf>
    <xf numFmtId="0" fontId="41" fillId="9" borderId="34" xfId="3" applyFont="1" applyFill="1" applyBorder="1" applyAlignment="1">
      <alignment horizontal="center" vertical="center" wrapText="1"/>
    </xf>
    <xf numFmtId="0" fontId="41" fillId="9" borderId="19" xfId="3" applyFont="1" applyFill="1" applyBorder="1" applyAlignment="1">
      <alignment horizontal="center" vertical="center" wrapText="1"/>
    </xf>
    <xf numFmtId="0" fontId="41" fillId="9" borderId="21" xfId="3" applyFont="1" applyFill="1" applyBorder="1" applyAlignment="1">
      <alignment horizontal="center" vertical="center" wrapText="1"/>
    </xf>
    <xf numFmtId="0" fontId="41" fillId="9" borderId="35" xfId="3" applyFont="1" applyFill="1" applyBorder="1" applyAlignment="1">
      <alignment horizontal="center" vertical="center" wrapText="1"/>
    </xf>
    <xf numFmtId="0" fontId="41" fillId="9" borderId="12" xfId="3" applyFont="1" applyFill="1" applyBorder="1" applyAlignment="1">
      <alignment horizontal="center" vertical="center"/>
    </xf>
    <xf numFmtId="0" fontId="41" fillId="9" borderId="14" xfId="3" applyFont="1" applyFill="1" applyBorder="1" applyAlignment="1">
      <alignment horizontal="center" vertical="center"/>
    </xf>
    <xf numFmtId="0" fontId="41" fillId="9" borderId="15" xfId="3" applyFont="1" applyFill="1" applyBorder="1" applyAlignment="1">
      <alignment horizontal="center" vertical="center"/>
    </xf>
    <xf numFmtId="0" fontId="41" fillId="9" borderId="20" xfId="3" applyFont="1" applyFill="1" applyBorder="1" applyAlignment="1">
      <alignment horizontal="center" vertical="center" wrapText="1"/>
    </xf>
    <xf numFmtId="0" fontId="4" fillId="2" borderId="23"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6" xfId="0" applyFont="1" applyFill="1" applyBorder="1" applyAlignment="1">
      <alignment horizontal="center" vertical="center"/>
    </xf>
    <xf numFmtId="3" fontId="0" fillId="0" borderId="0" xfId="0" applyNumberFormat="1" applyAlignment="1"/>
    <xf numFmtId="0" fontId="4" fillId="2" borderId="20" xfId="0" applyFont="1" applyFill="1" applyBorder="1" applyAlignment="1">
      <alignment horizontal="center" vertical="center"/>
    </xf>
    <xf numFmtId="0" fontId="14" fillId="3" borderId="1" xfId="3" applyFont="1" applyFill="1" applyBorder="1" applyAlignment="1">
      <alignment horizontal="left" indent="18"/>
    </xf>
    <xf numFmtId="0" fontId="14" fillId="3" borderId="2" xfId="3" applyFont="1" applyFill="1" applyBorder="1" applyAlignment="1">
      <alignment horizontal="left" indent="18"/>
    </xf>
    <xf numFmtId="0" fontId="14" fillId="3" borderId="3" xfId="3" applyFont="1" applyFill="1" applyBorder="1" applyAlignment="1">
      <alignment horizontal="left" indent="18"/>
    </xf>
    <xf numFmtId="0" fontId="42" fillId="0" borderId="1" xfId="3" applyFont="1" applyBorder="1" applyAlignment="1">
      <alignment horizontal="center"/>
    </xf>
    <xf numFmtId="0" fontId="42" fillId="0" borderId="2" xfId="3" applyFont="1" applyBorder="1" applyAlignment="1">
      <alignment horizontal="center"/>
    </xf>
    <xf numFmtId="0" fontId="42" fillId="0" borderId="3" xfId="3" applyFont="1" applyBorder="1" applyAlignment="1">
      <alignment horizontal="center"/>
    </xf>
    <xf numFmtId="0" fontId="21" fillId="0" borderId="0" xfId="3" quotePrefix="1" applyFont="1" applyAlignment="1">
      <alignment wrapText="1"/>
    </xf>
    <xf numFmtId="0" fontId="43" fillId="0" borderId="0" xfId="5" applyFont="1"/>
    <xf numFmtId="0" fontId="20" fillId="0" borderId="0" xfId="12" applyFont="1"/>
    <xf numFmtId="0" fontId="4" fillId="2" borderId="12" xfId="9" applyFont="1" applyFill="1" applyBorder="1" applyAlignment="1">
      <alignment horizontal="center" vertical="center" wrapText="1"/>
    </xf>
    <xf numFmtId="0" fontId="4" fillId="2" borderId="14" xfId="9" applyFont="1" applyFill="1" applyBorder="1" applyAlignment="1">
      <alignment horizontal="center" vertical="center" wrapText="1"/>
    </xf>
    <xf numFmtId="0" fontId="4" fillId="2" borderId="15" xfId="9" applyFont="1" applyFill="1" applyBorder="1" applyAlignment="1">
      <alignment horizontal="center" vertical="center" wrapText="1"/>
    </xf>
    <xf numFmtId="0" fontId="3" fillId="0" borderId="0" xfId="12"/>
    <xf numFmtId="0" fontId="4" fillId="2" borderId="13" xfId="9" applyFont="1" applyFill="1" applyBorder="1" applyAlignment="1">
      <alignment horizontal="center" vertical="center" wrapText="1"/>
    </xf>
    <xf numFmtId="0" fontId="4" fillId="0" borderId="20" xfId="9" applyFont="1" applyBorder="1" applyAlignment="1">
      <alignment horizontal="center" vertical="center" wrapText="1"/>
    </xf>
    <xf numFmtId="0" fontId="4" fillId="2" borderId="20" xfId="9" applyFont="1" applyFill="1" applyBorder="1" applyAlignment="1">
      <alignment horizontal="center" vertical="center" wrapText="1"/>
    </xf>
    <xf numFmtId="0" fontId="34" fillId="0" borderId="20" xfId="9" applyFont="1" applyBorder="1" applyAlignment="1">
      <alignment horizontal="center" vertical="center" wrapText="1"/>
    </xf>
    <xf numFmtId="0" fontId="4" fillId="2" borderId="16" xfId="9" applyFont="1" applyFill="1" applyBorder="1" applyAlignment="1">
      <alignment horizontal="center" vertical="center" wrapText="1"/>
    </xf>
    <xf numFmtId="0" fontId="4" fillId="0" borderId="0" xfId="6" applyFont="1" applyAlignment="1">
      <alignment horizontal="center" vertical="center" wrapText="1"/>
    </xf>
    <xf numFmtId="0" fontId="4" fillId="0" borderId="0" xfId="9" applyFont="1" applyAlignment="1">
      <alignment horizontal="center" vertical="center" wrapText="1"/>
    </xf>
    <xf numFmtId="0" fontId="34" fillId="0" borderId="0" xfId="9" applyFont="1" applyAlignment="1">
      <alignment horizontal="center" vertical="center" wrapText="1"/>
    </xf>
    <xf numFmtId="3" fontId="44" fillId="0" borderId="36" xfId="8" applyNumberFormat="1" applyFont="1" applyBorder="1" applyAlignment="1">
      <alignment horizontal="right"/>
    </xf>
    <xf numFmtId="3" fontId="37" fillId="0" borderId="36" xfId="8" applyNumberFormat="1" applyFont="1" applyBorder="1" applyAlignment="1">
      <alignment horizontal="right"/>
    </xf>
    <xf numFmtId="3" fontId="1" fillId="0" borderId="0" xfId="5" applyNumberFormat="1"/>
    <xf numFmtId="3" fontId="4" fillId="0" borderId="36" xfId="7" applyNumberFormat="1" applyFont="1" applyBorder="1"/>
    <xf numFmtId="0" fontId="25" fillId="0" borderId="0" xfId="5" applyFont="1"/>
    <xf numFmtId="0" fontId="21" fillId="3" borderId="0" xfId="3" applyFont="1" applyFill="1" applyAlignment="1">
      <alignment vertical="center" wrapText="1"/>
    </xf>
    <xf numFmtId="0" fontId="34" fillId="2" borderId="22" xfId="11" applyFont="1" applyFill="1" applyBorder="1" applyAlignment="1">
      <alignment horizontal="center" vertical="center" wrapText="1"/>
    </xf>
    <xf numFmtId="165" fontId="3" fillId="0" borderId="0" xfId="3" applyNumberFormat="1" applyFont="1"/>
    <xf numFmtId="165" fontId="37" fillId="0" borderId="28" xfId="8" applyNumberFormat="1" applyFont="1" applyBorder="1" applyAlignment="1">
      <alignment horizontal="center" vertical="center"/>
    </xf>
    <xf numFmtId="165" fontId="37" fillId="0" borderId="30" xfId="8" applyNumberFormat="1" applyFont="1" applyBorder="1" applyAlignment="1">
      <alignment horizontal="center" vertical="center"/>
    </xf>
    <xf numFmtId="165" fontId="37" fillId="0" borderId="32" xfId="8" applyNumberFormat="1" applyFont="1" applyBorder="1" applyAlignment="1">
      <alignment horizontal="center" vertical="center"/>
    </xf>
    <xf numFmtId="165" fontId="3" fillId="3" borderId="0" xfId="3" applyNumberFormat="1" applyFont="1" applyFill="1"/>
    <xf numFmtId="165" fontId="3" fillId="3" borderId="0" xfId="3" applyNumberFormat="1" applyFont="1" applyFill="1" applyAlignment="1">
      <alignment horizontal="center" vertical="center"/>
    </xf>
    <xf numFmtId="165" fontId="4" fillId="2" borderId="33" xfId="7" applyNumberFormat="1" applyFont="1" applyFill="1" applyBorder="1" applyAlignment="1">
      <alignment horizontal="center" vertical="center"/>
    </xf>
    <xf numFmtId="0" fontId="3" fillId="0" borderId="0" xfId="3" applyFont="1" applyAlignment="1">
      <alignment vertical="center"/>
    </xf>
  </cellXfs>
  <cellStyles count="13">
    <cellStyle name="Hipervínculo" xfId="2" builtinId="8"/>
    <cellStyle name="Hipervínculo_Información Financiera Mensual - 2008 (prot)" xfId="10" xr:uid="{B5124658-D31F-4A2D-B6B7-8FAE84782EF8}"/>
    <cellStyle name="Normal" xfId="0" builtinId="0"/>
    <cellStyle name="Normal 5" xfId="11" xr:uid="{847C5F31-82B0-4D6D-BD41-94BAFE564767}"/>
    <cellStyle name="Normal 9" xfId="5" xr:uid="{3313B679-D3EA-440E-898D-128C9821A9DB}"/>
    <cellStyle name="Normal_ Public. D.Ofc. JUN'96" xfId="8" xr:uid="{E206846A-1A61-4508-BDF3-3EAA4042B93F}"/>
    <cellStyle name="Normal_Definiciones de reportes financieros" xfId="12" xr:uid="{820F7555-1E7D-4C2E-A0C9-5CD23C3EC796}"/>
    <cellStyle name="Normal_Información de Instrumentos financieros  2008 (prototipo)" xfId="9" xr:uid="{09C18913-8AB1-4511-AE41-01D0395CC08F}"/>
    <cellStyle name="Normal_Información Financiera Mensual - 2008 (prot)" xfId="3" xr:uid="{DADFB501-A5AF-4D5D-8D40-FD03BEB46C75}"/>
    <cellStyle name="Normal_Información Financiera Mensual - 2008 (prot) 2" xfId="4" xr:uid="{498220EC-EB3A-4F5A-8874-FEF1A1D67CB7}"/>
    <cellStyle name="Normal_Información Financiera Mensual - 2008 (prototipo)" xfId="6" xr:uid="{10F56598-4231-4639-9481-8DE97E84C390}"/>
    <cellStyle name="Normal_RIESGO DE CREDITO Y CONTIGENTES 2008" xfId="7" xr:uid="{FE09B6FB-D6CA-4ED4-8C51-29FB2404C133}"/>
    <cellStyle name="Porcentaje" xfId="1" builtinId="5"/>
  </cellStyles>
  <dxfs count="210">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7.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4.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5.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6.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7.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50800</xdr:rowOff>
    </xdr:from>
    <xdr:to>
      <xdr:col>1</xdr:col>
      <xdr:colOff>1778635</xdr:colOff>
      <xdr:row>3</xdr:row>
      <xdr:rowOff>95673</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E91DBF6-3905-416E-82D2-9790853E89A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0100" y="218440"/>
          <a:ext cx="1778635" cy="380153"/>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40640</xdr:colOff>
      <xdr:row>3</xdr:row>
      <xdr:rowOff>101600</xdr:rowOff>
    </xdr:from>
    <xdr:to>
      <xdr:col>1</xdr:col>
      <xdr:colOff>1824990</xdr:colOff>
      <xdr:row>4</xdr:row>
      <xdr:rowOff>182245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517AE14-7107-4961-B157-D772DDE9122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160" y="528320"/>
          <a:ext cx="1784350" cy="385445"/>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142875</xdr:colOff>
      <xdr:row>3</xdr:row>
      <xdr:rowOff>103505</xdr:rowOff>
    </xdr:from>
    <xdr:to>
      <xdr:col>1</xdr:col>
      <xdr:colOff>1902460</xdr:colOff>
      <xdr:row>4</xdr:row>
      <xdr:rowOff>182245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C7937A4-7383-4636-9195-5CC28E91FD5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3395" y="553085"/>
          <a:ext cx="1759585" cy="38354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111760</xdr:colOff>
      <xdr:row>3</xdr:row>
      <xdr:rowOff>91440</xdr:rowOff>
    </xdr:from>
    <xdr:to>
      <xdr:col>1</xdr:col>
      <xdr:colOff>1894205</xdr:colOff>
      <xdr:row>4</xdr:row>
      <xdr:rowOff>152400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0FA943C-9C79-4570-9584-8B3976E3ABF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2280" y="624840"/>
          <a:ext cx="1782445" cy="36576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28575</xdr:colOff>
      <xdr:row>3</xdr:row>
      <xdr:rowOff>92075</xdr:rowOff>
    </xdr:from>
    <xdr:to>
      <xdr:col>1</xdr:col>
      <xdr:colOff>1811020</xdr:colOff>
      <xdr:row>4</xdr:row>
      <xdr:rowOff>198755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1507F09-B7D9-46C8-B4F3-87B73C55123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9095" y="541655"/>
          <a:ext cx="1782445" cy="38862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28575</xdr:colOff>
      <xdr:row>3</xdr:row>
      <xdr:rowOff>92710</xdr:rowOff>
    </xdr:from>
    <xdr:to>
      <xdr:col>1</xdr:col>
      <xdr:colOff>1803400</xdr:colOff>
      <xdr:row>4</xdr:row>
      <xdr:rowOff>187960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B5F0134-8BCA-427E-901E-EF699C6C7CC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9095" y="534670"/>
          <a:ext cx="1774825" cy="37719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1811020</xdr:colOff>
      <xdr:row>4</xdr:row>
      <xdr:rowOff>248920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455C1CC-A08D-49A2-B200-9F1F55B3FA8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508000"/>
          <a:ext cx="1780540" cy="388620"/>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1811020</xdr:colOff>
      <xdr:row>4</xdr:row>
      <xdr:rowOff>248920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8DF2B6B-D5BB-4F7B-ADAE-A17F54B2C7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568960"/>
          <a:ext cx="1780540" cy="38862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60960</xdr:colOff>
      <xdr:row>3</xdr:row>
      <xdr:rowOff>60960</xdr:rowOff>
    </xdr:from>
    <xdr:to>
      <xdr:col>1</xdr:col>
      <xdr:colOff>1849120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8A6F784-4A9D-4513-B590-B3A295FC3F3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1480" y="502920"/>
          <a:ext cx="1788160" cy="384810"/>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28575</xdr:colOff>
      <xdr:row>3</xdr:row>
      <xdr:rowOff>61595</xdr:rowOff>
    </xdr:from>
    <xdr:to>
      <xdr:col>1</xdr:col>
      <xdr:colOff>1799590</xdr:colOff>
      <xdr:row>4</xdr:row>
      <xdr:rowOff>238760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F18B736-CA3A-4B22-B167-E641893B03A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9095" y="587375"/>
          <a:ext cx="1771015" cy="398145"/>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60960</xdr:colOff>
      <xdr:row>3</xdr:row>
      <xdr:rowOff>81280</xdr:rowOff>
    </xdr:from>
    <xdr:to>
      <xdr:col>1</xdr:col>
      <xdr:colOff>1849120</xdr:colOff>
      <xdr:row>4</xdr:row>
      <xdr:rowOff>170815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8C0F579-3318-4DAE-A0A5-F4E2B44FBFA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1480" y="622300"/>
          <a:ext cx="1788160" cy="3714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25400</xdr:colOff>
      <xdr:row>2</xdr:row>
      <xdr:rowOff>101600</xdr:rowOff>
    </xdr:from>
    <xdr:to>
      <xdr:col>1</xdr:col>
      <xdr:colOff>1371601</xdr:colOff>
      <xdr:row>4</xdr:row>
      <xdr:rowOff>60112</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C3198E3-5FDC-4D13-AB97-B996839330F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5420" y="452120"/>
          <a:ext cx="1346201" cy="392852"/>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1796415</xdr:colOff>
      <xdr:row>4</xdr:row>
      <xdr:rowOff>277494</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8A2725C-0316-44DE-84E9-5997B1488EF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680" y="538480"/>
          <a:ext cx="1786255" cy="386714"/>
        </a:xfrm>
        <a:prstGeom prst="rect">
          <a:avLst/>
        </a:prstGeom>
        <a:noFill/>
        <a:ln>
          <a:noFill/>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1796415</xdr:colOff>
      <xdr:row>4</xdr:row>
      <xdr:rowOff>277494</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29F9854-3AD8-47FD-8D9A-05AFBD88E60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680" y="629920"/>
          <a:ext cx="1786255" cy="386714"/>
        </a:xfrm>
        <a:prstGeom prst="rect">
          <a:avLst/>
        </a:prstGeom>
        <a:noFill/>
        <a:ln>
          <a:noFill/>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19050</xdr:colOff>
      <xdr:row>3</xdr:row>
      <xdr:rowOff>50800</xdr:rowOff>
    </xdr:from>
    <xdr:to>
      <xdr:col>1</xdr:col>
      <xdr:colOff>1799590</xdr:colOff>
      <xdr:row>4</xdr:row>
      <xdr:rowOff>207010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D0F6DEF-CA80-4732-8CEC-0095606E665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9570" y="568960"/>
          <a:ext cx="1780540" cy="377190"/>
        </a:xfrm>
        <a:prstGeom prst="rect">
          <a:avLst/>
        </a:prstGeom>
        <a:noFill/>
        <a:ln>
          <a:noFill/>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28575</xdr:colOff>
      <xdr:row>3</xdr:row>
      <xdr:rowOff>57150</xdr:rowOff>
    </xdr:from>
    <xdr:to>
      <xdr:col>1</xdr:col>
      <xdr:colOff>1803400</xdr:colOff>
      <xdr:row>4</xdr:row>
      <xdr:rowOff>234950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128AB48-E49E-4FAF-9514-03E13C254A4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567690"/>
          <a:ext cx="1774825" cy="398780"/>
        </a:xfrm>
        <a:prstGeom prst="rect">
          <a:avLst/>
        </a:prstGeom>
        <a:noFill/>
        <a:ln>
          <a:noFill/>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38100</xdr:colOff>
      <xdr:row>3</xdr:row>
      <xdr:rowOff>57150</xdr:rowOff>
    </xdr:from>
    <xdr:to>
      <xdr:col>1</xdr:col>
      <xdr:colOff>1816735</xdr:colOff>
      <xdr:row>4</xdr:row>
      <xdr:rowOff>231140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790D98D-419D-4293-93C9-D195AFBF802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506730"/>
          <a:ext cx="1778635" cy="394970"/>
        </a:xfrm>
        <a:prstGeom prst="rect">
          <a:avLst/>
        </a:prstGeom>
        <a:noFill/>
        <a:ln>
          <a:noFill/>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10160</xdr:colOff>
      <xdr:row>3</xdr:row>
      <xdr:rowOff>60960</xdr:rowOff>
    </xdr:from>
    <xdr:to>
      <xdr:col>1</xdr:col>
      <xdr:colOff>1805940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E0F0AE6-794E-4EBA-87DA-FC34326AC45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680" y="571500"/>
          <a:ext cx="1795780" cy="384810"/>
        </a:xfrm>
        <a:prstGeom prst="rect">
          <a:avLst/>
        </a:prstGeom>
        <a:noFill/>
        <a:ln>
          <a:noFill/>
        </a:ln>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40640</xdr:colOff>
      <xdr:row>3</xdr:row>
      <xdr:rowOff>60960</xdr:rowOff>
    </xdr:from>
    <xdr:to>
      <xdr:col>1</xdr:col>
      <xdr:colOff>1824990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6DD3654-AF1E-4353-982D-AD45F672EFF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160" y="548640"/>
          <a:ext cx="1784350" cy="384810"/>
        </a:xfrm>
        <a:prstGeom prst="rect">
          <a:avLst/>
        </a:prstGeom>
        <a:noFill/>
        <a:ln>
          <a:noFill/>
        </a:ln>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19050</xdr:colOff>
      <xdr:row>3</xdr:row>
      <xdr:rowOff>60960</xdr:rowOff>
    </xdr:from>
    <xdr:to>
      <xdr:col>1</xdr:col>
      <xdr:colOff>1790065</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382ABBD-AB1C-4D21-ADE6-2362198F484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9570" y="601980"/>
          <a:ext cx="1771015" cy="384810"/>
        </a:xfrm>
        <a:prstGeom prst="rect">
          <a:avLst/>
        </a:prstGeom>
        <a:noFill/>
        <a:ln>
          <a:noFill/>
        </a:ln>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30480</xdr:colOff>
      <xdr:row>3</xdr:row>
      <xdr:rowOff>60960</xdr:rowOff>
    </xdr:from>
    <xdr:to>
      <xdr:col>1</xdr:col>
      <xdr:colOff>1811020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12F2F98-7EED-45CC-A45B-5830441C034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594360"/>
          <a:ext cx="1780540" cy="384810"/>
        </a:xfrm>
        <a:prstGeom prst="rect">
          <a:avLst/>
        </a:prstGeom>
        <a:noFill/>
        <a:ln>
          <a:noFill/>
        </a:ln>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40640</xdr:colOff>
      <xdr:row>3</xdr:row>
      <xdr:rowOff>71120</xdr:rowOff>
    </xdr:from>
    <xdr:to>
      <xdr:col>1</xdr:col>
      <xdr:colOff>1235710</xdr:colOff>
      <xdr:row>4</xdr:row>
      <xdr:rowOff>135890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9188097-62F0-4529-B636-965CBBD88F9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160" y="558800"/>
          <a:ext cx="1195070" cy="2857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50800</xdr:colOff>
      <xdr:row>2</xdr:row>
      <xdr:rowOff>76201</xdr:rowOff>
    </xdr:from>
    <xdr:to>
      <xdr:col>1</xdr:col>
      <xdr:colOff>1848485</xdr:colOff>
      <xdr:row>4</xdr:row>
      <xdr:rowOff>19474</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9D6BAA4-8E60-43F1-885B-997900638DC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9400" y="426721"/>
          <a:ext cx="1797685" cy="385233"/>
        </a:xfrm>
        <a:prstGeom prst="rect">
          <a:avLst/>
        </a:prstGeom>
        <a:noFill/>
        <a:ln>
          <a:noFill/>
        </a:ln>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40640</xdr:colOff>
      <xdr:row>3</xdr:row>
      <xdr:rowOff>91440</xdr:rowOff>
    </xdr:from>
    <xdr:to>
      <xdr:col>1</xdr:col>
      <xdr:colOff>1824990</xdr:colOff>
      <xdr:row>4</xdr:row>
      <xdr:rowOff>253365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B75A619-48EB-47F1-9D45-F938FA8B919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160" y="533400"/>
          <a:ext cx="1784350" cy="382905"/>
        </a:xfrm>
        <a:prstGeom prst="rect">
          <a:avLst/>
        </a:prstGeom>
        <a:noFill/>
        <a:ln>
          <a:noFill/>
        </a:ln>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28575</xdr:colOff>
      <xdr:row>3</xdr:row>
      <xdr:rowOff>83185</xdr:rowOff>
    </xdr:from>
    <xdr:to>
      <xdr:col>1</xdr:col>
      <xdr:colOff>1731645</xdr:colOff>
      <xdr:row>4</xdr:row>
      <xdr:rowOff>250825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728BDAA-B0EA-44BB-B581-76A50BDD408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9095" y="616585"/>
          <a:ext cx="1703070" cy="38862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101600</xdr:colOff>
      <xdr:row>2</xdr:row>
      <xdr:rowOff>110067</xdr:rowOff>
    </xdr:from>
    <xdr:to>
      <xdr:col>1</xdr:col>
      <xdr:colOff>1885950</xdr:colOff>
      <xdr:row>4</xdr:row>
      <xdr:rowOff>57150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C85D68E-9318-4DC5-85DA-00E5384B27D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5440" y="460587"/>
          <a:ext cx="1784350" cy="389043"/>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1920240</xdr:colOff>
      <xdr:row>4</xdr:row>
      <xdr:rowOff>170815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AC26F43-2CCA-4301-9927-AD54A7C3DCA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0220" y="635000"/>
          <a:ext cx="1788160" cy="37401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3</xdr:row>
      <xdr:rowOff>73025</xdr:rowOff>
    </xdr:from>
    <xdr:to>
      <xdr:col>1</xdr:col>
      <xdr:colOff>1812925</xdr:colOff>
      <xdr:row>4</xdr:row>
      <xdr:rowOff>183515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7645A52-C38F-4715-AE0C-8F1DA9993C9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6720" y="606425"/>
          <a:ext cx="1774825" cy="39243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1784350</xdr:colOff>
      <xdr:row>3</xdr:row>
      <xdr:rowOff>135467</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8172E11-D8C4-4F27-A530-F661284AD82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2480" y="167640"/>
          <a:ext cx="1784350" cy="470747"/>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1924050</xdr:colOff>
      <xdr:row>4</xdr:row>
      <xdr:rowOff>174625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98D5BC3-8AF2-4DA2-B551-C0FAB90F7F6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2600" y="528320"/>
          <a:ext cx="1791970" cy="37782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142240</xdr:colOff>
      <xdr:row>3</xdr:row>
      <xdr:rowOff>111760</xdr:rowOff>
    </xdr:from>
    <xdr:to>
      <xdr:col>1</xdr:col>
      <xdr:colOff>1926590</xdr:colOff>
      <xdr:row>4</xdr:row>
      <xdr:rowOff>198120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979B9F4-61E2-4382-9618-2F7D219D23D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2760" y="622300"/>
          <a:ext cx="1784350" cy="39116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UDSF/Documentos%20compartidos/General/Reportes%202022/Publicaci&#243;n/Reportes2022_v5.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palme_v2"/>
      <sheetName val="Tabla MB1_old"/>
      <sheetName val="Tabla MB1"/>
      <sheetName val="Tabla MR1_old"/>
      <sheetName val="Tabla MR1"/>
      <sheetName val="Tabla MC1_old"/>
      <sheetName val="Tabla MC1"/>
      <sheetName val="Tabla MB2_old"/>
      <sheetName val="Tabla MB2"/>
      <sheetName val="Tabla MC2"/>
      <sheetName val="Tabla MR2"/>
      <sheetName val="Tabla MR2_old"/>
      <sheetName val="Tabla MB3"/>
      <sheetName val="Tabla T8"/>
      <sheetName val="Tabla Bancos"/>
      <sheetName val="Tabla Valores"/>
      <sheetName val="cods0_id"/>
      <sheetName val="cods1_id"/>
      <sheetName val="DEF_REPORTES"/>
      <sheetName val="DEF_INDICADORES"/>
      <sheetName val="AUX"/>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YS"/>
      <sheetName val="Deudores TC"/>
      <sheetName val="Activos"/>
      <sheetName val="Pasivos"/>
      <sheetName val="Resultados"/>
      <sheetName val="Complementarias"/>
      <sheetName val="Códigos Contables Bancos"/>
      <sheetName val="CODIGOS_PADRE"/>
      <sheetName val="cod_hl_rl"/>
      <sheetName val="COD_PA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1">
            <v>44681</v>
          </cell>
          <cell r="E1">
            <v>44926</v>
          </cell>
        </row>
        <row r="2">
          <cell r="C2">
            <v>999</v>
          </cell>
          <cell r="E2">
            <v>44895</v>
          </cell>
        </row>
        <row r="3">
          <cell r="E3">
            <v>44865</v>
          </cell>
        </row>
        <row r="4">
          <cell r="E4">
            <v>44834</v>
          </cell>
        </row>
        <row r="5">
          <cell r="B5">
            <v>856.58</v>
          </cell>
          <cell r="E5">
            <v>44804</v>
          </cell>
        </row>
        <row r="6">
          <cell r="E6">
            <v>44773</v>
          </cell>
        </row>
        <row r="7">
          <cell r="E7">
            <v>44742</v>
          </cell>
        </row>
        <row r="8">
          <cell r="E8">
            <v>44712</v>
          </cell>
        </row>
        <row r="9">
          <cell r="E9">
            <v>44681</v>
          </cell>
        </row>
        <row r="10">
          <cell r="E10">
            <v>44651</v>
          </cell>
        </row>
        <row r="11">
          <cell r="E11">
            <v>44620</v>
          </cell>
        </row>
        <row r="12">
          <cell r="E12">
            <v>44592</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30E0A-FCF3-4E14-AE75-6157E69FD6F8}">
  <sheetPr codeName="Hoja30">
    <tabColor theme="8" tint="-0.249977111117893"/>
    <pageSetUpPr fitToPage="1"/>
  </sheetPr>
  <dimension ref="A6:B75"/>
  <sheetViews>
    <sheetView showGridLines="0" tabSelected="1" zoomScale="85" zoomScaleNormal="85" workbookViewId="0"/>
  </sheetViews>
  <sheetFormatPr baseColWidth="10" defaultColWidth="11.5546875" defaultRowHeight="13.2"/>
  <cols>
    <col min="1" max="1" width="11.6640625" customWidth="1"/>
    <col min="2" max="2" width="126.6640625" style="1" customWidth="1"/>
    <col min="3" max="9" width="11.5546875" style="1"/>
    <col min="10" max="10" width="5.5546875" style="1" bestFit="1" customWidth="1"/>
    <col min="11" max="15" width="11.5546875" style="1"/>
    <col min="16" max="16" width="2" style="1" customWidth="1"/>
    <col min="17" max="16384" width="11.5546875" style="1"/>
  </cols>
  <sheetData>
    <row r="6" spans="2:2" ht="15.6">
      <c r="B6" s="2" t="s">
        <v>0</v>
      </c>
    </row>
    <row r="7" spans="2:2">
      <c r="B7" s="3"/>
    </row>
    <row r="8" spans="2:2">
      <c r="B8" s="4" t="s">
        <v>1</v>
      </c>
    </row>
    <row r="9" spans="2:2">
      <c r="B9" s="3"/>
    </row>
    <row r="10" spans="2:2">
      <c r="B10" s="5" t="s">
        <v>2</v>
      </c>
    </row>
    <row r="11" spans="2:2">
      <c r="B11" s="5"/>
    </row>
    <row r="12" spans="2:2">
      <c r="B12" s="5" t="s">
        <v>3</v>
      </c>
    </row>
    <row r="13" spans="2:2">
      <c r="B13" s="5"/>
    </row>
    <row r="14" spans="2:2">
      <c r="B14" s="5" t="s">
        <v>4</v>
      </c>
    </row>
    <row r="15" spans="2:2">
      <c r="B15" s="5"/>
    </row>
    <row r="16" spans="2:2">
      <c r="B16" s="5" t="s">
        <v>5</v>
      </c>
    </row>
    <row r="17" spans="2:2">
      <c r="B17" s="5"/>
    </row>
    <row r="18" spans="2:2">
      <c r="B18" s="5" t="s">
        <v>6</v>
      </c>
    </row>
    <row r="19" spans="2:2">
      <c r="B19" s="3"/>
    </row>
    <row r="20" spans="2:2">
      <c r="B20" s="4" t="s">
        <v>7</v>
      </c>
    </row>
    <row r="21" spans="2:2">
      <c r="B21" s="3"/>
    </row>
    <row r="22" spans="2:2">
      <c r="B22" s="5" t="s">
        <v>8</v>
      </c>
    </row>
    <row r="23" spans="2:2">
      <c r="B23" s="5"/>
    </row>
    <row r="24" spans="2:2">
      <c r="B24" s="5" t="s">
        <v>9</v>
      </c>
    </row>
    <row r="25" spans="2:2">
      <c r="B25" s="3"/>
    </row>
    <row r="26" spans="2:2">
      <c r="B26" s="5" t="s">
        <v>10</v>
      </c>
    </row>
    <row r="27" spans="2:2">
      <c r="B27" s="3"/>
    </row>
    <row r="28" spans="2:2">
      <c r="B28" s="5" t="s">
        <v>11</v>
      </c>
    </row>
    <row r="29" spans="2:2">
      <c r="B29" s="3"/>
    </row>
    <row r="30" spans="2:2">
      <c r="B30" s="5" t="s">
        <v>12</v>
      </c>
    </row>
    <row r="31" spans="2:2">
      <c r="B31" s="3"/>
    </row>
    <row r="32" spans="2:2">
      <c r="B32" s="5" t="s">
        <v>13</v>
      </c>
    </row>
    <row r="33" spans="2:2">
      <c r="B33" s="5"/>
    </row>
    <row r="34" spans="2:2">
      <c r="B34" s="5" t="s">
        <v>14</v>
      </c>
    </row>
    <row r="35" spans="2:2">
      <c r="B35" s="5"/>
    </row>
    <row r="36" spans="2:2">
      <c r="B36" s="5" t="s">
        <v>15</v>
      </c>
    </row>
    <row r="37" spans="2:2">
      <c r="B37" s="5"/>
    </row>
    <row r="38" spans="2:2">
      <c r="B38" s="5" t="s">
        <v>16</v>
      </c>
    </row>
    <row r="39" spans="2:2">
      <c r="B39" s="5"/>
    </row>
    <row r="40" spans="2:2">
      <c r="B40" s="5" t="s">
        <v>17</v>
      </c>
    </row>
    <row r="41" spans="2:2">
      <c r="B41" s="5"/>
    </row>
    <row r="42" spans="2:2">
      <c r="B42" s="5" t="s">
        <v>18</v>
      </c>
    </row>
    <row r="43" spans="2:2">
      <c r="B43" s="5"/>
    </row>
    <row r="44" spans="2:2">
      <c r="B44" s="5" t="s">
        <v>19</v>
      </c>
    </row>
    <row r="45" spans="2:2">
      <c r="B45" s="5"/>
    </row>
    <row r="46" spans="2:2">
      <c r="B46" s="5" t="s">
        <v>20</v>
      </c>
    </row>
    <row r="47" spans="2:2">
      <c r="B47" s="6"/>
    </row>
    <row r="48" spans="2:2">
      <c r="B48" s="5" t="s">
        <v>21</v>
      </c>
    </row>
    <row r="49" spans="2:2">
      <c r="B49" s="6"/>
    </row>
    <row r="50" spans="2:2">
      <c r="B50" s="5" t="s">
        <v>22</v>
      </c>
    </row>
    <row r="51" spans="2:2">
      <c r="B51" s="6"/>
    </row>
    <row r="52" spans="2:2">
      <c r="B52" s="5" t="s">
        <v>23</v>
      </c>
    </row>
    <row r="53" spans="2:2">
      <c r="B53" s="3"/>
    </row>
    <row r="54" spans="2:2">
      <c r="B54" s="5" t="s">
        <v>24</v>
      </c>
    </row>
    <row r="56" spans="2:2">
      <c r="B56" s="5" t="s">
        <v>25</v>
      </c>
    </row>
    <row r="57" spans="2:2">
      <c r="B57" s="3"/>
    </row>
    <row r="58" spans="2:2">
      <c r="B58" s="5" t="s">
        <v>26</v>
      </c>
    </row>
    <row r="59" spans="2:2">
      <c r="B59" s="3"/>
    </row>
    <row r="60" spans="2:2">
      <c r="B60" s="5" t="s">
        <v>27</v>
      </c>
    </row>
    <row r="61" spans="2:2">
      <c r="B61" s="3"/>
    </row>
    <row r="62" spans="2:2">
      <c r="B62" s="5" t="s">
        <v>28</v>
      </c>
    </row>
    <row r="63" spans="2:2">
      <c r="B63" s="3"/>
    </row>
    <row r="64" spans="2:2">
      <c r="B64" s="5" t="s">
        <v>29</v>
      </c>
    </row>
    <row r="65" spans="2:2">
      <c r="B65" s="5"/>
    </row>
    <row r="66" spans="2:2">
      <c r="B66" s="5" t="s">
        <v>30</v>
      </c>
    </row>
    <row r="67" spans="2:2">
      <c r="B67" s="5"/>
    </row>
    <row r="68" spans="2:2">
      <c r="B68" s="5" t="s">
        <v>31</v>
      </c>
    </row>
    <row r="69" spans="2:2">
      <c r="B69" s="3"/>
    </row>
    <row r="71" spans="2:2">
      <c r="B71" s="7" t="s">
        <v>32</v>
      </c>
    </row>
    <row r="72" spans="2:2">
      <c r="B72" s="7" t="s">
        <v>33</v>
      </c>
    </row>
    <row r="73" spans="2:2">
      <c r="B73" s="7"/>
    </row>
    <row r="74" spans="2:2" ht="13.8">
      <c r="B74" s="8" t="s">
        <v>34</v>
      </c>
    </row>
    <row r="75" spans="2:2" ht="13.8">
      <c r="B75" s="9" t="s">
        <v>35</v>
      </c>
    </row>
  </sheetData>
  <hyperlinks>
    <hyperlink ref="B10" location="'Est. Situación Financ. Sistema'!A1" tooltip="Balance Consolidado del Sistema Bancario" display="Estado de Situación Financiera Consolidado del Sistema Bancario" xr:uid="{D9EC89AE-CE7B-4C0B-A4D4-A97A6F68FF93}"/>
    <hyperlink ref="B32" location="'Estado del Resultado Bancos 1'!A1" tooltip="Estado de Resultado Consolidado por Instituciones I" display="Principales Componentes del Estado del Resultado Consolidado por Instituciones I" xr:uid="{077DC0DD-342B-4C77-A7E0-646427C091FD}"/>
    <hyperlink ref="B46" location="'Indic. Activ. var. mensual'!A1" tooltip="Indicadores de Actividad mensual por instituciones" display="Indicadores de Actividad mensual por Instituciones" xr:uid="{B701B17F-5EBA-4255-B55E-BE9784F233C9}"/>
    <hyperlink ref="B36" location="'Intereses  '!A1" tooltip="Margen de intereses por instituciones" display="Ingreso neto por Intereses por Instituciones" xr:uid="{6EDE3C30-FC74-4F0D-A1C4-E208272AD052}"/>
    <hyperlink ref="B40" location="Comisiones!A1" tooltip="Comisiones netas por instituciones" display="Ingreso neto por Comisiones por Instituciones" xr:uid="{2CF5413D-89D8-4179-86D6-F9B827AA723A}"/>
    <hyperlink ref="B26" location="'Pasivos Bancos 1'!A1" tooltip="Principales Pasivos Consolidados por Instituciones I" display="Principales Pasivos Consolidados por Instituciones I" xr:uid="{DEED7FCA-0A00-4223-BC45-07EBA0534BD3}"/>
    <hyperlink ref="B52" location="'Ind. R. crédito provisiones'!A1" tooltip="Indicadores de Riesgo de crédito de Provisiones por instituciones" display="Indicadores de Riesgo de crédito de Provisiones por instituciones" xr:uid="{15576F74-B82F-45E5-B37B-CAF5C4E0F09E}"/>
    <hyperlink ref="B48" location="'Indic. Activ. var. 12 meses '!A1" tooltip="Indicadores de Actividad (variación en 12 meses) por instituciones" display="Indicadores de Actividad (variación en 12 meses) por Instituciones" xr:uid="{02D2D0D4-DEE1-4C84-AE93-1AAC4AB7368B}"/>
    <hyperlink ref="B64" location="'Calidad Créditos contingentes'!A1" tooltip="Calidad de los Créditos Contingentes por instituciones" display="Calidad de Créditos Contingentes por Instituciones" xr:uid="{D460A6C7-18C3-422D-8EEA-F721B19E9B06}"/>
    <hyperlink ref="B12" location="'Est. del Resultado Sistema'!A1" tooltip="Resultados Consolidados del Sistema Bancario" display="Estado del Resultado Consolidado del Sistema Bancario" xr:uid="{8F4745B4-8845-411E-8673-E7AFD83E2326}"/>
    <hyperlink ref="B62" location="'Créditos contingentes'!A1" tooltip="Créditos Contingentes por instituciones" display="Créditos Contingentes por Instituciones" xr:uid="{975D2922-74E9-4443-BCD3-089E8C4F7FA5}"/>
    <hyperlink ref="B24" location="'Activos Bancos 2'!A1" tooltip="Principales Activos Consolidados por Instituciones II" display="Principales Activos Consolidados por Instituciones II" xr:uid="{C3C32F3D-4F2A-4A57-AF46-84F985541E21}"/>
    <hyperlink ref="B54"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80744E64-6441-4B8E-9082-D47FB04F33EA}"/>
    <hyperlink ref="B50" location="'Ind. de rentab. y eficiencia'!A1" tooltip="Indicadores de Rentabilidad y Eficiencia por instituciones" display="Indicadores de Rentabilidad y Eficiencia por instituciones" xr:uid="{BF6D831E-455F-4D05-8F71-20772AF551D0}"/>
    <hyperlink ref="B42" location="'Resultado financiero neto'!A1" tooltip="Resultado financiero neto por instituciones" display="Resultado financiero neto por Instituciones" xr:uid="{5072926C-8CE7-44C1-B933-9E5D043881AC}"/>
    <hyperlink ref="B56" location="'Calidad de Colocaciones 1'!A1" tooltip="Calidad de colocaciones por instituciones I" display="Calidad de Colocaciones por Instituciones I" xr:uid="{77F186AC-8E77-40B8-8C10-D69E2871BD19}"/>
    <hyperlink ref="B58" location="'Calidad de Colocaciones 2'!A1" tooltip="Calidad de colocaciones por instituciones II" display="Calidad de Colocaciones por Instituciones II" xr:uid="{984C0D26-922F-43E6-A665-849977DA5236}"/>
    <hyperlink ref="B60" location="'Calidad de Colocaciones 3'!A1" tooltip="Calidad de colocaciones por instituciones III" display="Calidad de Colocaciones por Instituciones III" xr:uid="{97952B66-AB29-4872-9757-9C65BA4F4CBF}"/>
    <hyperlink ref="B14" location="'Indicadores Sistema'!A1" tooltip="Indicadores del Sistema Bancario" display="Principales Indicadores del Sistema Bancario" xr:uid="{4F8926D7-56E7-494D-86E0-6594324C488F}"/>
    <hyperlink ref="B66" location="'Eventos Riesgo Operacional'!A1" tooltip="Gastos y Recuperaciones por Eventos de pérdida Operacional" display="Pérdida bruta y Recuperaciones de Pérdida bruta por Tipo de Eventos de Riesgo Operacional por Instituciones" xr:uid="{958EB9DD-D44E-42AB-BF09-F9A2AAA01938}"/>
    <hyperlink ref="B68" location="'Ind. de Ev. Rie. Ope'!A1" tooltip="Indicadores de Gastos por Eventos de pérdida Operacional" display="Indicadores de Gastos por Eventos de pérdida Operacional" xr:uid="{2ABC30D4-8BDA-43BA-BBFE-E1D101329799}"/>
    <hyperlink ref="B28" location="'Pasivos Bancos 2'!A1" tooltip="Principales Pasivos Consolidados por Instituciones II" display="Principales Pasivos Consolidados por Instituciones II" xr:uid="{05321483-1C96-4CDA-B8A9-EFCD19330B07}"/>
    <hyperlink ref="B30" location="Patrimonio_Bancos!A1" tooltip="Principales Componentes Patrimonio Consolidados por Instituciones" display="Principales Componentes del Patrimonio Consolidado por Instituciones " xr:uid="{44D1E766-B2DB-42BC-98AC-45E7B1BA166F}"/>
    <hyperlink ref="B34" location="'Estado del Resultado Bancos 2'!A1" tooltip="Estado de Resultado Consolidado por Instituciones II" display="Principales Componentes del Estado del Resultado Consolidado por Instituciones II" xr:uid="{F5CB0C76-213C-4EAC-AFF2-0FAB3D0A1927}"/>
    <hyperlink ref="B16" location="'Est. Situación Financ. Bancos'!A1" tooltip="Balance Consolidado Bancos" display="Estado de Situación Financiera Consolidado por Instituciones" xr:uid="{F7D9AA77-2C70-4816-9AA9-380E7A267B79}"/>
    <hyperlink ref="B18" location="'Est. del Resultado Bancos '!A1" tooltip="Resultados Consolidados Bancos" display="Estado del Resultado Consolidado por Instituciones" xr:uid="{9DE6EDEB-62C7-40D0-87A8-5C21E8A329BF}"/>
    <hyperlink ref="B38" location="Reajustes!A1" tooltip="Margen de reajustes por instituciones" display="Ingreso neto por Reajustes por Instituciones" xr:uid="{2170B302-B770-43C6-8ACC-7720DEE384B3}"/>
    <hyperlink ref="B44" location="'Total Gastos Operacionales'!A1" tooltip="Gastos Operacionales por instituciones" display="Total Gastos Operacionales por Instituciones" xr:uid="{85A432C9-D077-4896-8631-E444B0D348B7}"/>
    <hyperlink ref="B22" location="'Activos Bancos 1'!A1" tooltip="Principales Activos Consolidados por Instituciones I" display="Principales Activos Consolidados por Instituciones I" xr:uid="{00BF0B38-1773-4897-8359-F3BD03ABB5BF}"/>
  </hyperlinks>
  <pageMargins left="0.35" right="0.49" top="0.54" bottom="0.6" header="0" footer="0"/>
  <pageSetup scale="8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0121B-B430-4805-AB77-ECD05AC6EDBD}">
  <sheetPr codeName="Hoja41">
    <tabColor theme="8" tint="0.79998168889431442"/>
    <pageSetUpPr fitToPage="1"/>
  </sheetPr>
  <dimension ref="A1:AF38"/>
  <sheetViews>
    <sheetView showGridLines="0" zoomScale="85" zoomScaleNormal="85" workbookViewId="0"/>
  </sheetViews>
  <sheetFormatPr baseColWidth="10" defaultColWidth="11.44140625" defaultRowHeight="13.2" outlineLevelRow="1"/>
  <cols>
    <col min="1" max="1" width="5.109375" bestFit="1" customWidth="1"/>
    <col min="2" max="2" width="35" style="113" customWidth="1"/>
    <col min="3" max="4" width="13.88671875" style="113" customWidth="1"/>
    <col min="5" max="5" width="13.88671875" style="113" bestFit="1" customWidth="1"/>
    <col min="6" max="6" width="13.44140625" style="113" bestFit="1" customWidth="1"/>
    <col min="7" max="7" width="13.44140625" style="113" customWidth="1"/>
    <col min="8" max="8" width="15.33203125" style="113" customWidth="1"/>
    <col min="9" max="9" width="13.109375" style="113" customWidth="1"/>
    <col min="10" max="10" width="18.44140625" style="113" customWidth="1"/>
    <col min="11" max="11" width="13.33203125" style="113" customWidth="1"/>
    <col min="12" max="12" width="13.5546875" style="113" customWidth="1"/>
    <col min="13" max="13" width="13.6640625" style="113" customWidth="1"/>
    <col min="14" max="14" width="14.44140625" style="113" customWidth="1"/>
    <col min="15" max="15" width="16.33203125" style="113" customWidth="1"/>
    <col min="16" max="16" width="14.5546875" style="113" customWidth="1"/>
    <col min="17" max="17" width="16.33203125" style="113" customWidth="1"/>
    <col min="18" max="18" width="13.33203125" style="113" customWidth="1"/>
    <col min="19" max="19" width="12.6640625" style="113" customWidth="1"/>
    <col min="20" max="20" width="13.44140625" style="113" bestFit="1" customWidth="1"/>
    <col min="21" max="21" width="13.5546875" style="113" customWidth="1"/>
    <col min="22" max="22" width="12.88671875" style="113" customWidth="1"/>
    <col min="23" max="25" width="14.6640625" style="113" customWidth="1"/>
    <col min="26" max="26" width="15.6640625" style="113" customWidth="1"/>
    <col min="27" max="27" width="14.88671875" style="113" customWidth="1"/>
    <col min="28" max="28" width="15.88671875" style="113" customWidth="1"/>
    <col min="29" max="29" width="13.44140625" style="113" customWidth="1"/>
    <col min="30" max="30" width="12.5546875" style="113" customWidth="1"/>
    <col min="31" max="31" width="1.109375" style="113" customWidth="1"/>
    <col min="32" max="32" width="16.109375" style="113" customWidth="1"/>
    <col min="33" max="16384" width="11.44140625" style="113"/>
  </cols>
  <sheetData>
    <row r="1" spans="1:32">
      <c r="B1" s="116"/>
      <c r="C1" s="116"/>
      <c r="D1" s="116"/>
    </row>
    <row r="2" spans="1:32" s="52" customFormat="1" ht="27" hidden="1" customHeight="1" outlineLevel="1">
      <c r="A2"/>
      <c r="B2" s="206"/>
      <c r="C2" s="295" t="s">
        <v>67</v>
      </c>
      <c r="D2" s="207" t="s">
        <v>518</v>
      </c>
      <c r="E2" s="207" t="s">
        <v>125</v>
      </c>
      <c r="F2" s="207" t="s">
        <v>127</v>
      </c>
      <c r="G2" s="207" t="s">
        <v>130</v>
      </c>
      <c r="H2" s="207" t="s">
        <v>133</v>
      </c>
      <c r="I2" s="207" t="s">
        <v>136</v>
      </c>
      <c r="J2" s="207" t="s">
        <v>519</v>
      </c>
      <c r="K2" s="207" t="s">
        <v>139</v>
      </c>
      <c r="L2" s="207" t="s">
        <v>70</v>
      </c>
      <c r="M2" s="207" t="s">
        <v>520</v>
      </c>
      <c r="N2" s="207" t="s">
        <v>521</v>
      </c>
      <c r="O2" s="207" t="s">
        <v>522</v>
      </c>
      <c r="P2" s="207" t="s">
        <v>523</v>
      </c>
      <c r="Q2" s="207" t="s">
        <v>524</v>
      </c>
      <c r="R2" s="207" t="s">
        <v>525</v>
      </c>
      <c r="S2" s="207" t="s">
        <v>526</v>
      </c>
      <c r="T2" s="207" t="s">
        <v>73</v>
      </c>
      <c r="U2" s="207" t="s">
        <v>527</v>
      </c>
      <c r="V2" s="207" t="s">
        <v>528</v>
      </c>
      <c r="W2" s="207" t="s">
        <v>529</v>
      </c>
      <c r="X2" s="207" t="s">
        <v>142</v>
      </c>
      <c r="Y2" s="207" t="s">
        <v>530</v>
      </c>
      <c r="Z2" s="207" t="s">
        <v>531</v>
      </c>
      <c r="AA2" s="207" t="s">
        <v>76</v>
      </c>
      <c r="AB2" s="207" t="s">
        <v>532</v>
      </c>
      <c r="AC2" s="207" t="s">
        <v>533</v>
      </c>
      <c r="AD2" s="207" t="s">
        <v>534</v>
      </c>
      <c r="AE2" s="207"/>
      <c r="AF2" s="207" t="s">
        <v>64</v>
      </c>
    </row>
    <row r="3" spans="1:32" ht="20.399999999999999" customHeight="1" collapsed="1" thickBot="1">
      <c r="B3" s="209" t="s">
        <v>400</v>
      </c>
      <c r="C3" s="116"/>
      <c r="D3" s="116"/>
      <c r="AF3" s="210" t="s">
        <v>36</v>
      </c>
    </row>
    <row r="4" spans="1:32" ht="24" customHeight="1">
      <c r="B4" s="14" t="s">
        <v>535</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6"/>
    </row>
    <row r="5" spans="1:32"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3"/>
    </row>
    <row r="6" spans="1:32">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row>
    <row r="7" spans="1:32" ht="17.399999999999999" customHeight="1">
      <c r="B7" s="296" t="s">
        <v>403</v>
      </c>
      <c r="C7" s="297" t="s">
        <v>407</v>
      </c>
      <c r="D7" s="298"/>
      <c r="E7" s="298"/>
      <c r="F7" s="298"/>
      <c r="G7" s="298"/>
      <c r="H7" s="298"/>
      <c r="I7" s="298"/>
      <c r="J7" s="298"/>
      <c r="K7" s="298"/>
      <c r="L7" s="299" t="s">
        <v>536</v>
      </c>
      <c r="M7" s="300"/>
      <c r="N7" s="300"/>
      <c r="O7" s="300"/>
      <c r="P7" s="300"/>
      <c r="Q7" s="300"/>
      <c r="R7" s="300"/>
      <c r="S7" s="301"/>
      <c r="T7" s="299" t="s">
        <v>537</v>
      </c>
      <c r="U7" s="300"/>
      <c r="V7" s="300"/>
      <c r="W7" s="301"/>
      <c r="X7" s="216" t="s">
        <v>538</v>
      </c>
      <c r="Y7" s="216" t="s">
        <v>539</v>
      </c>
      <c r="Z7" s="216" t="s">
        <v>540</v>
      </c>
      <c r="AA7" s="274" t="s">
        <v>410</v>
      </c>
      <c r="AB7" s="275"/>
      <c r="AC7" s="275"/>
      <c r="AD7" s="276"/>
      <c r="AE7" s="214"/>
      <c r="AF7" s="216" t="s">
        <v>406</v>
      </c>
    </row>
    <row r="8" spans="1:32" s="122" customFormat="1" ht="12" customHeight="1">
      <c r="A8"/>
      <c r="B8" s="302"/>
      <c r="C8" s="215" t="s">
        <v>413</v>
      </c>
      <c r="D8" s="215" t="s">
        <v>541</v>
      </c>
      <c r="E8" s="297" t="s">
        <v>542</v>
      </c>
      <c r="F8" s="298"/>
      <c r="G8" s="298"/>
      <c r="H8" s="298"/>
      <c r="I8" s="298"/>
      <c r="J8" s="298"/>
      <c r="K8" s="298"/>
      <c r="L8" s="303"/>
      <c r="M8" s="304"/>
      <c r="N8" s="304"/>
      <c r="O8" s="304"/>
      <c r="P8" s="304"/>
      <c r="Q8" s="304"/>
      <c r="R8" s="304"/>
      <c r="S8" s="305"/>
      <c r="T8" s="303"/>
      <c r="U8" s="304"/>
      <c r="V8" s="304"/>
      <c r="W8" s="305"/>
      <c r="X8" s="226"/>
      <c r="Y8" s="226"/>
      <c r="Z8" s="226"/>
      <c r="AA8" s="220" t="s">
        <v>413</v>
      </c>
      <c r="AB8" s="216" t="s">
        <v>543</v>
      </c>
      <c r="AC8" s="216" t="s">
        <v>544</v>
      </c>
      <c r="AD8" s="216" t="s">
        <v>545</v>
      </c>
      <c r="AE8" s="214"/>
      <c r="AF8" s="222"/>
    </row>
    <row r="9" spans="1:32" s="122" customFormat="1" ht="12.75" customHeight="1">
      <c r="A9"/>
      <c r="B9" s="302"/>
      <c r="C9" s="221"/>
      <c r="D9" s="221"/>
      <c r="E9" s="226" t="s">
        <v>413</v>
      </c>
      <c r="F9" s="303" t="s">
        <v>126</v>
      </c>
      <c r="G9" s="304"/>
      <c r="H9" s="304"/>
      <c r="I9" s="304"/>
      <c r="J9" s="305"/>
      <c r="K9" s="226" t="s">
        <v>138</v>
      </c>
      <c r="L9" s="259" t="s">
        <v>413</v>
      </c>
      <c r="M9" s="250" t="s">
        <v>546</v>
      </c>
      <c r="N9" s="264"/>
      <c r="O9" s="250" t="s">
        <v>547</v>
      </c>
      <c r="P9" s="286"/>
      <c r="Q9" s="264"/>
      <c r="R9" s="226" t="s">
        <v>548</v>
      </c>
      <c r="S9" s="226" t="s">
        <v>549</v>
      </c>
      <c r="T9" s="226" t="s">
        <v>413</v>
      </c>
      <c r="U9" s="226" t="s">
        <v>550</v>
      </c>
      <c r="V9" s="226" t="s">
        <v>551</v>
      </c>
      <c r="W9" s="249" t="s">
        <v>552</v>
      </c>
      <c r="X9" s="226"/>
      <c r="Y9" s="226"/>
      <c r="Z9" s="226"/>
      <c r="AA9" s="259"/>
      <c r="AB9" s="226"/>
      <c r="AC9" s="226"/>
      <c r="AD9" s="226"/>
      <c r="AE9" s="214"/>
      <c r="AF9" s="222"/>
    </row>
    <row r="10" spans="1:32" s="122" customFormat="1" ht="12.75" customHeight="1">
      <c r="A10"/>
      <c r="B10" s="302"/>
      <c r="C10" s="221"/>
      <c r="D10" s="221"/>
      <c r="E10" s="226"/>
      <c r="F10" s="216" t="s">
        <v>413</v>
      </c>
      <c r="G10" s="217" t="s">
        <v>553</v>
      </c>
      <c r="H10" s="218"/>
      <c r="I10" s="219"/>
      <c r="J10" s="248" t="s">
        <v>554</v>
      </c>
      <c r="K10" s="226"/>
      <c r="L10" s="259"/>
      <c r="M10" s="216" t="s">
        <v>413</v>
      </c>
      <c r="N10" s="248" t="s">
        <v>512</v>
      </c>
      <c r="O10" s="216" t="s">
        <v>413</v>
      </c>
      <c r="P10" s="216" t="s">
        <v>512</v>
      </c>
      <c r="Q10" s="216" t="s">
        <v>555</v>
      </c>
      <c r="R10" s="226"/>
      <c r="S10" s="226"/>
      <c r="T10" s="226"/>
      <c r="U10" s="226"/>
      <c r="V10" s="226"/>
      <c r="W10" s="249"/>
      <c r="X10" s="226"/>
      <c r="Y10" s="226"/>
      <c r="Z10" s="226"/>
      <c r="AA10" s="259"/>
      <c r="AB10" s="226"/>
      <c r="AC10" s="226"/>
      <c r="AD10" s="226"/>
      <c r="AE10" s="214"/>
      <c r="AF10" s="222"/>
    </row>
    <row r="11" spans="1:32" s="122" customFormat="1" ht="59.4" customHeight="1">
      <c r="A11"/>
      <c r="B11" s="306"/>
      <c r="C11" s="227"/>
      <c r="D11" s="227"/>
      <c r="E11" s="230"/>
      <c r="F11" s="290"/>
      <c r="G11" s="307" t="s">
        <v>413</v>
      </c>
      <c r="H11" s="307" t="s">
        <v>556</v>
      </c>
      <c r="I11" s="308" t="s">
        <v>557</v>
      </c>
      <c r="J11" s="250"/>
      <c r="K11" s="230"/>
      <c r="L11" s="264"/>
      <c r="M11" s="290"/>
      <c r="N11" s="291"/>
      <c r="O11" s="290"/>
      <c r="P11" s="290"/>
      <c r="Q11" s="230"/>
      <c r="R11" s="230"/>
      <c r="S11" s="230"/>
      <c r="T11" s="230"/>
      <c r="U11" s="230"/>
      <c r="V11" s="230"/>
      <c r="W11" s="250"/>
      <c r="X11" s="230"/>
      <c r="Y11" s="230"/>
      <c r="Z11" s="230"/>
      <c r="AA11" s="264"/>
      <c r="AB11" s="230"/>
      <c r="AC11" s="230"/>
      <c r="AD11" s="230"/>
      <c r="AE11" s="214"/>
      <c r="AF11" s="228"/>
    </row>
    <row r="12" spans="1:32">
      <c r="E12" s="176"/>
      <c r="F12" s="176"/>
      <c r="G12" s="176"/>
      <c r="H12" s="176"/>
      <c r="I12" s="176"/>
      <c r="J12" s="176"/>
      <c r="K12" s="176"/>
      <c r="L12" s="176"/>
      <c r="M12" s="176"/>
      <c r="N12" s="176"/>
      <c r="O12" s="176"/>
      <c r="P12" s="176"/>
      <c r="Q12" s="176"/>
      <c r="R12" s="176"/>
      <c r="S12" s="176"/>
      <c r="T12" s="176"/>
      <c r="U12" s="176"/>
      <c r="V12" s="176"/>
      <c r="W12" s="176"/>
      <c r="X12" s="176"/>
      <c r="Y12" s="176"/>
      <c r="Z12" s="176"/>
      <c r="AA12" s="176"/>
      <c r="AB12" s="176"/>
      <c r="AC12" s="176"/>
      <c r="AD12" s="176"/>
      <c r="AE12" s="214"/>
      <c r="AF12" s="176"/>
    </row>
    <row r="13" spans="1:32" ht="13.8" thickBot="1">
      <c r="E13" s="176"/>
      <c r="F13" s="176"/>
      <c r="G13" s="176"/>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214"/>
      <c r="AF13" s="176"/>
    </row>
    <row r="14" spans="1:32">
      <c r="B14" s="232" t="s">
        <v>415</v>
      </c>
      <c r="C14" s="233">
        <v>5316591.1005160008</v>
      </c>
      <c r="D14" s="233">
        <v>0</v>
      </c>
      <c r="E14" s="233">
        <v>5316591.1005160008</v>
      </c>
      <c r="F14" s="233">
        <v>2608157.3376130001</v>
      </c>
      <c r="G14" s="233">
        <v>2151715.941197</v>
      </c>
      <c r="H14" s="233">
        <v>1681704.0116270001</v>
      </c>
      <c r="I14" s="233">
        <v>466046.955778</v>
      </c>
      <c r="J14" s="233">
        <v>0</v>
      </c>
      <c r="K14" s="233">
        <v>2708433.7629030002</v>
      </c>
      <c r="L14" s="233">
        <v>1290772.8957740001</v>
      </c>
      <c r="M14" s="233">
        <v>25049.197573000001</v>
      </c>
      <c r="N14" s="233">
        <v>0</v>
      </c>
      <c r="O14" s="233">
        <v>221820.203511</v>
      </c>
      <c r="P14" s="233">
        <v>0</v>
      </c>
      <c r="Q14" s="233">
        <v>213471.44101099999</v>
      </c>
      <c r="R14" s="233">
        <v>1043903.49469</v>
      </c>
      <c r="S14" s="233">
        <v>0</v>
      </c>
      <c r="T14" s="233">
        <v>1796257.2996799999</v>
      </c>
      <c r="U14" s="233">
        <v>376.72191199999997</v>
      </c>
      <c r="V14" s="233">
        <v>1795880.5777680001</v>
      </c>
      <c r="W14" s="233">
        <v>0</v>
      </c>
      <c r="X14" s="233">
        <v>27827.350203000002</v>
      </c>
      <c r="Y14" s="233">
        <v>166596.33889700001</v>
      </c>
      <c r="Z14" s="233">
        <v>71725.809074000004</v>
      </c>
      <c r="AA14" s="233">
        <v>232386.42075799999</v>
      </c>
      <c r="AB14" s="233">
        <v>232386.42075799999</v>
      </c>
      <c r="AC14" s="233">
        <v>0</v>
      </c>
      <c r="AD14" s="233">
        <v>0</v>
      </c>
      <c r="AE14" s="234"/>
      <c r="AF14" s="233">
        <v>9442661.9803379998</v>
      </c>
    </row>
    <row r="15" spans="1:32">
      <c r="B15" s="235" t="s">
        <v>416</v>
      </c>
      <c r="C15" s="236">
        <v>1059068.027758</v>
      </c>
      <c r="D15" s="236">
        <v>0</v>
      </c>
      <c r="E15" s="236">
        <v>1059068.027758</v>
      </c>
      <c r="F15" s="236">
        <v>179738.26194500001</v>
      </c>
      <c r="G15" s="236">
        <v>53382.073222999999</v>
      </c>
      <c r="H15" s="236">
        <v>53382.073222999999</v>
      </c>
      <c r="I15" s="236">
        <v>0</v>
      </c>
      <c r="J15" s="236">
        <v>0</v>
      </c>
      <c r="K15" s="236">
        <v>879329.76581300003</v>
      </c>
      <c r="L15" s="236">
        <v>214805.96666599999</v>
      </c>
      <c r="M15" s="236">
        <v>0</v>
      </c>
      <c r="N15" s="236">
        <v>0</v>
      </c>
      <c r="O15" s="236">
        <v>0</v>
      </c>
      <c r="P15" s="236">
        <v>0</v>
      </c>
      <c r="Q15" s="236">
        <v>0</v>
      </c>
      <c r="R15" s="236">
        <v>214805.96666599999</v>
      </c>
      <c r="S15" s="236">
        <v>0</v>
      </c>
      <c r="T15" s="236">
        <v>334699.46758499998</v>
      </c>
      <c r="U15" s="236">
        <v>0</v>
      </c>
      <c r="V15" s="236">
        <v>334699.46758499998</v>
      </c>
      <c r="W15" s="236">
        <v>0</v>
      </c>
      <c r="X15" s="236">
        <v>351.28294899999997</v>
      </c>
      <c r="Y15" s="236">
        <v>53730.517673000002</v>
      </c>
      <c r="Z15" s="236">
        <v>11052.227718</v>
      </c>
      <c r="AA15" s="236">
        <v>82067.075417</v>
      </c>
      <c r="AB15" s="236">
        <v>82067.075417</v>
      </c>
      <c r="AC15" s="236">
        <v>0</v>
      </c>
      <c r="AD15" s="236">
        <v>0</v>
      </c>
      <c r="AE15" s="234"/>
      <c r="AF15" s="236">
        <v>2272219.4049789999</v>
      </c>
    </row>
    <row r="16" spans="1:32">
      <c r="B16" s="235" t="s">
        <v>417</v>
      </c>
      <c r="C16" s="236">
        <v>3573533.32883</v>
      </c>
      <c r="D16" s="236">
        <v>0</v>
      </c>
      <c r="E16" s="236">
        <v>3573533.32883</v>
      </c>
      <c r="F16" s="236">
        <v>191627.37016300001</v>
      </c>
      <c r="G16" s="236">
        <v>79742.260760999998</v>
      </c>
      <c r="H16" s="236">
        <v>67020.847662</v>
      </c>
      <c r="I16" s="236">
        <v>12721.413098999999</v>
      </c>
      <c r="J16" s="236">
        <v>0</v>
      </c>
      <c r="K16" s="236">
        <v>3381905.9586669998</v>
      </c>
      <c r="L16" s="236">
        <v>1114507.7913589999</v>
      </c>
      <c r="M16" s="236">
        <v>25128.681667000001</v>
      </c>
      <c r="N16" s="236">
        <v>25128.681667000001</v>
      </c>
      <c r="O16" s="236">
        <v>195954.27317199999</v>
      </c>
      <c r="P16" s="236">
        <v>0</v>
      </c>
      <c r="Q16" s="236">
        <v>195945.04311999999</v>
      </c>
      <c r="R16" s="236">
        <v>893424.83652000001</v>
      </c>
      <c r="S16" s="236">
        <v>0</v>
      </c>
      <c r="T16" s="236">
        <v>1524675.4208219999</v>
      </c>
      <c r="U16" s="236">
        <v>0</v>
      </c>
      <c r="V16" s="236">
        <v>1524675.4208219999</v>
      </c>
      <c r="W16" s="236">
        <v>0</v>
      </c>
      <c r="X16" s="236">
        <v>220950.53265099999</v>
      </c>
      <c r="Y16" s="236">
        <v>226.709969</v>
      </c>
      <c r="Z16" s="236">
        <v>1974.25802</v>
      </c>
      <c r="AA16" s="236">
        <v>267885.01086600003</v>
      </c>
      <c r="AB16" s="236">
        <v>267885.01086600003</v>
      </c>
      <c r="AC16" s="236">
        <v>0</v>
      </c>
      <c r="AD16" s="236">
        <v>0</v>
      </c>
      <c r="AE16" s="234"/>
      <c r="AF16" s="236">
        <v>7063495.2617619997</v>
      </c>
    </row>
    <row r="17" spans="1:32">
      <c r="B17" s="235" t="s">
        <v>418</v>
      </c>
      <c r="C17" s="236">
        <v>27580587.850915998</v>
      </c>
      <c r="D17" s="236">
        <v>0</v>
      </c>
      <c r="E17" s="236">
        <v>27580587.850915998</v>
      </c>
      <c r="F17" s="236">
        <v>17656139.009156</v>
      </c>
      <c r="G17" s="236">
        <v>13981146.110735999</v>
      </c>
      <c r="H17" s="236">
        <v>8925076.6056810003</v>
      </c>
      <c r="I17" s="236">
        <v>4983478.1202990003</v>
      </c>
      <c r="J17" s="236">
        <v>0</v>
      </c>
      <c r="K17" s="236">
        <v>9924448.8417600002</v>
      </c>
      <c r="L17" s="236">
        <v>4738686.3197330004</v>
      </c>
      <c r="M17" s="236">
        <v>4.0000000000000001E-3</v>
      </c>
      <c r="N17" s="236">
        <v>0</v>
      </c>
      <c r="O17" s="236">
        <v>390165.52684100001</v>
      </c>
      <c r="P17" s="236">
        <v>127583.52576</v>
      </c>
      <c r="Q17" s="236">
        <v>184584.657622</v>
      </c>
      <c r="R17" s="236">
        <v>4348520.788892</v>
      </c>
      <c r="S17" s="236">
        <v>0</v>
      </c>
      <c r="T17" s="236">
        <v>8637890.1876209993</v>
      </c>
      <c r="U17" s="236">
        <v>3112.4084600000001</v>
      </c>
      <c r="V17" s="236">
        <v>8634777.7791610006</v>
      </c>
      <c r="W17" s="236">
        <v>0</v>
      </c>
      <c r="X17" s="236">
        <v>143576.33037400001</v>
      </c>
      <c r="Y17" s="236">
        <v>334785.08523600001</v>
      </c>
      <c r="Z17" s="236">
        <v>90417.985033000004</v>
      </c>
      <c r="AA17" s="236">
        <v>948687.91615900001</v>
      </c>
      <c r="AB17" s="236">
        <v>948687.91615900001</v>
      </c>
      <c r="AC17" s="236">
        <v>0</v>
      </c>
      <c r="AD17" s="236">
        <v>0</v>
      </c>
      <c r="AE17" s="234"/>
      <c r="AF17" s="236">
        <v>48127184.484320998</v>
      </c>
    </row>
    <row r="18" spans="1:32">
      <c r="B18" s="235" t="s">
        <v>419</v>
      </c>
      <c r="C18" s="236">
        <v>39886402.934748001</v>
      </c>
      <c r="D18" s="236">
        <v>0</v>
      </c>
      <c r="E18" s="236">
        <v>39886402.934748001</v>
      </c>
      <c r="F18" s="236">
        <v>28245095.022023</v>
      </c>
      <c r="G18" s="236">
        <v>24709833.573197</v>
      </c>
      <c r="H18" s="236">
        <v>20891615.708225999</v>
      </c>
      <c r="I18" s="236">
        <v>3780343.8751190002</v>
      </c>
      <c r="J18" s="236">
        <v>17809.147520999999</v>
      </c>
      <c r="K18" s="236">
        <v>11641307.912725</v>
      </c>
      <c r="L18" s="236">
        <v>6514190.4573680004</v>
      </c>
      <c r="M18" s="236">
        <v>293314.82143200003</v>
      </c>
      <c r="N18" s="236">
        <v>5.0000000000000004E-6</v>
      </c>
      <c r="O18" s="236">
        <v>1721279.377266</v>
      </c>
      <c r="P18" s="236">
        <v>1222230.2712320001</v>
      </c>
      <c r="Q18" s="236">
        <v>484956.699654</v>
      </c>
      <c r="R18" s="236">
        <v>4499596.2586700004</v>
      </c>
      <c r="S18" s="236">
        <v>0</v>
      </c>
      <c r="T18" s="236">
        <v>7625953.5453709997</v>
      </c>
      <c r="U18" s="236">
        <v>2799.563686</v>
      </c>
      <c r="V18" s="236">
        <v>7623153.9816849995</v>
      </c>
      <c r="W18" s="236">
        <v>0</v>
      </c>
      <c r="X18" s="236">
        <v>261633.66956800001</v>
      </c>
      <c r="Y18" s="236">
        <v>1363813.7412930001</v>
      </c>
      <c r="Z18" s="236">
        <v>162888.85483900001</v>
      </c>
      <c r="AA18" s="236">
        <v>1389385.493857</v>
      </c>
      <c r="AB18" s="236">
        <v>1389385.493857</v>
      </c>
      <c r="AC18" s="236">
        <v>0</v>
      </c>
      <c r="AD18" s="236">
        <v>0</v>
      </c>
      <c r="AE18" s="234"/>
      <c r="AF18" s="236">
        <v>67899790.742376</v>
      </c>
    </row>
    <row r="19" spans="1:32">
      <c r="B19" s="235" t="s">
        <v>420</v>
      </c>
      <c r="C19" s="236">
        <v>32693111.240784999</v>
      </c>
      <c r="D19" s="236">
        <v>0</v>
      </c>
      <c r="E19" s="236">
        <v>32693111.240784999</v>
      </c>
      <c r="F19" s="236">
        <v>15018736.433084</v>
      </c>
      <c r="G19" s="236">
        <v>7088702.6979080001</v>
      </c>
      <c r="H19" s="236">
        <v>5119498.1571049998</v>
      </c>
      <c r="I19" s="236">
        <v>1957606.7254349999</v>
      </c>
      <c r="J19" s="236">
        <v>0</v>
      </c>
      <c r="K19" s="236">
        <v>17674374.807700999</v>
      </c>
      <c r="L19" s="236">
        <v>4493605.2626459999</v>
      </c>
      <c r="M19" s="236">
        <v>0</v>
      </c>
      <c r="N19" s="236">
        <v>0</v>
      </c>
      <c r="O19" s="236">
        <v>503879.26264600002</v>
      </c>
      <c r="P19" s="236">
        <v>461469.225072</v>
      </c>
      <c r="Q19" s="236">
        <v>42154.791574000003</v>
      </c>
      <c r="R19" s="236">
        <v>3989726</v>
      </c>
      <c r="S19" s="236">
        <v>0</v>
      </c>
      <c r="T19" s="236">
        <v>7171439.6113679996</v>
      </c>
      <c r="U19" s="236">
        <v>400173.78253199998</v>
      </c>
      <c r="V19" s="236">
        <v>6771265.8288359996</v>
      </c>
      <c r="W19" s="236">
        <v>0</v>
      </c>
      <c r="X19" s="236">
        <v>1215227.8912529999</v>
      </c>
      <c r="Y19" s="236">
        <v>114194.132648</v>
      </c>
      <c r="Z19" s="236">
        <v>77280.772469000003</v>
      </c>
      <c r="AA19" s="236">
        <v>1102845.4025290001</v>
      </c>
      <c r="AB19" s="236">
        <v>1102845.4025290001</v>
      </c>
      <c r="AC19" s="236">
        <v>0</v>
      </c>
      <c r="AD19" s="236">
        <v>0</v>
      </c>
      <c r="AE19" s="234"/>
      <c r="AF19" s="236">
        <v>51198222.674075</v>
      </c>
    </row>
    <row r="20" spans="1:32">
      <c r="B20" s="235" t="s">
        <v>421</v>
      </c>
      <c r="C20" s="236">
        <v>3520785.7076989999</v>
      </c>
      <c r="D20" s="236">
        <v>0</v>
      </c>
      <c r="E20" s="236">
        <v>3520785.7076989999</v>
      </c>
      <c r="F20" s="236">
        <v>1750545.1609370001</v>
      </c>
      <c r="G20" s="236">
        <v>1294401.379405</v>
      </c>
      <c r="H20" s="236">
        <v>14638.957375</v>
      </c>
      <c r="I20" s="236">
        <v>1279762.42203</v>
      </c>
      <c r="J20" s="236">
        <v>0</v>
      </c>
      <c r="K20" s="236">
        <v>1770240.5467620001</v>
      </c>
      <c r="L20" s="236">
        <v>614965.26222300006</v>
      </c>
      <c r="M20" s="236">
        <v>512302.41055700002</v>
      </c>
      <c r="N20" s="236">
        <v>0</v>
      </c>
      <c r="O20" s="236">
        <v>0</v>
      </c>
      <c r="P20" s="236">
        <v>0</v>
      </c>
      <c r="Q20" s="236">
        <v>0</v>
      </c>
      <c r="R20" s="236">
        <v>102662.851666</v>
      </c>
      <c r="S20" s="236">
        <v>0</v>
      </c>
      <c r="T20" s="236">
        <v>245985.87205599999</v>
      </c>
      <c r="U20" s="236">
        <v>54102.995367000003</v>
      </c>
      <c r="V20" s="236">
        <v>191882.876689</v>
      </c>
      <c r="W20" s="236">
        <v>0</v>
      </c>
      <c r="X20" s="236">
        <v>0</v>
      </c>
      <c r="Y20" s="236">
        <v>515730.41404499998</v>
      </c>
      <c r="Z20" s="236">
        <v>17857.763712</v>
      </c>
      <c r="AA20" s="236">
        <v>29817.187365999998</v>
      </c>
      <c r="AB20" s="236">
        <v>29817.187365999998</v>
      </c>
      <c r="AC20" s="236">
        <v>0</v>
      </c>
      <c r="AD20" s="236">
        <v>0</v>
      </c>
      <c r="AE20" s="234"/>
      <c r="AF20" s="236">
        <v>6160724.6046979995</v>
      </c>
    </row>
    <row r="21" spans="1:32">
      <c r="B21" s="235" t="s">
        <v>422</v>
      </c>
      <c r="C21" s="236">
        <v>1606357.1550070001</v>
      </c>
      <c r="D21" s="236">
        <v>0</v>
      </c>
      <c r="E21" s="236">
        <v>1606357.1550070001</v>
      </c>
      <c r="F21" s="236">
        <v>248955.05547799999</v>
      </c>
      <c r="G21" s="236">
        <v>210834.867226</v>
      </c>
      <c r="H21" s="236">
        <v>195381.861607</v>
      </c>
      <c r="I21" s="236">
        <v>15446.481673</v>
      </c>
      <c r="J21" s="236">
        <v>0</v>
      </c>
      <c r="K21" s="236">
        <v>1357402.099529</v>
      </c>
      <c r="L21" s="236">
        <v>389309.57492899999</v>
      </c>
      <c r="M21" s="236">
        <v>0</v>
      </c>
      <c r="N21" s="236">
        <v>0</v>
      </c>
      <c r="O21" s="236">
        <v>54654.619699000003</v>
      </c>
      <c r="P21" s="236">
        <v>0</v>
      </c>
      <c r="Q21" s="236">
        <v>54654.619699000003</v>
      </c>
      <c r="R21" s="236">
        <v>334654.95523000002</v>
      </c>
      <c r="S21" s="236">
        <v>0</v>
      </c>
      <c r="T21" s="236">
        <v>972433.93201700004</v>
      </c>
      <c r="U21" s="236">
        <v>9853.1049600000006</v>
      </c>
      <c r="V21" s="236">
        <v>962580.82705700002</v>
      </c>
      <c r="W21" s="236">
        <v>0</v>
      </c>
      <c r="X21" s="236">
        <v>0</v>
      </c>
      <c r="Y21" s="236">
        <v>1895.145526</v>
      </c>
      <c r="Z21" s="236">
        <v>17394.607759999999</v>
      </c>
      <c r="AA21" s="236">
        <v>142778.207497</v>
      </c>
      <c r="AB21" s="236">
        <v>142778.207497</v>
      </c>
      <c r="AC21" s="236">
        <v>0</v>
      </c>
      <c r="AD21" s="236">
        <v>0</v>
      </c>
      <c r="AE21" s="234"/>
      <c r="AF21" s="236">
        <v>3767057.1224219999</v>
      </c>
    </row>
    <row r="22" spans="1:32">
      <c r="B22" s="235" t="s">
        <v>423</v>
      </c>
      <c r="C22" s="236">
        <v>569353.00072100002</v>
      </c>
      <c r="D22" s="236">
        <v>0</v>
      </c>
      <c r="E22" s="236">
        <v>569353.00072100002</v>
      </c>
      <c r="F22" s="236">
        <v>104938.64347</v>
      </c>
      <c r="G22" s="236">
        <v>681.49203599999998</v>
      </c>
      <c r="H22" s="236">
        <v>1.493706</v>
      </c>
      <c r="I22" s="236">
        <v>679.99833000000001</v>
      </c>
      <c r="J22" s="236">
        <v>1527.108211</v>
      </c>
      <c r="K22" s="236">
        <v>464414.35725100001</v>
      </c>
      <c r="L22" s="236">
        <v>28041.68331</v>
      </c>
      <c r="M22" s="236">
        <v>2941.334699</v>
      </c>
      <c r="N22" s="236">
        <v>0</v>
      </c>
      <c r="O22" s="236">
        <v>0</v>
      </c>
      <c r="P22" s="236">
        <v>0</v>
      </c>
      <c r="Q22" s="236">
        <v>0</v>
      </c>
      <c r="R22" s="236">
        <v>25100.348611000001</v>
      </c>
      <c r="S22" s="236">
        <v>0</v>
      </c>
      <c r="T22" s="236">
        <v>207762.28503</v>
      </c>
      <c r="U22" s="236">
        <v>16349.015621</v>
      </c>
      <c r="V22" s="236">
        <v>191413.269409</v>
      </c>
      <c r="W22" s="236">
        <v>0</v>
      </c>
      <c r="X22" s="236">
        <v>0</v>
      </c>
      <c r="Y22" s="236">
        <v>231.570505</v>
      </c>
      <c r="Z22" s="236">
        <v>6446.5259990000004</v>
      </c>
      <c r="AA22" s="236">
        <v>0</v>
      </c>
      <c r="AB22" s="236">
        <v>0</v>
      </c>
      <c r="AC22" s="236">
        <v>0</v>
      </c>
      <c r="AD22" s="236">
        <v>0</v>
      </c>
      <c r="AE22" s="234"/>
      <c r="AF22" s="236">
        <v>967406.53298899997</v>
      </c>
    </row>
    <row r="23" spans="1:32">
      <c r="B23" s="235" t="s">
        <v>424</v>
      </c>
      <c r="C23" s="236">
        <v>28975059.676632002</v>
      </c>
      <c r="D23" s="236">
        <v>0</v>
      </c>
      <c r="E23" s="236">
        <v>28975059.676632002</v>
      </c>
      <c r="F23" s="236">
        <v>18382806.055139001</v>
      </c>
      <c r="G23" s="236">
        <v>14536785.668912999</v>
      </c>
      <c r="H23" s="236">
        <v>9843830.4296569992</v>
      </c>
      <c r="I23" s="236">
        <v>4616734.6609730003</v>
      </c>
      <c r="J23" s="236">
        <v>7959.1969319999998</v>
      </c>
      <c r="K23" s="236">
        <v>10592253.621493001</v>
      </c>
      <c r="L23" s="236">
        <v>8524702.2007560004</v>
      </c>
      <c r="M23" s="236">
        <v>11333.662463000001</v>
      </c>
      <c r="N23" s="236">
        <v>10143.066666999999</v>
      </c>
      <c r="O23" s="236">
        <v>3095513.2144820001</v>
      </c>
      <c r="P23" s="236">
        <v>1780282.951532</v>
      </c>
      <c r="Q23" s="236">
        <v>1271373.0257319999</v>
      </c>
      <c r="R23" s="236">
        <v>5417855.3238110002</v>
      </c>
      <c r="S23" s="236">
        <v>0</v>
      </c>
      <c r="T23" s="236">
        <v>6354457.059994</v>
      </c>
      <c r="U23" s="236">
        <v>5518.7681089999996</v>
      </c>
      <c r="V23" s="236">
        <v>6269797.3950049998</v>
      </c>
      <c r="W23" s="236">
        <v>79140.89688</v>
      </c>
      <c r="X23" s="236">
        <v>83534.276102999997</v>
      </c>
      <c r="Y23" s="236">
        <v>224468.52339799999</v>
      </c>
      <c r="Z23" s="236">
        <v>139339.543982</v>
      </c>
      <c r="AA23" s="236">
        <v>2186591.189063</v>
      </c>
      <c r="AB23" s="236">
        <v>1596608.746632</v>
      </c>
      <c r="AC23" s="236">
        <v>589982.44243099994</v>
      </c>
      <c r="AD23" s="236">
        <v>0</v>
      </c>
      <c r="AE23" s="234"/>
      <c r="AF23" s="236">
        <v>62261462.857614003</v>
      </c>
    </row>
    <row r="24" spans="1:32">
      <c r="B24" s="235" t="s">
        <v>425</v>
      </c>
      <c r="C24" s="236">
        <v>3452278.7794329999</v>
      </c>
      <c r="D24" s="236">
        <v>0</v>
      </c>
      <c r="E24" s="236">
        <v>3452278.7794329999</v>
      </c>
      <c r="F24" s="236">
        <v>1586823.878521</v>
      </c>
      <c r="G24" s="236">
        <v>1228982.2797900001</v>
      </c>
      <c r="H24" s="236">
        <v>965231.11711700005</v>
      </c>
      <c r="I24" s="236">
        <v>263751.16267300001</v>
      </c>
      <c r="J24" s="236">
        <v>0</v>
      </c>
      <c r="K24" s="236">
        <v>1865454.9009120001</v>
      </c>
      <c r="L24" s="236">
        <v>1474414.186128</v>
      </c>
      <c r="M24" s="236">
        <v>63.897860999999999</v>
      </c>
      <c r="N24" s="236">
        <v>0</v>
      </c>
      <c r="O24" s="236">
        <v>274079.04631200002</v>
      </c>
      <c r="P24" s="236">
        <v>75216.115806000002</v>
      </c>
      <c r="Q24" s="236">
        <v>198680.72056300001</v>
      </c>
      <c r="R24" s="236">
        <v>1200271.241955</v>
      </c>
      <c r="S24" s="236">
        <v>0</v>
      </c>
      <c r="T24" s="236">
        <v>2852948.4219590002</v>
      </c>
      <c r="U24" s="236">
        <v>1371.4082209999999</v>
      </c>
      <c r="V24" s="236">
        <v>2851577.0137379998</v>
      </c>
      <c r="W24" s="236">
        <v>0</v>
      </c>
      <c r="X24" s="236">
        <v>9647.176324</v>
      </c>
      <c r="Y24" s="236">
        <v>30343.493525999998</v>
      </c>
      <c r="Z24" s="236">
        <v>7381.9981749999997</v>
      </c>
      <c r="AA24" s="236">
        <v>369399.86421899998</v>
      </c>
      <c r="AB24" s="236">
        <v>369399.86421899998</v>
      </c>
      <c r="AC24" s="236">
        <v>0</v>
      </c>
      <c r="AD24" s="236">
        <v>0</v>
      </c>
      <c r="AE24" s="234"/>
      <c r="AF24" s="236">
        <v>8631909.4434639998</v>
      </c>
    </row>
    <row r="25" spans="1:32">
      <c r="B25" s="235" t="s">
        <v>426</v>
      </c>
      <c r="C25" s="236">
        <v>22539.385062000001</v>
      </c>
      <c r="D25" s="236">
        <v>0</v>
      </c>
      <c r="E25" s="236">
        <v>22539.385062000001</v>
      </c>
      <c r="F25" s="236">
        <v>12807.612476</v>
      </c>
      <c r="G25" s="236">
        <v>12807.612476</v>
      </c>
      <c r="H25" s="236">
        <v>12807.612476</v>
      </c>
      <c r="I25" s="236">
        <v>0</v>
      </c>
      <c r="J25" s="236">
        <v>0</v>
      </c>
      <c r="K25" s="236">
        <v>9731.7725859999991</v>
      </c>
      <c r="L25" s="236">
        <v>0</v>
      </c>
      <c r="M25" s="236">
        <v>0</v>
      </c>
      <c r="N25" s="236">
        <v>0</v>
      </c>
      <c r="O25" s="236">
        <v>0</v>
      </c>
      <c r="P25" s="236">
        <v>0</v>
      </c>
      <c r="Q25" s="236">
        <v>0</v>
      </c>
      <c r="R25" s="236">
        <v>0</v>
      </c>
      <c r="S25" s="236">
        <v>0</v>
      </c>
      <c r="T25" s="236">
        <v>0</v>
      </c>
      <c r="U25" s="236">
        <v>0</v>
      </c>
      <c r="V25" s="236">
        <v>0</v>
      </c>
      <c r="W25" s="236">
        <v>0</v>
      </c>
      <c r="X25" s="236">
        <v>0</v>
      </c>
      <c r="Y25" s="236">
        <v>0</v>
      </c>
      <c r="Z25" s="236">
        <v>35.965645000000002</v>
      </c>
      <c r="AA25" s="236">
        <v>0</v>
      </c>
      <c r="AB25" s="236">
        <v>0</v>
      </c>
      <c r="AC25" s="236">
        <v>0</v>
      </c>
      <c r="AD25" s="236">
        <v>0</v>
      </c>
      <c r="AE25" s="234"/>
      <c r="AF25" s="236">
        <v>23542.066951000001</v>
      </c>
    </row>
    <row r="26" spans="1:32">
      <c r="B26" s="235" t="s">
        <v>427</v>
      </c>
      <c r="C26" s="236">
        <v>130083.317453</v>
      </c>
      <c r="D26" s="236">
        <v>0</v>
      </c>
      <c r="E26" s="236">
        <v>130083.317453</v>
      </c>
      <c r="F26" s="236">
        <v>46503.014517000003</v>
      </c>
      <c r="G26" s="236">
        <v>46294.563292999999</v>
      </c>
      <c r="H26" s="236">
        <v>46097.313189</v>
      </c>
      <c r="I26" s="236">
        <v>0</v>
      </c>
      <c r="J26" s="236">
        <v>0</v>
      </c>
      <c r="K26" s="236">
        <v>83580.302935999993</v>
      </c>
      <c r="L26" s="236">
        <v>60169.416319999997</v>
      </c>
      <c r="M26" s="236">
        <v>0</v>
      </c>
      <c r="N26" s="236">
        <v>0</v>
      </c>
      <c r="O26" s="236">
        <v>60169.416319999997</v>
      </c>
      <c r="P26" s="236">
        <v>26113.820793999999</v>
      </c>
      <c r="Q26" s="236">
        <v>34055.595525999997</v>
      </c>
      <c r="R26" s="236">
        <v>0</v>
      </c>
      <c r="S26" s="236">
        <v>0</v>
      </c>
      <c r="T26" s="236">
        <v>0</v>
      </c>
      <c r="U26" s="236">
        <v>0</v>
      </c>
      <c r="V26" s="236">
        <v>0</v>
      </c>
      <c r="W26" s="236">
        <v>0</v>
      </c>
      <c r="X26" s="236">
        <v>0</v>
      </c>
      <c r="Y26" s="236">
        <v>0</v>
      </c>
      <c r="Z26" s="236">
        <v>1456.222501</v>
      </c>
      <c r="AA26" s="236">
        <v>0</v>
      </c>
      <c r="AB26" s="236">
        <v>0</v>
      </c>
      <c r="AC26" s="236">
        <v>0</v>
      </c>
      <c r="AD26" s="236">
        <v>0</v>
      </c>
      <c r="AE26" s="234"/>
      <c r="AF26" s="236">
        <v>196073.89204100001</v>
      </c>
    </row>
    <row r="27" spans="1:32">
      <c r="B27" s="235" t="s">
        <v>428</v>
      </c>
      <c r="C27" s="236">
        <v>748926.97235499998</v>
      </c>
      <c r="D27" s="236">
        <v>0</v>
      </c>
      <c r="E27" s="236">
        <v>748926.97235499998</v>
      </c>
      <c r="F27" s="236">
        <v>258810.66662599999</v>
      </c>
      <c r="G27" s="236">
        <v>247308.054772</v>
      </c>
      <c r="H27" s="236">
        <v>247308.054772</v>
      </c>
      <c r="I27" s="236">
        <v>0</v>
      </c>
      <c r="J27" s="236">
        <v>0</v>
      </c>
      <c r="K27" s="236">
        <v>490116.30572900001</v>
      </c>
      <c r="L27" s="236">
        <v>20007.777778</v>
      </c>
      <c r="M27" s="236">
        <v>20007.777778</v>
      </c>
      <c r="N27" s="236">
        <v>20007.777778</v>
      </c>
      <c r="O27" s="236">
        <v>0</v>
      </c>
      <c r="P27" s="236">
        <v>0</v>
      </c>
      <c r="Q27" s="236">
        <v>0</v>
      </c>
      <c r="R27" s="236">
        <v>0</v>
      </c>
      <c r="S27" s="236">
        <v>0</v>
      </c>
      <c r="T27" s="236">
        <v>0</v>
      </c>
      <c r="U27" s="236">
        <v>0</v>
      </c>
      <c r="V27" s="236">
        <v>0</v>
      </c>
      <c r="W27" s="236">
        <v>0</v>
      </c>
      <c r="X27" s="236">
        <v>191454.739588</v>
      </c>
      <c r="Y27" s="236">
        <v>0</v>
      </c>
      <c r="Z27" s="236">
        <v>1908.4835880000001</v>
      </c>
      <c r="AA27" s="236">
        <v>0</v>
      </c>
      <c r="AB27" s="236">
        <v>0</v>
      </c>
      <c r="AC27" s="236">
        <v>0</v>
      </c>
      <c r="AD27" s="236">
        <v>0</v>
      </c>
      <c r="AE27" s="234"/>
      <c r="AF27" s="236">
        <v>1846485.2431580001</v>
      </c>
    </row>
    <row r="28" spans="1:32">
      <c r="B28" s="235" t="s">
        <v>429</v>
      </c>
      <c r="C28" s="236">
        <v>17536136.406411998</v>
      </c>
      <c r="D28" s="236">
        <v>0</v>
      </c>
      <c r="E28" s="236">
        <v>17536136.406411998</v>
      </c>
      <c r="F28" s="236">
        <v>7214890.3500159997</v>
      </c>
      <c r="G28" s="236">
        <v>4452171.7770339996</v>
      </c>
      <c r="H28" s="236">
        <v>3284758.0661829999</v>
      </c>
      <c r="I28" s="236">
        <v>1167366.5822650001</v>
      </c>
      <c r="J28" s="236">
        <v>0</v>
      </c>
      <c r="K28" s="236">
        <v>10321246.056396</v>
      </c>
      <c r="L28" s="236">
        <v>4979817.8932069996</v>
      </c>
      <c r="M28" s="236">
        <v>31807.874640999999</v>
      </c>
      <c r="N28" s="236">
        <v>0</v>
      </c>
      <c r="O28" s="236">
        <v>1940726.485227</v>
      </c>
      <c r="P28" s="236">
        <v>1732589.5826009999</v>
      </c>
      <c r="Q28" s="236">
        <v>33846.512411000003</v>
      </c>
      <c r="R28" s="236">
        <v>3007283.5333389998</v>
      </c>
      <c r="S28" s="236">
        <v>0</v>
      </c>
      <c r="T28" s="236">
        <v>5958291.3384950003</v>
      </c>
      <c r="U28" s="236">
        <v>21009.578232</v>
      </c>
      <c r="V28" s="236">
        <v>5937281.7602629997</v>
      </c>
      <c r="W28" s="236">
        <v>0</v>
      </c>
      <c r="X28" s="236">
        <v>509564.399125</v>
      </c>
      <c r="Y28" s="236">
        <v>44250.985956999997</v>
      </c>
      <c r="Z28" s="236">
        <v>102455.72979</v>
      </c>
      <c r="AA28" s="236">
        <v>1183676.6288439999</v>
      </c>
      <c r="AB28" s="236">
        <v>1183676.6288439999</v>
      </c>
      <c r="AC28" s="236">
        <v>0</v>
      </c>
      <c r="AD28" s="236">
        <v>0</v>
      </c>
      <c r="AE28" s="234"/>
      <c r="AF28" s="236">
        <v>34722644.523832001</v>
      </c>
    </row>
    <row r="29" spans="1:32">
      <c r="B29" s="235" t="s">
        <v>430</v>
      </c>
      <c r="C29" s="236">
        <v>373953.398797</v>
      </c>
      <c r="D29" s="236">
        <v>0</v>
      </c>
      <c r="E29" s="236">
        <v>373953.398797</v>
      </c>
      <c r="F29" s="236">
        <v>324536.57213099999</v>
      </c>
      <c r="G29" s="236">
        <v>323947.40774300002</v>
      </c>
      <c r="H29" s="236">
        <v>136913.55913000001</v>
      </c>
      <c r="I29" s="236">
        <v>0</v>
      </c>
      <c r="J29" s="236">
        <v>0</v>
      </c>
      <c r="K29" s="236">
        <v>49416.826666000001</v>
      </c>
      <c r="L29" s="236">
        <v>0</v>
      </c>
      <c r="M29" s="236">
        <v>0</v>
      </c>
      <c r="N29" s="236">
        <v>0</v>
      </c>
      <c r="O29" s="236">
        <v>0</v>
      </c>
      <c r="P29" s="236">
        <v>0</v>
      </c>
      <c r="Q29" s="236">
        <v>0</v>
      </c>
      <c r="R29" s="236">
        <v>0</v>
      </c>
      <c r="S29" s="236">
        <v>0</v>
      </c>
      <c r="T29" s="236">
        <v>0</v>
      </c>
      <c r="U29" s="236">
        <v>0</v>
      </c>
      <c r="V29" s="236">
        <v>0</v>
      </c>
      <c r="W29" s="236">
        <v>0</v>
      </c>
      <c r="X29" s="236">
        <v>0</v>
      </c>
      <c r="Y29" s="236">
        <v>0</v>
      </c>
      <c r="Z29" s="236">
        <v>461.76077500000002</v>
      </c>
      <c r="AA29" s="236">
        <v>0</v>
      </c>
      <c r="AB29" s="236">
        <v>0</v>
      </c>
      <c r="AC29" s="236">
        <v>0</v>
      </c>
      <c r="AD29" s="236">
        <v>0</v>
      </c>
      <c r="AE29" s="234"/>
      <c r="AF29" s="236">
        <v>1554266.062839</v>
      </c>
    </row>
    <row r="30" spans="1:32" ht="13.8" thickBot="1">
      <c r="B30" s="237" t="s">
        <v>431</v>
      </c>
      <c r="C30" s="238">
        <v>16935832.122471999</v>
      </c>
      <c r="D30" s="238">
        <v>0</v>
      </c>
      <c r="E30" s="238">
        <v>16935832.122471999</v>
      </c>
      <c r="F30" s="238">
        <v>6392340.1903149998</v>
      </c>
      <c r="G30" s="238">
        <v>4534097.4165070001</v>
      </c>
      <c r="H30" s="238">
        <v>3122699.160627</v>
      </c>
      <c r="I30" s="238">
        <v>1411386.866437</v>
      </c>
      <c r="J30" s="238">
        <v>0</v>
      </c>
      <c r="K30" s="238">
        <v>10543491.932157001</v>
      </c>
      <c r="L30" s="238">
        <v>5636232.9050850002</v>
      </c>
      <c r="M30" s="238">
        <v>100038.98955300001</v>
      </c>
      <c r="N30" s="238">
        <v>100038.88889</v>
      </c>
      <c r="O30" s="238">
        <v>2506168.315682</v>
      </c>
      <c r="P30" s="238">
        <v>0</v>
      </c>
      <c r="Q30" s="238">
        <v>1258356.3812299999</v>
      </c>
      <c r="R30" s="238">
        <v>3030025.5998499999</v>
      </c>
      <c r="S30" s="238">
        <v>0</v>
      </c>
      <c r="T30" s="238">
        <v>6825770.2856470002</v>
      </c>
      <c r="U30" s="238">
        <v>99469.552389999997</v>
      </c>
      <c r="V30" s="238">
        <v>6726300.7332570003</v>
      </c>
      <c r="W30" s="238">
        <v>0</v>
      </c>
      <c r="X30" s="238">
        <v>390206.58681399998</v>
      </c>
      <c r="Y30" s="238">
        <v>80002.962811999998</v>
      </c>
      <c r="Z30" s="238">
        <v>154501.31045700001</v>
      </c>
      <c r="AA30" s="238">
        <v>787721.87863299996</v>
      </c>
      <c r="AB30" s="238">
        <v>787721.87863299996</v>
      </c>
      <c r="AC30" s="238">
        <v>0</v>
      </c>
      <c r="AD30" s="238">
        <v>0</v>
      </c>
      <c r="AE30" s="234"/>
      <c r="AF30" s="238">
        <v>39599082.280179001</v>
      </c>
    </row>
    <row r="31" spans="1:32" ht="13.8" thickBot="1">
      <c r="B31" s="239"/>
      <c r="AE31" s="214"/>
    </row>
    <row r="32" spans="1:32" s="122" customFormat="1" ht="13.8" thickBot="1">
      <c r="A32"/>
      <c r="B32" s="241" t="s">
        <v>432</v>
      </c>
      <c r="C32" s="242">
        <v>183980600.40559599</v>
      </c>
      <c r="D32" s="242">
        <v>0</v>
      </c>
      <c r="E32" s="242">
        <v>183980600.40559599</v>
      </c>
      <c r="F32" s="242">
        <v>100223450.63361</v>
      </c>
      <c r="G32" s="242">
        <v>74952835.176217005</v>
      </c>
      <c r="H32" s="242">
        <v>54607965.029362999</v>
      </c>
      <c r="I32" s="242">
        <v>19955325.264111001</v>
      </c>
      <c r="J32" s="242">
        <v>27295.452664</v>
      </c>
      <c r="K32" s="242">
        <v>83757149.771985993</v>
      </c>
      <c r="L32" s="242">
        <v>40094229.593281999</v>
      </c>
      <c r="M32" s="242">
        <v>1021988.652224</v>
      </c>
      <c r="N32" s="242">
        <v>155318.41500699997</v>
      </c>
      <c r="O32" s="242">
        <v>10964409.741157999</v>
      </c>
      <c r="P32" s="242">
        <v>5425485.4927970003</v>
      </c>
      <c r="Q32" s="242">
        <v>3972079.488142</v>
      </c>
      <c r="R32" s="242">
        <v>28107831.199900001</v>
      </c>
      <c r="S32" s="242">
        <v>0</v>
      </c>
      <c r="T32" s="242">
        <v>50508564.727645002</v>
      </c>
      <c r="U32" s="242">
        <v>614136.89948999998</v>
      </c>
      <c r="V32" s="242">
        <v>49815286.931275003</v>
      </c>
      <c r="W32" s="242">
        <v>79140.89688</v>
      </c>
      <c r="X32" s="242">
        <v>3053974.234952</v>
      </c>
      <c r="Y32" s="242">
        <v>2930269.621485</v>
      </c>
      <c r="Z32" s="242">
        <v>864579.81953700003</v>
      </c>
      <c r="AA32" s="242">
        <v>8723242.2752080001</v>
      </c>
      <c r="AB32" s="242">
        <v>8133259.832777</v>
      </c>
      <c r="AC32" s="242">
        <v>589982.44243099994</v>
      </c>
      <c r="AD32" s="242">
        <v>0</v>
      </c>
      <c r="AE32" s="214"/>
      <c r="AF32" s="242">
        <v>345734229.178038</v>
      </c>
    </row>
    <row r="33" spans="1:32" s="122" customFormat="1">
      <c r="A33"/>
      <c r="B33" s="243"/>
      <c r="C33" s="243"/>
      <c r="D33" s="243"/>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row>
    <row r="34" spans="1:32">
      <c r="B34" s="113" t="s">
        <v>177</v>
      </c>
      <c r="E34" s="309"/>
      <c r="F34" s="309"/>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row>
    <row r="35" spans="1:32" s="122" customFormat="1">
      <c r="A35"/>
      <c r="B35" s="113" t="s">
        <v>558</v>
      </c>
      <c r="C35" s="113"/>
      <c r="D35" s="113"/>
      <c r="E35" s="244"/>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row>
    <row r="36" spans="1:32" s="122" customFormat="1">
      <c r="A36"/>
      <c r="B36" s="240"/>
      <c r="C36" s="240"/>
      <c r="D36" s="240"/>
      <c r="E36" s="244"/>
      <c r="F36" s="244"/>
      <c r="G36" s="244"/>
      <c r="H36" s="244"/>
      <c r="I36" s="244"/>
      <c r="J36" s="244"/>
      <c r="K36" s="244"/>
      <c r="L36" s="244"/>
      <c r="M36" s="244"/>
      <c r="N36" s="244"/>
      <c r="O36" s="244"/>
      <c r="P36" s="244"/>
      <c r="Q36" s="244"/>
      <c r="R36" s="244"/>
      <c r="S36" s="244"/>
      <c r="T36" s="244"/>
      <c r="U36" s="244"/>
      <c r="V36" s="244"/>
      <c r="W36" s="244"/>
      <c r="X36" s="244"/>
      <c r="Y36" s="244"/>
      <c r="Z36" s="244"/>
      <c r="AA36" s="244"/>
      <c r="AB36" s="244"/>
      <c r="AC36" s="244"/>
      <c r="AD36" s="244"/>
      <c r="AE36" s="244"/>
      <c r="AF36" s="244"/>
    </row>
    <row r="37" spans="1:32" s="122" customFormat="1">
      <c r="A37"/>
      <c r="B37" s="113"/>
      <c r="C37" s="113"/>
      <c r="D37" s="113"/>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row>
    <row r="38" spans="1:32">
      <c r="B38" s="113" t="s">
        <v>34</v>
      </c>
    </row>
  </sheetData>
  <mergeCells count="38">
    <mergeCell ref="T9:T11"/>
    <mergeCell ref="U9:U11"/>
    <mergeCell ref="V9:V11"/>
    <mergeCell ref="W9:W11"/>
    <mergeCell ref="F10:F11"/>
    <mergeCell ref="G10:I10"/>
    <mergeCell ref="J10:J11"/>
    <mergeCell ref="M10:M11"/>
    <mergeCell ref="N10:N11"/>
    <mergeCell ref="O10:O11"/>
    <mergeCell ref="K9:K11"/>
    <mergeCell ref="L9:L11"/>
    <mergeCell ref="M9:N9"/>
    <mergeCell ref="O9:Q9"/>
    <mergeCell ref="R9:R11"/>
    <mergeCell ref="S9:S11"/>
    <mergeCell ref="P10:P11"/>
    <mergeCell ref="Q10:Q11"/>
    <mergeCell ref="AF7:AF11"/>
    <mergeCell ref="C8:C11"/>
    <mergeCell ref="D8:D11"/>
    <mergeCell ref="E8:K8"/>
    <mergeCell ref="AA8:AA11"/>
    <mergeCell ref="AB8:AB11"/>
    <mergeCell ref="AC8:AC11"/>
    <mergeCell ref="AD8:AD11"/>
    <mergeCell ref="E9:E11"/>
    <mergeCell ref="F9:J9"/>
    <mergeCell ref="B4:AF4"/>
    <mergeCell ref="B5:AF5"/>
    <mergeCell ref="B7:B11"/>
    <mergeCell ref="C7:K7"/>
    <mergeCell ref="L7:S8"/>
    <mergeCell ref="T7:W8"/>
    <mergeCell ref="X7:X11"/>
    <mergeCell ref="Y7:Y11"/>
    <mergeCell ref="Z7:Z11"/>
    <mergeCell ref="AA7:AD7"/>
  </mergeCells>
  <conditionalFormatting sqref="B14:B16 B24:B25 B30 B27 B20:B22">
    <cfRule type="cellIs" dxfId="175" priority="8" stopIfTrue="1" operator="equal">
      <formula>"División"</formula>
    </cfRule>
  </conditionalFormatting>
  <conditionalFormatting sqref="B28">
    <cfRule type="cellIs" dxfId="174" priority="7" stopIfTrue="1" operator="equal">
      <formula>"División"</formula>
    </cfRule>
  </conditionalFormatting>
  <conditionalFormatting sqref="B26">
    <cfRule type="cellIs" dxfId="173" priority="6" stopIfTrue="1" operator="equal">
      <formula>"División"</formula>
    </cfRule>
  </conditionalFormatting>
  <conditionalFormatting sqref="B17:B18">
    <cfRule type="cellIs" dxfId="172" priority="5" stopIfTrue="1" operator="equal">
      <formula>"División"</formula>
    </cfRule>
  </conditionalFormatting>
  <conditionalFormatting sqref="B23">
    <cfRule type="cellIs" dxfId="171" priority="4" stopIfTrue="1" operator="equal">
      <formula>"División"</formula>
    </cfRule>
  </conditionalFormatting>
  <conditionalFormatting sqref="B19">
    <cfRule type="cellIs" dxfId="170" priority="3" stopIfTrue="1" operator="equal">
      <formula>"División"</formula>
    </cfRule>
  </conditionalFormatting>
  <conditionalFormatting sqref="B29">
    <cfRule type="cellIs" dxfId="169" priority="2" stopIfTrue="1" operator="equal">
      <formula>"División"</formula>
    </cfRule>
  </conditionalFormatting>
  <conditionalFormatting sqref="B32">
    <cfRule type="cellIs" dxfId="168" priority="1" operator="equal">
      <formula>"Sistema Bancario PRELIMINAR"</formula>
    </cfRule>
  </conditionalFormatting>
  <hyperlinks>
    <hyperlink ref="AF3" location="'Índice '!A1" tooltip="Ir al Índice" display="Volver" xr:uid="{C1F0EC07-89E8-4D92-A330-8E914CD6ABBA}"/>
  </hyperlinks>
  <printOptions horizontalCentered="1"/>
  <pageMargins left="0.15748031496062992" right="0.15748031496062992" top="0.69" bottom="0.27559055118110237" header="0" footer="0"/>
  <pageSetup scale="43" orientation="landscape" r:id="rId1"/>
  <headerFooter alignWithMargins="0">
    <oddFooter>&amp;L- &amp;P -&amp;R&amp;D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6CFBE-1106-4FCB-86CD-63F0244591A2}">
  <sheetPr codeName="Hoja2">
    <tabColor theme="8" tint="0.79998168889431442"/>
  </sheetPr>
  <dimension ref="A1:O38"/>
  <sheetViews>
    <sheetView showGridLines="0" zoomScale="85" zoomScaleNormal="85" workbookViewId="0"/>
  </sheetViews>
  <sheetFormatPr baseColWidth="10" defaultColWidth="11.5546875" defaultRowHeight="13.2" outlineLevelRow="1"/>
  <cols>
    <col min="1" max="1" width="5.109375" bestFit="1" customWidth="1"/>
    <col min="2" max="2" width="50.109375" style="1" customWidth="1"/>
    <col min="3" max="3" width="13.6640625" style="1" customWidth="1"/>
    <col min="4" max="4" width="16.33203125" style="1" customWidth="1"/>
    <col min="5" max="5" width="18.88671875" style="1" customWidth="1"/>
    <col min="6" max="6" width="14.109375" style="1" customWidth="1"/>
    <col min="7" max="7" width="15.44140625" style="1" customWidth="1"/>
    <col min="8" max="8" width="14.44140625" style="1" customWidth="1"/>
    <col min="9" max="9" width="14.109375" style="1" customWidth="1"/>
    <col min="10" max="10" width="20.6640625" style="1" customWidth="1"/>
    <col min="11" max="11" width="31.44140625" style="1" customWidth="1"/>
    <col min="12" max="12" width="14.109375" style="1" customWidth="1"/>
    <col min="13" max="13" width="22.88671875" style="1" customWidth="1"/>
    <col min="14" max="14" width="13.6640625" style="1" customWidth="1"/>
    <col min="15" max="15" width="21" style="1" customWidth="1"/>
    <col min="16" max="16384" width="11.5546875" style="1"/>
  </cols>
  <sheetData>
    <row r="1" spans="1:15">
      <c r="B1" s="116"/>
    </row>
    <row r="2" spans="1:15" s="310" customFormat="1" ht="34.200000000000003" hidden="1" outlineLevel="1">
      <c r="A2"/>
      <c r="B2" s="206"/>
      <c r="C2" s="207" t="s">
        <v>559</v>
      </c>
      <c r="D2" s="207" t="s">
        <v>560</v>
      </c>
      <c r="E2" s="207" t="s">
        <v>148</v>
      </c>
      <c r="F2" s="207" t="s">
        <v>561</v>
      </c>
      <c r="G2" s="207" t="s">
        <v>562</v>
      </c>
      <c r="H2" s="207" t="s">
        <v>563</v>
      </c>
      <c r="I2" s="207" t="s">
        <v>564</v>
      </c>
      <c r="J2" s="207" t="s">
        <v>565</v>
      </c>
      <c r="K2" s="207" t="s">
        <v>566</v>
      </c>
      <c r="L2" s="207" t="s">
        <v>567</v>
      </c>
      <c r="M2" s="207" t="s">
        <v>568</v>
      </c>
      <c r="N2" s="207" t="s">
        <v>569</v>
      </c>
      <c r="O2" s="207" t="s">
        <v>570</v>
      </c>
    </row>
    <row r="3" spans="1:15" ht="22.2" customHeight="1" collapsed="1" thickBot="1">
      <c r="B3" s="209" t="s">
        <v>400</v>
      </c>
      <c r="O3" s="210" t="s">
        <v>36</v>
      </c>
    </row>
    <row r="4" spans="1:15" ht="24" customHeight="1">
      <c r="B4" s="14" t="s">
        <v>571</v>
      </c>
      <c r="C4" s="15"/>
      <c r="D4" s="15"/>
      <c r="E4" s="15"/>
      <c r="F4" s="15"/>
      <c r="G4" s="15"/>
      <c r="H4" s="15"/>
      <c r="I4" s="15"/>
      <c r="J4" s="15"/>
      <c r="K4" s="15"/>
      <c r="L4" s="15"/>
      <c r="M4" s="15"/>
      <c r="N4" s="15"/>
      <c r="O4" s="16"/>
    </row>
    <row r="5" spans="1:15" ht="22.5" customHeight="1" thickBot="1">
      <c r="B5" s="211" t="s">
        <v>402</v>
      </c>
      <c r="C5" s="212"/>
      <c r="D5" s="212"/>
      <c r="E5" s="212"/>
      <c r="F5" s="212"/>
      <c r="G5" s="212"/>
      <c r="H5" s="212"/>
      <c r="I5" s="212"/>
      <c r="J5" s="212"/>
      <c r="K5" s="212"/>
      <c r="L5" s="212"/>
      <c r="M5" s="212"/>
      <c r="N5" s="212"/>
      <c r="O5" s="213"/>
    </row>
    <row r="6" spans="1:15">
      <c r="B6" s="214"/>
      <c r="C6" s="214"/>
      <c r="D6" s="214"/>
      <c r="E6" s="214"/>
      <c r="F6" s="214"/>
      <c r="G6" s="214"/>
      <c r="H6" s="214"/>
      <c r="I6" s="214"/>
      <c r="J6" s="214"/>
      <c r="K6" s="214"/>
      <c r="L6" s="214"/>
      <c r="M6" s="214"/>
      <c r="N6" s="214"/>
      <c r="O6" s="113"/>
    </row>
    <row r="7" spans="1:15" ht="18" customHeight="1">
      <c r="B7" s="215" t="s">
        <v>403</v>
      </c>
      <c r="C7" s="217" t="s">
        <v>572</v>
      </c>
      <c r="D7" s="219"/>
      <c r="E7" s="217" t="s">
        <v>573</v>
      </c>
      <c r="F7" s="300"/>
      <c r="G7" s="300"/>
      <c r="H7" s="300"/>
      <c r="I7" s="300"/>
      <c r="J7" s="300"/>
      <c r="K7" s="300"/>
      <c r="L7" s="300"/>
      <c r="M7" s="300"/>
      <c r="N7" s="300"/>
      <c r="O7" s="301"/>
    </row>
    <row r="8" spans="1:15" ht="14.4" customHeight="1">
      <c r="B8" s="221"/>
      <c r="C8" s="216" t="s">
        <v>413</v>
      </c>
      <c r="D8" s="216" t="s">
        <v>574</v>
      </c>
      <c r="E8" s="248" t="s">
        <v>413</v>
      </c>
      <c r="F8" s="277" t="s">
        <v>575</v>
      </c>
      <c r="G8" s="284"/>
      <c r="H8" s="284"/>
      <c r="I8" s="284"/>
      <c r="J8" s="216" t="s">
        <v>576</v>
      </c>
      <c r="K8" s="216" t="s">
        <v>577</v>
      </c>
      <c r="L8" s="277" t="s">
        <v>578</v>
      </c>
      <c r="M8" s="284"/>
      <c r="N8" s="284"/>
      <c r="O8" s="285"/>
    </row>
    <row r="9" spans="1:15" ht="12.75" customHeight="1">
      <c r="B9" s="221"/>
      <c r="C9" s="226"/>
      <c r="D9" s="226"/>
      <c r="E9" s="226"/>
      <c r="F9" s="216" t="s">
        <v>413</v>
      </c>
      <c r="G9" s="216" t="s">
        <v>513</v>
      </c>
      <c r="H9" s="216" t="s">
        <v>514</v>
      </c>
      <c r="I9" s="248" t="s">
        <v>515</v>
      </c>
      <c r="J9" s="226"/>
      <c r="K9" s="226"/>
      <c r="L9" s="216" t="s">
        <v>413</v>
      </c>
      <c r="M9" s="216" t="s">
        <v>579</v>
      </c>
      <c r="N9" s="216" t="s">
        <v>580</v>
      </c>
      <c r="O9" s="216" t="s">
        <v>581</v>
      </c>
    </row>
    <row r="10" spans="1:15" ht="12.75" customHeight="1">
      <c r="B10" s="221"/>
      <c r="C10" s="226"/>
      <c r="D10" s="226"/>
      <c r="E10" s="226"/>
      <c r="F10" s="226"/>
      <c r="G10" s="226"/>
      <c r="H10" s="226"/>
      <c r="I10" s="249"/>
      <c r="J10" s="226"/>
      <c r="K10" s="226"/>
      <c r="L10" s="226"/>
      <c r="M10" s="226"/>
      <c r="N10" s="226"/>
      <c r="O10" s="226"/>
    </row>
    <row r="11" spans="1:15">
      <c r="B11" s="221"/>
      <c r="C11" s="226"/>
      <c r="D11" s="226"/>
      <c r="E11" s="226"/>
      <c r="F11" s="226"/>
      <c r="G11" s="226"/>
      <c r="H11" s="226"/>
      <c r="I11" s="249"/>
      <c r="J11" s="226"/>
      <c r="K11" s="226"/>
      <c r="L11" s="226"/>
      <c r="M11" s="226"/>
      <c r="N11" s="226"/>
      <c r="O11" s="226"/>
    </row>
    <row r="12" spans="1:15">
      <c r="B12" s="227"/>
      <c r="C12" s="230"/>
      <c r="D12" s="230"/>
      <c r="E12" s="230"/>
      <c r="F12" s="230"/>
      <c r="G12" s="230"/>
      <c r="H12" s="230"/>
      <c r="I12" s="250"/>
      <c r="J12" s="230"/>
      <c r="K12" s="230"/>
      <c r="L12" s="230"/>
      <c r="M12" s="230"/>
      <c r="N12" s="230"/>
      <c r="O12" s="230"/>
    </row>
    <row r="13" spans="1:15" ht="12.75" customHeight="1" thickBot="1">
      <c r="B13" s="113"/>
      <c r="C13" s="176"/>
      <c r="D13" s="176"/>
      <c r="E13" s="176"/>
      <c r="F13" s="176"/>
      <c r="G13" s="176"/>
      <c r="H13" s="176"/>
      <c r="I13" s="176"/>
      <c r="J13" s="176"/>
      <c r="K13" s="176"/>
      <c r="L13" s="176"/>
      <c r="M13" s="176"/>
      <c r="N13" s="176"/>
      <c r="O13" s="113"/>
    </row>
    <row r="14" spans="1:15">
      <c r="B14" s="232" t="s">
        <v>415</v>
      </c>
      <c r="C14" s="233">
        <v>9944.4539339999992</v>
      </c>
      <c r="D14" s="233">
        <v>0</v>
      </c>
      <c r="E14" s="233">
        <v>67023.959621999995</v>
      </c>
      <c r="F14" s="233">
        <v>56868.976489000001</v>
      </c>
      <c r="G14" s="233">
        <v>46264.134850000002</v>
      </c>
      <c r="H14" s="233">
        <v>1443.484203</v>
      </c>
      <c r="I14" s="233">
        <v>9161.3574360000002</v>
      </c>
      <c r="J14" s="233">
        <v>9758.0739560000002</v>
      </c>
      <c r="K14" s="233">
        <v>0</v>
      </c>
      <c r="L14" s="233">
        <v>396.909177</v>
      </c>
      <c r="M14" s="233">
        <v>396.909177</v>
      </c>
      <c r="N14" s="233">
        <v>0</v>
      </c>
      <c r="O14" s="233">
        <v>0</v>
      </c>
    </row>
    <row r="15" spans="1:15">
      <c r="B15" s="235" t="s">
        <v>416</v>
      </c>
      <c r="C15" s="236">
        <v>7487.0895410000003</v>
      </c>
      <c r="D15" s="236">
        <v>0</v>
      </c>
      <c r="E15" s="236">
        <v>3558.3907640000002</v>
      </c>
      <c r="F15" s="236">
        <v>0</v>
      </c>
      <c r="G15" s="236">
        <v>0</v>
      </c>
      <c r="H15" s="236">
        <v>0</v>
      </c>
      <c r="I15" s="236">
        <v>0</v>
      </c>
      <c r="J15" s="236">
        <v>3201.1056229999999</v>
      </c>
      <c r="K15" s="236">
        <v>0</v>
      </c>
      <c r="L15" s="236">
        <v>357.28514100000001</v>
      </c>
      <c r="M15" s="236">
        <v>357.28514100000001</v>
      </c>
      <c r="N15" s="236">
        <v>0</v>
      </c>
      <c r="O15" s="236">
        <v>0</v>
      </c>
    </row>
    <row r="16" spans="1:15">
      <c r="B16" s="235" t="s">
        <v>417</v>
      </c>
      <c r="C16" s="236">
        <v>4903.0689119999997</v>
      </c>
      <c r="D16" s="236">
        <v>0</v>
      </c>
      <c r="E16" s="236">
        <v>15215.336773000001</v>
      </c>
      <c r="F16" s="236">
        <v>13263</v>
      </c>
      <c r="G16" s="236">
        <v>13000</v>
      </c>
      <c r="H16" s="236">
        <v>263</v>
      </c>
      <c r="I16" s="236">
        <v>0</v>
      </c>
      <c r="J16" s="236">
        <v>1952.336773</v>
      </c>
      <c r="K16" s="236">
        <v>0</v>
      </c>
      <c r="L16" s="236">
        <v>0</v>
      </c>
      <c r="M16" s="236">
        <v>0</v>
      </c>
      <c r="N16" s="236">
        <v>0</v>
      </c>
      <c r="O16" s="236">
        <v>0</v>
      </c>
    </row>
    <row r="17" spans="2:15">
      <c r="B17" s="235" t="s">
        <v>418</v>
      </c>
      <c r="C17" s="236">
        <v>120480.42271699999</v>
      </c>
      <c r="D17" s="236">
        <v>1081.1782479999999</v>
      </c>
      <c r="E17" s="236">
        <v>683185.484666</v>
      </c>
      <c r="F17" s="236">
        <v>620251.87713799998</v>
      </c>
      <c r="G17" s="236">
        <v>620251.87713799998</v>
      </c>
      <c r="H17" s="236">
        <v>0</v>
      </c>
      <c r="I17" s="236">
        <v>0</v>
      </c>
      <c r="J17" s="236">
        <v>52382.412234000003</v>
      </c>
      <c r="K17" s="236">
        <v>0</v>
      </c>
      <c r="L17" s="236">
        <v>10551.195293999999</v>
      </c>
      <c r="M17" s="236">
        <v>10551.195293999999</v>
      </c>
      <c r="N17" s="236">
        <v>0</v>
      </c>
      <c r="O17" s="236">
        <v>0</v>
      </c>
    </row>
    <row r="18" spans="2:15">
      <c r="B18" s="235" t="s">
        <v>419</v>
      </c>
      <c r="C18" s="236">
        <v>108191.555742</v>
      </c>
      <c r="D18" s="236">
        <v>633.84203600000001</v>
      </c>
      <c r="E18" s="236">
        <v>463741.40950900002</v>
      </c>
      <c r="F18" s="236">
        <v>402976.99988399999</v>
      </c>
      <c r="G18" s="236">
        <v>207276.99988399999</v>
      </c>
      <c r="H18" s="236">
        <v>172900</v>
      </c>
      <c r="I18" s="236">
        <v>22800</v>
      </c>
      <c r="J18" s="236">
        <v>55082.826221000003</v>
      </c>
      <c r="K18" s="236">
        <v>0</v>
      </c>
      <c r="L18" s="236">
        <v>5681.583404</v>
      </c>
      <c r="M18" s="236">
        <v>3015.2146899999998</v>
      </c>
      <c r="N18" s="236">
        <v>0</v>
      </c>
      <c r="O18" s="236">
        <v>2666.3687140000002</v>
      </c>
    </row>
    <row r="19" spans="2:15">
      <c r="B19" s="235" t="s">
        <v>420</v>
      </c>
      <c r="C19" s="236">
        <v>188617.72429400001</v>
      </c>
      <c r="D19" s="236">
        <v>0</v>
      </c>
      <c r="E19" s="236">
        <v>698280.40033099998</v>
      </c>
      <c r="F19" s="236">
        <v>645905.05154899997</v>
      </c>
      <c r="G19" s="236">
        <v>237528.58409700001</v>
      </c>
      <c r="H19" s="236">
        <v>121900</v>
      </c>
      <c r="I19" s="236">
        <v>286476.46745200001</v>
      </c>
      <c r="J19" s="236">
        <v>49054.131228999999</v>
      </c>
      <c r="K19" s="236">
        <v>0</v>
      </c>
      <c r="L19" s="236">
        <v>3321.217553</v>
      </c>
      <c r="M19" s="236">
        <v>3321.217553</v>
      </c>
      <c r="N19" s="236">
        <v>0</v>
      </c>
      <c r="O19" s="236">
        <v>0</v>
      </c>
    </row>
    <row r="20" spans="2:15">
      <c r="B20" s="235" t="s">
        <v>421</v>
      </c>
      <c r="C20" s="236">
        <v>6978.5054819999996</v>
      </c>
      <c r="D20" s="236">
        <v>1288.4024429999999</v>
      </c>
      <c r="E20" s="236">
        <v>54937.995618000001</v>
      </c>
      <c r="F20" s="236">
        <v>47702</v>
      </c>
      <c r="G20" s="236">
        <v>0</v>
      </c>
      <c r="H20" s="236">
        <v>47702</v>
      </c>
      <c r="I20" s="236">
        <v>0</v>
      </c>
      <c r="J20" s="236">
        <v>7235.1606179999999</v>
      </c>
      <c r="K20" s="236">
        <v>0</v>
      </c>
      <c r="L20" s="236">
        <v>0.83499999999999996</v>
      </c>
      <c r="M20" s="236">
        <v>0</v>
      </c>
      <c r="N20" s="236">
        <v>0</v>
      </c>
      <c r="O20" s="236">
        <v>0.83499999999999996</v>
      </c>
    </row>
    <row r="21" spans="2:15">
      <c r="B21" s="235" t="s">
        <v>422</v>
      </c>
      <c r="C21" s="236">
        <v>2081.6433139999999</v>
      </c>
      <c r="D21" s="236">
        <v>0</v>
      </c>
      <c r="E21" s="236">
        <v>24899.455772000001</v>
      </c>
      <c r="F21" s="236">
        <v>22581.655762999999</v>
      </c>
      <c r="G21" s="236">
        <v>22581.655762999999</v>
      </c>
      <c r="H21" s="236">
        <v>0</v>
      </c>
      <c r="I21" s="236">
        <v>0</v>
      </c>
      <c r="J21" s="236">
        <v>1908.4297079999999</v>
      </c>
      <c r="K21" s="236">
        <v>0</v>
      </c>
      <c r="L21" s="236">
        <v>409.37030099999998</v>
      </c>
      <c r="M21" s="236">
        <v>409.37030099999998</v>
      </c>
      <c r="N21" s="236">
        <v>0</v>
      </c>
      <c r="O21" s="236">
        <v>0</v>
      </c>
    </row>
    <row r="22" spans="2:15">
      <c r="B22" s="235" t="s">
        <v>423</v>
      </c>
      <c r="C22" s="236">
        <v>6637.4201720000001</v>
      </c>
      <c r="D22" s="236">
        <v>0</v>
      </c>
      <c r="E22" s="236">
        <v>20225.603907000001</v>
      </c>
      <c r="F22" s="236">
        <v>13112</v>
      </c>
      <c r="G22" s="236">
        <v>0</v>
      </c>
      <c r="H22" s="236">
        <v>13112</v>
      </c>
      <c r="I22" s="236">
        <v>0</v>
      </c>
      <c r="J22" s="236">
        <v>3816.6039070000002</v>
      </c>
      <c r="K22" s="236">
        <v>3297</v>
      </c>
      <c r="L22" s="236">
        <v>0</v>
      </c>
      <c r="M22" s="236">
        <v>0</v>
      </c>
      <c r="N22" s="236">
        <v>0</v>
      </c>
      <c r="O22" s="236">
        <v>0</v>
      </c>
    </row>
    <row r="23" spans="2:15">
      <c r="B23" s="235" t="s">
        <v>424</v>
      </c>
      <c r="C23" s="236">
        <v>140936.74712799999</v>
      </c>
      <c r="D23" s="236">
        <v>1485.5285389999999</v>
      </c>
      <c r="E23" s="236">
        <v>292345.70296999998</v>
      </c>
      <c r="F23" s="236">
        <v>258000</v>
      </c>
      <c r="G23" s="236">
        <v>222000</v>
      </c>
      <c r="H23" s="236">
        <v>26000</v>
      </c>
      <c r="I23" s="236">
        <v>10000</v>
      </c>
      <c r="J23" s="236">
        <v>34323.822401999998</v>
      </c>
      <c r="K23" s="236">
        <v>0</v>
      </c>
      <c r="L23" s="236">
        <v>21.880568</v>
      </c>
      <c r="M23" s="236">
        <v>21.880568</v>
      </c>
      <c r="N23" s="236">
        <v>0</v>
      </c>
      <c r="O23" s="236">
        <v>0</v>
      </c>
    </row>
    <row r="24" spans="2:15">
      <c r="B24" s="235" t="s">
        <v>425</v>
      </c>
      <c r="C24" s="236">
        <v>17762.946442</v>
      </c>
      <c r="D24" s="236">
        <v>0</v>
      </c>
      <c r="E24" s="236">
        <v>19957.623825999999</v>
      </c>
      <c r="F24" s="236">
        <v>12000</v>
      </c>
      <c r="G24" s="236">
        <v>7000</v>
      </c>
      <c r="H24" s="236">
        <v>4000</v>
      </c>
      <c r="I24" s="236">
        <v>1000</v>
      </c>
      <c r="J24" s="236">
        <v>7108.2409170000001</v>
      </c>
      <c r="K24" s="236">
        <v>0</v>
      </c>
      <c r="L24" s="236">
        <v>849.38290900000004</v>
      </c>
      <c r="M24" s="236">
        <v>849.38290900000004</v>
      </c>
      <c r="N24" s="236">
        <v>0</v>
      </c>
      <c r="O24" s="236">
        <v>0</v>
      </c>
    </row>
    <row r="25" spans="2:15">
      <c r="B25" s="235" t="s">
        <v>426</v>
      </c>
      <c r="C25" s="236">
        <v>339.92311899999999</v>
      </c>
      <c r="D25" s="236">
        <v>0</v>
      </c>
      <c r="E25" s="236">
        <v>73.071877999999998</v>
      </c>
      <c r="F25" s="236">
        <v>0</v>
      </c>
      <c r="G25" s="236">
        <v>0</v>
      </c>
      <c r="H25" s="236">
        <v>0</v>
      </c>
      <c r="I25" s="236">
        <v>0</v>
      </c>
      <c r="J25" s="236">
        <v>0</v>
      </c>
      <c r="K25" s="236">
        <v>0</v>
      </c>
      <c r="L25" s="236">
        <v>73.071877999999998</v>
      </c>
      <c r="M25" s="236">
        <v>66.322277999999997</v>
      </c>
      <c r="N25" s="236">
        <v>0</v>
      </c>
      <c r="O25" s="236">
        <v>6.7496</v>
      </c>
    </row>
    <row r="26" spans="2:15">
      <c r="B26" s="235" t="s">
        <v>427</v>
      </c>
      <c r="C26" s="236">
        <v>623.30807400000003</v>
      </c>
      <c r="D26" s="236">
        <v>0</v>
      </c>
      <c r="E26" s="236">
        <v>2972.6017040000002</v>
      </c>
      <c r="F26" s="236">
        <v>0</v>
      </c>
      <c r="G26" s="236">
        <v>0</v>
      </c>
      <c r="H26" s="236">
        <v>0</v>
      </c>
      <c r="I26" s="236">
        <v>0</v>
      </c>
      <c r="J26" s="236">
        <v>2907.0089269999999</v>
      </c>
      <c r="K26" s="236">
        <v>0</v>
      </c>
      <c r="L26" s="236">
        <v>65.592776999999998</v>
      </c>
      <c r="M26" s="236">
        <v>65.592776999999998</v>
      </c>
      <c r="N26" s="236">
        <v>0</v>
      </c>
      <c r="O26" s="236">
        <v>0</v>
      </c>
    </row>
    <row r="27" spans="2:15">
      <c r="B27" s="235" t="s">
        <v>428</v>
      </c>
      <c r="C27" s="236">
        <v>1499.3895010000001</v>
      </c>
      <c r="D27" s="236">
        <v>0</v>
      </c>
      <c r="E27" s="236">
        <v>2385.2772110000001</v>
      </c>
      <c r="F27" s="236">
        <v>0</v>
      </c>
      <c r="G27" s="236">
        <v>0</v>
      </c>
      <c r="H27" s="236">
        <v>0</v>
      </c>
      <c r="I27" s="236">
        <v>0</v>
      </c>
      <c r="J27" s="236">
        <v>2013.885943</v>
      </c>
      <c r="K27" s="236">
        <v>0</v>
      </c>
      <c r="L27" s="236">
        <v>371.39126800000003</v>
      </c>
      <c r="M27" s="236">
        <v>371.39126800000003</v>
      </c>
      <c r="N27" s="236">
        <v>0</v>
      </c>
      <c r="O27" s="236">
        <v>0</v>
      </c>
    </row>
    <row r="28" spans="2:15">
      <c r="B28" s="235" t="s">
        <v>429</v>
      </c>
      <c r="C28" s="236">
        <v>117788.374235</v>
      </c>
      <c r="D28" s="236">
        <v>465.45996200000002</v>
      </c>
      <c r="E28" s="236">
        <v>187636.548568</v>
      </c>
      <c r="F28" s="236">
        <v>140516.59</v>
      </c>
      <c r="G28" s="236">
        <v>83733.05</v>
      </c>
      <c r="H28" s="236">
        <v>44761.54</v>
      </c>
      <c r="I28" s="236">
        <v>12022</v>
      </c>
      <c r="J28" s="236">
        <v>41410.434225999998</v>
      </c>
      <c r="K28" s="236">
        <v>0</v>
      </c>
      <c r="L28" s="236">
        <v>5709.5243419999997</v>
      </c>
      <c r="M28" s="236">
        <v>5709.5243419999997</v>
      </c>
      <c r="N28" s="236">
        <v>0</v>
      </c>
      <c r="O28" s="236">
        <v>0</v>
      </c>
    </row>
    <row r="29" spans="2:15">
      <c r="B29" s="235" t="s">
        <v>430</v>
      </c>
      <c r="C29" s="236">
        <v>6680.344188</v>
      </c>
      <c r="D29" s="236">
        <v>0</v>
      </c>
      <c r="E29" s="236">
        <v>13.693939</v>
      </c>
      <c r="F29" s="236">
        <v>0</v>
      </c>
      <c r="G29" s="236">
        <v>0</v>
      </c>
      <c r="H29" s="236">
        <v>0</v>
      </c>
      <c r="I29" s="236">
        <v>0</v>
      </c>
      <c r="J29" s="236">
        <v>13.693939</v>
      </c>
      <c r="K29" s="236">
        <v>0</v>
      </c>
      <c r="L29" s="236">
        <v>0</v>
      </c>
      <c r="M29" s="236">
        <v>0</v>
      </c>
      <c r="N29" s="236">
        <v>0</v>
      </c>
      <c r="O29" s="236">
        <v>0</v>
      </c>
    </row>
    <row r="30" spans="2:15" ht="13.8" thickBot="1">
      <c r="B30" s="237" t="s">
        <v>431</v>
      </c>
      <c r="C30" s="238">
        <v>63928.611502</v>
      </c>
      <c r="D30" s="238">
        <v>0</v>
      </c>
      <c r="E30" s="238">
        <v>205295.49794999999</v>
      </c>
      <c r="F30" s="238">
        <v>185761.97914000001</v>
      </c>
      <c r="G30" s="238">
        <v>99137.711618000001</v>
      </c>
      <c r="H30" s="238">
        <v>54535.735523000003</v>
      </c>
      <c r="I30" s="238">
        <v>32088.531998999999</v>
      </c>
      <c r="J30" s="238">
        <v>18384.880146</v>
      </c>
      <c r="K30" s="238">
        <v>0</v>
      </c>
      <c r="L30" s="238">
        <v>1148.6386640000001</v>
      </c>
      <c r="M30" s="238">
        <v>1148.6386640000001</v>
      </c>
      <c r="N30" s="238">
        <v>0</v>
      </c>
      <c r="O30" s="238">
        <v>0</v>
      </c>
    </row>
    <row r="31" spans="2:15" ht="13.8" thickBot="1">
      <c r="B31" s="239"/>
      <c r="C31" s="113"/>
      <c r="D31" s="113"/>
      <c r="E31" s="113"/>
      <c r="F31" s="113"/>
      <c r="G31" s="113"/>
      <c r="H31" s="113"/>
      <c r="I31" s="113"/>
      <c r="J31" s="113"/>
      <c r="K31" s="113"/>
      <c r="L31" s="113"/>
      <c r="M31" s="113"/>
      <c r="N31" s="113"/>
      <c r="O31" s="113"/>
    </row>
    <row r="32" spans="2:15" ht="13.8" thickBot="1">
      <c r="B32" s="241" t="s">
        <v>432</v>
      </c>
      <c r="C32" s="242">
        <v>804881.52829699998</v>
      </c>
      <c r="D32" s="242">
        <v>4954.4112279999999</v>
      </c>
      <c r="E32" s="242">
        <v>2741748.0550080002</v>
      </c>
      <c r="F32" s="242">
        <v>2418940.1299629998</v>
      </c>
      <c r="G32" s="242">
        <v>1558774.0133499999</v>
      </c>
      <c r="H32" s="242">
        <v>486617.75972600002</v>
      </c>
      <c r="I32" s="242">
        <v>373548.35688699997</v>
      </c>
      <c r="J32" s="242">
        <v>290553.04676900001</v>
      </c>
      <c r="K32" s="242">
        <v>3297</v>
      </c>
      <c r="L32" s="242">
        <v>28957.878275999999</v>
      </c>
      <c r="M32" s="242">
        <v>26283.924962000001</v>
      </c>
      <c r="N32" s="242">
        <v>0</v>
      </c>
      <c r="O32" s="242">
        <v>2673.9533139999999</v>
      </c>
    </row>
    <row r="34" spans="2:2">
      <c r="B34" s="113" t="s">
        <v>177</v>
      </c>
    </row>
    <row r="35" spans="2:2">
      <c r="B35" s="113" t="s">
        <v>582</v>
      </c>
    </row>
    <row r="36" spans="2:2">
      <c r="B36" s="113" t="s">
        <v>583</v>
      </c>
    </row>
    <row r="37" spans="2:2">
      <c r="B37" s="113"/>
    </row>
    <row r="38" spans="2:2">
      <c r="B38" s="113" t="s">
        <v>34</v>
      </c>
    </row>
  </sheetData>
  <mergeCells count="20">
    <mergeCell ref="K8:K12"/>
    <mergeCell ref="L8:O8"/>
    <mergeCell ref="F9:F12"/>
    <mergeCell ref="G9:G12"/>
    <mergeCell ref="H9:H12"/>
    <mergeCell ref="I9:I12"/>
    <mergeCell ref="L9:L12"/>
    <mergeCell ref="M9:M12"/>
    <mergeCell ref="N9:N12"/>
    <mergeCell ref="O9:O12"/>
    <mergeCell ref="B4:O4"/>
    <mergeCell ref="B5:O5"/>
    <mergeCell ref="B7:B12"/>
    <mergeCell ref="C7:D7"/>
    <mergeCell ref="E7:O7"/>
    <mergeCell ref="C8:C12"/>
    <mergeCell ref="D8:D12"/>
    <mergeCell ref="E8:E12"/>
    <mergeCell ref="F8:I8"/>
    <mergeCell ref="J8:J12"/>
  </mergeCells>
  <conditionalFormatting sqref="B14:B16 B24:B25 B30 B27 B20:B22">
    <cfRule type="cellIs" dxfId="167" priority="8" stopIfTrue="1" operator="equal">
      <formula>"División"</formula>
    </cfRule>
  </conditionalFormatting>
  <conditionalFormatting sqref="B28">
    <cfRule type="cellIs" dxfId="166" priority="7" stopIfTrue="1" operator="equal">
      <formula>"División"</formula>
    </cfRule>
  </conditionalFormatting>
  <conditionalFormatting sqref="B26">
    <cfRule type="cellIs" dxfId="165" priority="6" stopIfTrue="1" operator="equal">
      <formula>"División"</formula>
    </cfRule>
  </conditionalFormatting>
  <conditionalFormatting sqref="B17:B18">
    <cfRule type="cellIs" dxfId="164" priority="5" stopIfTrue="1" operator="equal">
      <formula>"División"</formula>
    </cfRule>
  </conditionalFormatting>
  <conditionalFormatting sqref="B23">
    <cfRule type="cellIs" dxfId="163" priority="4" stopIfTrue="1" operator="equal">
      <formula>"División"</formula>
    </cfRule>
  </conditionalFormatting>
  <conditionalFormatting sqref="B19">
    <cfRule type="cellIs" dxfId="162" priority="3" stopIfTrue="1" operator="equal">
      <formula>"División"</formula>
    </cfRule>
  </conditionalFormatting>
  <conditionalFormatting sqref="B29">
    <cfRule type="cellIs" dxfId="161" priority="2" stopIfTrue="1" operator="equal">
      <formula>"División"</formula>
    </cfRule>
  </conditionalFormatting>
  <conditionalFormatting sqref="B32">
    <cfRule type="cellIs" dxfId="160" priority="1" operator="equal">
      <formula>"Sistema Bancario PRELIMINAR"</formula>
    </cfRule>
  </conditionalFormatting>
  <hyperlinks>
    <hyperlink ref="O3" location="'Índice '!A1" tooltip="Ir al Índice" display="Volver" xr:uid="{8A444A35-627D-45EC-999E-8B761B3D0215}"/>
  </hyperlinks>
  <pageMargins left="0.75" right="0.75" top="0.48" bottom="0.56999999999999995" header="0" footer="0"/>
  <pageSetup scale="7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9F607-C4EE-4426-BF2F-20A7B84540B2}">
  <sheetPr codeName="Hoja1">
    <tabColor theme="8" tint="0.79998168889431442"/>
  </sheetPr>
  <dimension ref="A1:V38"/>
  <sheetViews>
    <sheetView showGridLines="0" zoomScale="85" zoomScaleNormal="85" workbookViewId="0"/>
  </sheetViews>
  <sheetFormatPr baseColWidth="10" defaultColWidth="11.44140625" defaultRowHeight="13.2" outlineLevelRow="1"/>
  <cols>
    <col min="1" max="1" width="5.109375" bestFit="1" customWidth="1"/>
    <col min="2" max="2" width="37.33203125" customWidth="1"/>
    <col min="3" max="3" width="12.88671875" customWidth="1"/>
    <col min="4" max="4" width="12.5546875" customWidth="1"/>
    <col min="5" max="5" width="13.33203125" customWidth="1"/>
    <col min="6" max="6" width="22.44140625" customWidth="1"/>
    <col min="7" max="7" width="23.109375" customWidth="1"/>
    <col min="9" max="10" width="20.109375" customWidth="1"/>
    <col min="11" max="11" width="11.5546875" bestFit="1" customWidth="1"/>
    <col min="12" max="12" width="38.6640625" customWidth="1"/>
    <col min="13" max="13" width="11.5546875" bestFit="1" customWidth="1"/>
    <col min="14" max="14" width="34.44140625" customWidth="1"/>
    <col min="15" max="15" width="32.88671875" customWidth="1"/>
    <col min="16" max="16" width="22.33203125" customWidth="1"/>
    <col min="17" max="17" width="20.33203125" customWidth="1"/>
    <col min="18" max="18" width="21.33203125" customWidth="1"/>
    <col min="19" max="19" width="17.33203125" customWidth="1"/>
    <col min="20" max="20" width="23.109375" customWidth="1"/>
    <col min="21" max="21" width="29" customWidth="1"/>
    <col min="22" max="22" width="23.33203125" customWidth="1"/>
  </cols>
  <sheetData>
    <row r="1" spans="1:22">
      <c r="B1" s="116"/>
      <c r="C1" s="116"/>
      <c r="D1" s="113"/>
      <c r="E1" s="113"/>
      <c r="F1" s="113"/>
      <c r="G1" s="113"/>
      <c r="H1" s="113"/>
      <c r="I1" s="113"/>
      <c r="J1" s="113"/>
      <c r="K1" s="113"/>
      <c r="L1" s="113"/>
      <c r="M1" s="113"/>
      <c r="N1" s="113"/>
      <c r="O1" s="113"/>
      <c r="P1" s="113"/>
      <c r="Q1" s="113"/>
      <c r="R1" s="113"/>
      <c r="S1" s="113"/>
      <c r="T1" s="113"/>
      <c r="U1" s="113"/>
    </row>
    <row r="2" spans="1:22" s="312" customFormat="1" hidden="1" outlineLevel="1">
      <c r="A2"/>
      <c r="B2" s="206"/>
      <c r="C2" s="207" t="s">
        <v>79</v>
      </c>
      <c r="D2" s="207" t="s">
        <v>584</v>
      </c>
      <c r="E2" s="207" t="s">
        <v>585</v>
      </c>
      <c r="F2" s="246" t="s">
        <v>586</v>
      </c>
      <c r="G2" s="246" t="s">
        <v>587</v>
      </c>
      <c r="H2" s="204" t="s">
        <v>588</v>
      </c>
      <c r="I2" s="204" t="s">
        <v>589</v>
      </c>
      <c r="J2" s="204" t="s">
        <v>590</v>
      </c>
      <c r="K2" s="204" t="s">
        <v>591</v>
      </c>
      <c r="L2" s="246" t="s">
        <v>592</v>
      </c>
      <c r="M2" s="204" t="s">
        <v>593</v>
      </c>
      <c r="N2" s="246" t="s">
        <v>594</v>
      </c>
      <c r="O2" s="207" t="s">
        <v>595</v>
      </c>
      <c r="P2" s="204" t="s">
        <v>596</v>
      </c>
      <c r="Q2" s="311" t="s">
        <v>597</v>
      </c>
      <c r="R2" s="204" t="s">
        <v>598</v>
      </c>
      <c r="S2" s="204" t="s">
        <v>399</v>
      </c>
      <c r="T2" s="246" t="s">
        <v>599</v>
      </c>
      <c r="U2" s="246" t="s">
        <v>600</v>
      </c>
      <c r="V2" s="207" t="s">
        <v>601</v>
      </c>
    </row>
    <row r="3" spans="1:22" ht="28.95" customHeight="1" collapsed="1" thickBot="1">
      <c r="B3" s="209" t="s">
        <v>400</v>
      </c>
      <c r="C3" s="116"/>
      <c r="D3" s="113"/>
      <c r="E3" s="113"/>
      <c r="F3" s="113"/>
      <c r="G3" s="113"/>
      <c r="H3" s="113"/>
      <c r="I3" s="113"/>
      <c r="J3" s="113"/>
      <c r="K3" s="113"/>
      <c r="L3" s="113"/>
      <c r="M3" s="113"/>
      <c r="N3" s="113"/>
      <c r="O3" s="113"/>
      <c r="P3" s="113"/>
      <c r="Q3" s="113"/>
      <c r="R3" s="113"/>
      <c r="S3" s="113"/>
      <c r="T3" s="113"/>
      <c r="U3" s="113"/>
      <c r="V3" s="210" t="s">
        <v>36</v>
      </c>
    </row>
    <row r="4" spans="1:22" ht="24" customHeight="1">
      <c r="B4" s="14" t="s">
        <v>602</v>
      </c>
      <c r="C4" s="15"/>
      <c r="D4" s="15"/>
      <c r="E4" s="15"/>
      <c r="F4" s="15"/>
      <c r="G4" s="15"/>
      <c r="H4" s="15"/>
      <c r="I4" s="15"/>
      <c r="J4" s="15"/>
      <c r="K4" s="15"/>
      <c r="L4" s="15"/>
      <c r="M4" s="15"/>
      <c r="N4" s="15"/>
      <c r="O4" s="15"/>
      <c r="P4" s="15"/>
      <c r="Q4" s="15"/>
      <c r="R4" s="15"/>
      <c r="S4" s="15"/>
      <c r="T4" s="15"/>
      <c r="U4" s="15"/>
      <c r="V4" s="16"/>
    </row>
    <row r="5" spans="1:22" ht="22.5" customHeight="1" thickBot="1">
      <c r="B5" s="313" t="s">
        <v>402</v>
      </c>
      <c r="C5" s="314"/>
      <c r="D5" s="314"/>
      <c r="E5" s="314"/>
      <c r="F5" s="314"/>
      <c r="G5" s="314"/>
      <c r="H5" s="314"/>
      <c r="I5" s="314"/>
      <c r="J5" s="314"/>
      <c r="K5" s="314"/>
      <c r="L5" s="314"/>
      <c r="M5" s="314"/>
      <c r="N5" s="314"/>
      <c r="O5" s="314"/>
      <c r="P5" s="314"/>
      <c r="Q5" s="314"/>
      <c r="R5" s="314"/>
      <c r="S5" s="314"/>
      <c r="T5" s="314"/>
      <c r="U5" s="314"/>
      <c r="V5" s="315"/>
    </row>
    <row r="6" spans="1:22">
      <c r="B6" s="214"/>
      <c r="C6" s="214"/>
      <c r="D6" s="214"/>
      <c r="E6" s="214"/>
      <c r="F6" s="214"/>
      <c r="G6" s="214"/>
      <c r="H6" s="214"/>
      <c r="I6" s="214"/>
      <c r="J6" s="214"/>
      <c r="K6" s="214"/>
      <c r="L6" s="214"/>
      <c r="M6" s="214"/>
      <c r="N6" s="214"/>
      <c r="O6" s="214"/>
      <c r="P6" s="214"/>
      <c r="Q6" s="214"/>
      <c r="R6" s="214"/>
      <c r="S6" s="214"/>
      <c r="T6" s="214"/>
      <c r="U6" s="214"/>
      <c r="V6" s="214"/>
    </row>
    <row r="7" spans="1:22" ht="13.95" customHeight="1">
      <c r="B7" s="215" t="s">
        <v>403</v>
      </c>
      <c r="C7" s="274" t="s">
        <v>411</v>
      </c>
      <c r="D7" s="275"/>
      <c r="E7" s="275"/>
      <c r="F7" s="275"/>
      <c r="G7" s="275"/>
      <c r="H7" s="275"/>
      <c r="I7" s="275"/>
      <c r="J7" s="275"/>
      <c r="K7" s="275"/>
      <c r="L7" s="275"/>
      <c r="M7" s="275"/>
      <c r="N7" s="275"/>
      <c r="O7" s="275"/>
      <c r="P7" s="275"/>
      <c r="Q7" s="275"/>
      <c r="R7" s="275"/>
      <c r="S7" s="275"/>
      <c r="T7" s="275"/>
      <c r="U7" s="275"/>
      <c r="V7" s="276"/>
    </row>
    <row r="8" spans="1:22" ht="13.2" customHeight="1">
      <c r="B8" s="302"/>
      <c r="C8" s="216" t="s">
        <v>413</v>
      </c>
      <c r="D8" s="316" t="s">
        <v>81</v>
      </c>
      <c r="E8" s="317"/>
      <c r="F8" s="317"/>
      <c r="G8" s="317"/>
      <c r="H8" s="317"/>
      <c r="I8" s="317"/>
      <c r="J8" s="317"/>
      <c r="K8" s="318"/>
      <c r="L8" s="318"/>
      <c r="M8" s="318"/>
      <c r="N8" s="318"/>
      <c r="O8" s="318"/>
      <c r="P8" s="318"/>
      <c r="Q8" s="318"/>
      <c r="R8" s="318"/>
      <c r="S8" s="318"/>
      <c r="T8" s="317"/>
      <c r="U8" s="317"/>
      <c r="V8" s="319" t="s">
        <v>287</v>
      </c>
    </row>
    <row r="9" spans="1:22" ht="13.2" customHeight="1">
      <c r="B9" s="302"/>
      <c r="C9" s="226"/>
      <c r="D9" s="248" t="s">
        <v>502</v>
      </c>
      <c r="E9" s="277" t="s">
        <v>603</v>
      </c>
      <c r="F9" s="284"/>
      <c r="G9" s="284"/>
      <c r="H9" s="277" t="s">
        <v>604</v>
      </c>
      <c r="I9" s="284"/>
      <c r="J9" s="285"/>
      <c r="K9" s="277" t="s">
        <v>605</v>
      </c>
      <c r="L9" s="284"/>
      <c r="M9" s="284"/>
      <c r="N9" s="284"/>
      <c r="O9" s="284"/>
      <c r="P9" s="284"/>
      <c r="Q9" s="285"/>
      <c r="R9" s="216" t="s">
        <v>606</v>
      </c>
      <c r="S9" s="248" t="s">
        <v>412</v>
      </c>
      <c r="T9" s="248" t="s">
        <v>607</v>
      </c>
      <c r="U9" s="220"/>
      <c r="V9" s="220" t="s">
        <v>502</v>
      </c>
    </row>
    <row r="10" spans="1:22" ht="13.2" customHeight="1">
      <c r="B10" s="302"/>
      <c r="C10" s="226"/>
      <c r="D10" s="249"/>
      <c r="E10" s="216" t="s">
        <v>413</v>
      </c>
      <c r="F10" s="216" t="s">
        <v>608</v>
      </c>
      <c r="G10" s="216" t="s">
        <v>609</v>
      </c>
      <c r="H10" s="216" t="s">
        <v>413</v>
      </c>
      <c r="I10" s="216" t="s">
        <v>610</v>
      </c>
      <c r="J10" s="216" t="s">
        <v>611</v>
      </c>
      <c r="K10" s="216" t="s">
        <v>413</v>
      </c>
      <c r="L10" s="216" t="s">
        <v>612</v>
      </c>
      <c r="M10" s="277" t="s">
        <v>613</v>
      </c>
      <c r="N10" s="284"/>
      <c r="O10" s="284"/>
      <c r="P10" s="284"/>
      <c r="Q10" s="285"/>
      <c r="R10" s="226"/>
      <c r="S10" s="249"/>
      <c r="T10" s="250"/>
      <c r="U10" s="264"/>
      <c r="V10" s="259"/>
    </row>
    <row r="11" spans="1:22" ht="15" customHeight="1">
      <c r="B11" s="302"/>
      <c r="C11" s="226"/>
      <c r="D11" s="249"/>
      <c r="E11" s="226"/>
      <c r="F11" s="226"/>
      <c r="G11" s="226"/>
      <c r="H11" s="226"/>
      <c r="I11" s="226"/>
      <c r="J11" s="226"/>
      <c r="K11" s="226"/>
      <c r="L11" s="226"/>
      <c r="M11" s="216" t="s">
        <v>502</v>
      </c>
      <c r="N11" s="216" t="s">
        <v>614</v>
      </c>
      <c r="O11" s="216" t="s">
        <v>615</v>
      </c>
      <c r="P11" s="216" t="s">
        <v>616</v>
      </c>
      <c r="Q11" s="216" t="s">
        <v>617</v>
      </c>
      <c r="R11" s="226"/>
      <c r="S11" s="226"/>
      <c r="T11" s="226" t="s">
        <v>413</v>
      </c>
      <c r="U11" s="226" t="s">
        <v>618</v>
      </c>
      <c r="V11" s="226"/>
    </row>
    <row r="12" spans="1:22" ht="15" customHeight="1">
      <c r="B12" s="306"/>
      <c r="C12" s="230"/>
      <c r="D12" s="250"/>
      <c r="E12" s="230"/>
      <c r="F12" s="230"/>
      <c r="G12" s="230"/>
      <c r="H12" s="230"/>
      <c r="I12" s="230"/>
      <c r="J12" s="230"/>
      <c r="K12" s="230"/>
      <c r="L12" s="230"/>
      <c r="M12" s="230"/>
      <c r="N12" s="230"/>
      <c r="O12" s="230"/>
      <c r="P12" s="230"/>
      <c r="Q12" s="230"/>
      <c r="R12" s="230"/>
      <c r="S12" s="230"/>
      <c r="T12" s="230"/>
      <c r="U12" s="230"/>
      <c r="V12" s="230"/>
    </row>
    <row r="13" spans="1:22" ht="13.8" thickBot="1">
      <c r="B13" s="113"/>
      <c r="C13" s="176"/>
      <c r="D13" s="176"/>
      <c r="E13" s="176"/>
      <c r="F13" s="176"/>
      <c r="G13" s="176"/>
      <c r="H13" s="176"/>
      <c r="I13" s="176"/>
      <c r="J13" s="176"/>
      <c r="K13" s="176"/>
      <c r="L13" s="176"/>
      <c r="M13" s="176"/>
      <c r="N13" s="176"/>
      <c r="O13" s="176"/>
      <c r="P13" s="176"/>
      <c r="Q13" s="176"/>
      <c r="R13" s="176"/>
      <c r="S13" s="176"/>
      <c r="T13" s="176"/>
      <c r="U13" s="176"/>
      <c r="V13" s="113"/>
    </row>
    <row r="14" spans="1:22">
      <c r="B14" s="232" t="s">
        <v>415</v>
      </c>
      <c r="C14" s="233">
        <v>724434.92140500003</v>
      </c>
      <c r="D14" s="233">
        <v>724385.97362499998</v>
      </c>
      <c r="E14" s="233">
        <v>34132.467551000002</v>
      </c>
      <c r="F14" s="233">
        <v>32141.439995000001</v>
      </c>
      <c r="G14" s="233">
        <v>1991.027556</v>
      </c>
      <c r="H14" s="233">
        <v>2239.8352920000002</v>
      </c>
      <c r="I14" s="233">
        <v>-1760.5491689999999</v>
      </c>
      <c r="J14" s="233">
        <v>4000.3844610000001</v>
      </c>
      <c r="K14" s="233">
        <v>-8123.5200219999997</v>
      </c>
      <c r="L14" s="233">
        <v>45.679367999999997</v>
      </c>
      <c r="M14" s="233">
        <v>-8169.1993899999998</v>
      </c>
      <c r="N14" s="233">
        <v>-3672.80033</v>
      </c>
      <c r="O14" s="233">
        <v>0</v>
      </c>
      <c r="P14" s="233">
        <v>-4496.3990599999997</v>
      </c>
      <c r="Q14" s="233">
        <v>0</v>
      </c>
      <c r="R14" s="233">
        <v>657598.83214499999</v>
      </c>
      <c r="S14" s="233">
        <v>55054.798085000002</v>
      </c>
      <c r="T14" s="233">
        <v>-16516.439426000001</v>
      </c>
      <c r="U14" s="233">
        <v>-16516.439426000001</v>
      </c>
      <c r="V14" s="233">
        <v>48.947780000000002</v>
      </c>
    </row>
    <row r="15" spans="1:22">
      <c r="B15" s="235" t="s">
        <v>416</v>
      </c>
      <c r="C15" s="236">
        <v>431573.17761100002</v>
      </c>
      <c r="D15" s="236">
        <v>426524.314151</v>
      </c>
      <c r="E15" s="236">
        <v>280577.92519500002</v>
      </c>
      <c r="F15" s="236">
        <v>280577.92519500002</v>
      </c>
      <c r="G15" s="236">
        <v>0</v>
      </c>
      <c r="H15" s="236">
        <v>-6397.6132449999996</v>
      </c>
      <c r="I15" s="236">
        <v>-6397.6132449999996</v>
      </c>
      <c r="J15" s="236">
        <v>0</v>
      </c>
      <c r="K15" s="236">
        <v>502.80738500000001</v>
      </c>
      <c r="L15" s="236">
        <v>0</v>
      </c>
      <c r="M15" s="236">
        <v>502.80738500000001</v>
      </c>
      <c r="N15" s="236">
        <v>878.30181300000004</v>
      </c>
      <c r="O15" s="236">
        <v>-25.752991999999722</v>
      </c>
      <c r="P15" s="236">
        <v>-1946.952706</v>
      </c>
      <c r="Q15" s="236">
        <v>1597.2112699999998</v>
      </c>
      <c r="R15" s="236">
        <v>128728.715324</v>
      </c>
      <c r="S15" s="236">
        <v>23112.479491999999</v>
      </c>
      <c r="T15" s="236">
        <v>0</v>
      </c>
      <c r="U15" s="236">
        <v>0</v>
      </c>
      <c r="V15" s="236">
        <v>5048.8634599999996</v>
      </c>
    </row>
    <row r="16" spans="1:22">
      <c r="B16" s="235" t="s">
        <v>417</v>
      </c>
      <c r="C16" s="236">
        <v>647735.617127</v>
      </c>
      <c r="D16" s="236">
        <v>647735.617127</v>
      </c>
      <c r="E16" s="236">
        <v>495572.04779400001</v>
      </c>
      <c r="F16" s="236">
        <v>495572.04779400001</v>
      </c>
      <c r="G16" s="236">
        <v>0</v>
      </c>
      <c r="H16" s="236">
        <v>-18783.402306</v>
      </c>
      <c r="I16" s="236">
        <v>-18783.402306</v>
      </c>
      <c r="J16" s="236">
        <v>0</v>
      </c>
      <c r="K16" s="236">
        <v>-20433.363104</v>
      </c>
      <c r="L16" s="236">
        <v>-241.34207599999999</v>
      </c>
      <c r="M16" s="236">
        <v>-20192.021027999999</v>
      </c>
      <c r="N16" s="236">
        <v>-22570.476251</v>
      </c>
      <c r="O16" s="236">
        <v>0</v>
      </c>
      <c r="P16" s="236">
        <v>2378.4552229999999</v>
      </c>
      <c r="Q16" s="236">
        <v>0</v>
      </c>
      <c r="R16" s="236">
        <v>186265.35838300001</v>
      </c>
      <c r="S16" s="236">
        <v>37860.435074000001</v>
      </c>
      <c r="T16" s="236">
        <v>-32745.458714</v>
      </c>
      <c r="U16" s="236">
        <v>-32745.458714</v>
      </c>
      <c r="V16" s="236">
        <v>0</v>
      </c>
    </row>
    <row r="17" spans="2:22">
      <c r="B17" s="235" t="s">
        <v>418</v>
      </c>
      <c r="C17" s="236">
        <v>4270540.2975350004</v>
      </c>
      <c r="D17" s="236">
        <v>4270539.6232780004</v>
      </c>
      <c r="E17" s="236">
        <v>2420538.3674710002</v>
      </c>
      <c r="F17" s="236">
        <v>1493173.801395</v>
      </c>
      <c r="G17" s="236">
        <v>1705.186404</v>
      </c>
      <c r="H17" s="236">
        <v>709741.75587899995</v>
      </c>
      <c r="I17" s="236">
        <v>38249.604397000003</v>
      </c>
      <c r="J17" s="236">
        <v>671492.15148200002</v>
      </c>
      <c r="K17" s="236">
        <v>-51581.516710999997</v>
      </c>
      <c r="L17" s="236">
        <v>2516.7925639999999</v>
      </c>
      <c r="M17" s="236">
        <v>-54098.309275</v>
      </c>
      <c r="N17" s="236">
        <v>-54553.025420999998</v>
      </c>
      <c r="O17" s="236">
        <v>0</v>
      </c>
      <c r="P17" s="236">
        <v>476.03493900000001</v>
      </c>
      <c r="Q17" s="236">
        <v>-21.31879299999855</v>
      </c>
      <c r="R17" s="236">
        <v>908571.64725200005</v>
      </c>
      <c r="S17" s="236">
        <v>433010.74130499997</v>
      </c>
      <c r="T17" s="236">
        <v>-149741.37191799999</v>
      </c>
      <c r="U17" s="236">
        <v>-149741.37191799999</v>
      </c>
      <c r="V17" s="236">
        <v>0.674257</v>
      </c>
    </row>
    <row r="18" spans="2:22">
      <c r="B18" s="235" t="s">
        <v>419</v>
      </c>
      <c r="C18" s="236">
        <v>4481985.3865179997</v>
      </c>
      <c r="D18" s="236">
        <v>4480809.8181790002</v>
      </c>
      <c r="E18" s="236">
        <v>3862386.3693590001</v>
      </c>
      <c r="F18" s="236">
        <v>3862386.3693590001</v>
      </c>
      <c r="G18" s="236">
        <v>0</v>
      </c>
      <c r="H18" s="236">
        <v>336299.93078400003</v>
      </c>
      <c r="I18" s="236">
        <v>-26645.999916000001</v>
      </c>
      <c r="J18" s="236">
        <v>362945.93070000003</v>
      </c>
      <c r="K18" s="236">
        <v>93699.439931000001</v>
      </c>
      <c r="L18" s="236">
        <v>12.714128000000001</v>
      </c>
      <c r="M18" s="236">
        <v>93686.725802999994</v>
      </c>
      <c r="N18" s="236">
        <v>-332409.29609199998</v>
      </c>
      <c r="O18" s="236">
        <v>401996.85420300002</v>
      </c>
      <c r="P18" s="236">
        <v>24099.167691999999</v>
      </c>
      <c r="Q18" s="236">
        <v>0</v>
      </c>
      <c r="R18" s="236">
        <v>0</v>
      </c>
      <c r="S18" s="236">
        <v>269177.25443600002</v>
      </c>
      <c r="T18" s="236">
        <v>-80753.176330999995</v>
      </c>
      <c r="U18" s="236">
        <v>-80753.176330999995</v>
      </c>
      <c r="V18" s="236">
        <v>1175.5683389999999</v>
      </c>
    </row>
    <row r="19" spans="2:22">
      <c r="B19" s="235" t="s">
        <v>420</v>
      </c>
      <c r="C19" s="236">
        <v>2385478.0828800001</v>
      </c>
      <c r="D19" s="236">
        <v>2377982.4978760001</v>
      </c>
      <c r="E19" s="236">
        <v>970337</v>
      </c>
      <c r="F19" s="236">
        <v>970337</v>
      </c>
      <c r="G19" s="236">
        <v>0</v>
      </c>
      <c r="H19" s="236">
        <v>1328691.7230070001</v>
      </c>
      <c r="I19" s="236">
        <v>10250.532981</v>
      </c>
      <c r="J19" s="236">
        <v>1318441.1900259999</v>
      </c>
      <c r="K19" s="236">
        <v>-8670.8493849999995</v>
      </c>
      <c r="L19" s="236">
        <v>-2814.688353</v>
      </c>
      <c r="M19" s="236">
        <v>-5856.161032</v>
      </c>
      <c r="N19" s="236">
        <v>-1412.3880079999999</v>
      </c>
      <c r="O19" s="236">
        <v>712.40214200000003</v>
      </c>
      <c r="P19" s="236">
        <v>-5156.175166</v>
      </c>
      <c r="Q19" s="236">
        <v>0</v>
      </c>
      <c r="R19" s="236">
        <v>0</v>
      </c>
      <c r="S19" s="236">
        <v>262876.50152699999</v>
      </c>
      <c r="T19" s="236">
        <v>-175251.87727299999</v>
      </c>
      <c r="U19" s="236">
        <v>-175251.87727299999</v>
      </c>
      <c r="V19" s="236">
        <v>7495.5850039999996</v>
      </c>
    </row>
    <row r="20" spans="2:22">
      <c r="B20" s="235" t="s">
        <v>421</v>
      </c>
      <c r="C20" s="236">
        <v>951012.42676599999</v>
      </c>
      <c r="D20" s="236">
        <v>792155.19288400002</v>
      </c>
      <c r="E20" s="236">
        <v>275285.50200500002</v>
      </c>
      <c r="F20" s="236">
        <v>275285.50200500002</v>
      </c>
      <c r="G20" s="236">
        <v>0</v>
      </c>
      <c r="H20" s="236">
        <v>509546.26587300003</v>
      </c>
      <c r="I20" s="236">
        <v>10496.491811</v>
      </c>
      <c r="J20" s="236">
        <v>499049.77406199998</v>
      </c>
      <c r="K20" s="236">
        <v>-18105.897727</v>
      </c>
      <c r="L20" s="236">
        <v>0</v>
      </c>
      <c r="M20" s="236">
        <v>-18105.897727</v>
      </c>
      <c r="N20" s="236">
        <v>-18105.897727</v>
      </c>
      <c r="O20" s="236">
        <v>0</v>
      </c>
      <c r="P20" s="236">
        <v>0</v>
      </c>
      <c r="Q20" s="236">
        <v>0</v>
      </c>
      <c r="R20" s="236">
        <v>-2128.9413789999999</v>
      </c>
      <c r="S20" s="236">
        <v>39368.948730999997</v>
      </c>
      <c r="T20" s="236">
        <v>-11810.684619</v>
      </c>
      <c r="U20" s="236">
        <v>-11810.684619</v>
      </c>
      <c r="V20" s="236">
        <v>158857.233882</v>
      </c>
    </row>
    <row r="21" spans="2:22">
      <c r="B21" s="235" t="s">
        <v>422</v>
      </c>
      <c r="C21" s="236">
        <v>238536.910473</v>
      </c>
      <c r="D21" s="236">
        <v>238534.647642</v>
      </c>
      <c r="E21" s="236">
        <v>170387.88294499999</v>
      </c>
      <c r="F21" s="236">
        <v>170387.88294499999</v>
      </c>
      <c r="G21" s="236">
        <v>0</v>
      </c>
      <c r="H21" s="236">
        <v>6335.1217699999997</v>
      </c>
      <c r="I21" s="236">
        <v>-442.67449399999998</v>
      </c>
      <c r="J21" s="236">
        <v>6777.7962639999996</v>
      </c>
      <c r="K21" s="236">
        <v>-4815.7768839999999</v>
      </c>
      <c r="L21" s="236">
        <v>0</v>
      </c>
      <c r="M21" s="236">
        <v>-4815.7768839999999</v>
      </c>
      <c r="N21" s="236">
        <v>-9233.6390510000001</v>
      </c>
      <c r="O21" s="236">
        <v>0</v>
      </c>
      <c r="P21" s="236">
        <v>4417.8621670000002</v>
      </c>
      <c r="Q21" s="236">
        <v>0</v>
      </c>
      <c r="R21" s="236">
        <v>58374.996869000002</v>
      </c>
      <c r="S21" s="236">
        <v>11789.158025999999</v>
      </c>
      <c r="T21" s="236">
        <v>-3536.7350839999999</v>
      </c>
      <c r="U21" s="236">
        <v>-3536.7350839999999</v>
      </c>
      <c r="V21" s="236">
        <v>2.2628309999999998</v>
      </c>
    </row>
    <row r="22" spans="2:22">
      <c r="B22" s="235" t="s">
        <v>423</v>
      </c>
      <c r="C22" s="236">
        <v>214228.333292</v>
      </c>
      <c r="D22" s="236">
        <v>221396.350301</v>
      </c>
      <c r="E22" s="236">
        <v>181185.334496</v>
      </c>
      <c r="F22" s="236">
        <v>181185.334496</v>
      </c>
      <c r="G22" s="236">
        <v>0</v>
      </c>
      <c r="H22" s="236">
        <v>1210.179631</v>
      </c>
      <c r="I22" s="236">
        <v>1210.179631</v>
      </c>
      <c r="J22" s="236">
        <v>0</v>
      </c>
      <c r="K22" s="236">
        <v>638.72360600000002</v>
      </c>
      <c r="L22" s="236">
        <v>-135.34049200000001</v>
      </c>
      <c r="M22" s="236">
        <v>774.06409799999994</v>
      </c>
      <c r="N22" s="236">
        <v>-2955.5022629999999</v>
      </c>
      <c r="O22" s="236">
        <v>0</v>
      </c>
      <c r="P22" s="236">
        <v>3729.5663610000001</v>
      </c>
      <c r="Q22" s="236">
        <v>0</v>
      </c>
      <c r="R22" s="236">
        <v>31108.813331000001</v>
      </c>
      <c r="S22" s="236">
        <v>10361.856053</v>
      </c>
      <c r="T22" s="236">
        <v>-3108.5568159999998</v>
      </c>
      <c r="U22" s="236">
        <v>-3108.5568159999998</v>
      </c>
      <c r="V22" s="236">
        <v>-7168.0170090000001</v>
      </c>
    </row>
    <row r="23" spans="2:22">
      <c r="B23" s="235" t="s">
        <v>424</v>
      </c>
      <c r="C23" s="236">
        <v>3617462.0569230001</v>
      </c>
      <c r="D23" s="236">
        <v>3518002.2725499999</v>
      </c>
      <c r="E23" s="236">
        <v>891302.88169099996</v>
      </c>
      <c r="F23" s="236">
        <v>891302.88169099996</v>
      </c>
      <c r="G23" s="236">
        <v>0</v>
      </c>
      <c r="H23" s="236">
        <v>2871772.2722229999</v>
      </c>
      <c r="I23" s="236">
        <v>21783.090764</v>
      </c>
      <c r="J23" s="236">
        <v>2849989.1814589999</v>
      </c>
      <c r="K23" s="236">
        <v>-471877.531563</v>
      </c>
      <c r="L23" s="236">
        <v>578.78540599999997</v>
      </c>
      <c r="M23" s="236">
        <v>-472456.31696899998</v>
      </c>
      <c r="N23" s="236">
        <v>-99743.717388999998</v>
      </c>
      <c r="O23" s="236">
        <v>0</v>
      </c>
      <c r="P23" s="236">
        <v>-371520.31927799998</v>
      </c>
      <c r="Q23" s="236">
        <v>-1192.2803019999992</v>
      </c>
      <c r="R23" s="236">
        <v>-10048.361487</v>
      </c>
      <c r="S23" s="236">
        <v>340519.49129500001</v>
      </c>
      <c r="T23" s="236">
        <v>-103666.479609</v>
      </c>
      <c r="U23" s="236">
        <v>-103443.182688</v>
      </c>
      <c r="V23" s="236">
        <v>99459.784373000002</v>
      </c>
    </row>
    <row r="24" spans="2:22">
      <c r="B24" s="235" t="s">
        <v>425</v>
      </c>
      <c r="C24" s="236">
        <v>708455.893499</v>
      </c>
      <c r="D24" s="236">
        <v>708407.342466</v>
      </c>
      <c r="E24" s="236">
        <v>325041.175468</v>
      </c>
      <c r="F24" s="236">
        <v>325041.175468</v>
      </c>
      <c r="G24" s="236">
        <v>0</v>
      </c>
      <c r="H24" s="236">
        <v>18409.813772000001</v>
      </c>
      <c r="I24" s="236">
        <v>18409.813772000001</v>
      </c>
      <c r="J24" s="236">
        <v>0</v>
      </c>
      <c r="K24" s="236">
        <v>-6232.3837999999996</v>
      </c>
      <c r="L24" s="236">
        <v>49.504919999999998</v>
      </c>
      <c r="M24" s="236">
        <v>-6281.8887199999999</v>
      </c>
      <c r="N24" s="236">
        <v>-6163.3837139999996</v>
      </c>
      <c r="O24" s="236">
        <v>0</v>
      </c>
      <c r="P24" s="236">
        <v>-118.50500599999999</v>
      </c>
      <c r="Q24" s="236">
        <v>0</v>
      </c>
      <c r="R24" s="236">
        <v>342646.47474400001</v>
      </c>
      <c r="S24" s="236">
        <v>40774.660401000001</v>
      </c>
      <c r="T24" s="236">
        <v>-12232.398118999999</v>
      </c>
      <c r="U24" s="236">
        <v>-12232.398118999999</v>
      </c>
      <c r="V24" s="236">
        <v>48.551032999999997</v>
      </c>
    </row>
    <row r="25" spans="2:22">
      <c r="B25" s="235" t="s">
        <v>426</v>
      </c>
      <c r="C25" s="236">
        <v>22918.419225000001</v>
      </c>
      <c r="D25" s="236">
        <v>22918.419225000001</v>
      </c>
      <c r="E25" s="236">
        <v>38970</v>
      </c>
      <c r="F25" s="236">
        <v>38970</v>
      </c>
      <c r="G25" s="236">
        <v>0</v>
      </c>
      <c r="H25" s="236">
        <v>1109.768742</v>
      </c>
      <c r="I25" s="236">
        <v>1109.768742</v>
      </c>
      <c r="J25" s="236">
        <v>0</v>
      </c>
      <c r="K25" s="236">
        <v>0</v>
      </c>
      <c r="L25" s="236">
        <v>0</v>
      </c>
      <c r="M25" s="236">
        <v>0</v>
      </c>
      <c r="N25" s="236">
        <v>0</v>
      </c>
      <c r="O25" s="236">
        <v>0</v>
      </c>
      <c r="P25" s="236">
        <v>0</v>
      </c>
      <c r="Q25" s="236">
        <v>0</v>
      </c>
      <c r="R25" s="236">
        <v>-16389.261317</v>
      </c>
      <c r="S25" s="236">
        <v>-772.08820000000003</v>
      </c>
      <c r="T25" s="236">
        <v>0</v>
      </c>
      <c r="U25" s="236">
        <v>0</v>
      </c>
      <c r="V25" s="236">
        <v>0</v>
      </c>
    </row>
    <row r="26" spans="2:22">
      <c r="B26" s="235" t="s">
        <v>427</v>
      </c>
      <c r="C26" s="236">
        <v>127080.63846</v>
      </c>
      <c r="D26" s="236">
        <v>127080.63846</v>
      </c>
      <c r="E26" s="236">
        <v>126400</v>
      </c>
      <c r="F26" s="236">
        <v>126400</v>
      </c>
      <c r="G26" s="236">
        <v>0</v>
      </c>
      <c r="H26" s="236">
        <v>0</v>
      </c>
      <c r="I26" s="236">
        <v>0</v>
      </c>
      <c r="J26" s="236">
        <v>0</v>
      </c>
      <c r="K26" s="236">
        <v>0</v>
      </c>
      <c r="L26" s="236">
        <v>0</v>
      </c>
      <c r="M26" s="236">
        <v>0</v>
      </c>
      <c r="N26" s="236">
        <v>0</v>
      </c>
      <c r="O26" s="236">
        <v>0</v>
      </c>
      <c r="P26" s="236">
        <v>0</v>
      </c>
      <c r="Q26" s="236">
        <v>0</v>
      </c>
      <c r="R26" s="236">
        <v>-2964.1338599999999</v>
      </c>
      <c r="S26" s="236">
        <v>3644.77232</v>
      </c>
      <c r="T26" s="236">
        <v>0</v>
      </c>
      <c r="U26" s="236">
        <v>0</v>
      </c>
      <c r="V26" s="236">
        <v>0</v>
      </c>
    </row>
    <row r="27" spans="2:22">
      <c r="B27" s="235" t="s">
        <v>428</v>
      </c>
      <c r="C27" s="236">
        <v>96634.804736000006</v>
      </c>
      <c r="D27" s="236">
        <v>96634.804736000006</v>
      </c>
      <c r="E27" s="236">
        <v>82883.716994000002</v>
      </c>
      <c r="F27" s="236">
        <v>82883.716994000002</v>
      </c>
      <c r="G27" s="236">
        <v>0</v>
      </c>
      <c r="H27" s="236">
        <v>0</v>
      </c>
      <c r="I27" s="236">
        <v>0</v>
      </c>
      <c r="J27" s="236">
        <v>0</v>
      </c>
      <c r="K27" s="236">
        <v>-8571.3525179999997</v>
      </c>
      <c r="L27" s="236">
        <v>0</v>
      </c>
      <c r="M27" s="236">
        <v>-8571.3525179999997</v>
      </c>
      <c r="N27" s="236">
        <v>-8571.3525179999997</v>
      </c>
      <c r="O27" s="236">
        <v>0</v>
      </c>
      <c r="P27" s="236">
        <v>0</v>
      </c>
      <c r="Q27" s="236">
        <v>0</v>
      </c>
      <c r="R27" s="236">
        <v>21700.141743</v>
      </c>
      <c r="S27" s="236">
        <v>4973.6938239999999</v>
      </c>
      <c r="T27" s="236">
        <v>-4351.3953069999998</v>
      </c>
      <c r="U27" s="236">
        <v>-4351.3953069999998</v>
      </c>
      <c r="V27" s="236">
        <v>0</v>
      </c>
    </row>
    <row r="28" spans="2:22">
      <c r="B28" s="235" t="s">
        <v>429</v>
      </c>
      <c r="C28" s="236">
        <v>3202708.1884849998</v>
      </c>
      <c r="D28" s="236">
        <v>3199553.5437969998</v>
      </c>
      <c r="E28" s="236">
        <v>2687950.5622990001</v>
      </c>
      <c r="F28" s="236">
        <v>2687950.5622990001</v>
      </c>
      <c r="G28" s="236">
        <v>0</v>
      </c>
      <c r="H28" s="236">
        <v>250046.53045799999</v>
      </c>
      <c r="I28" s="236">
        <v>250046.53045799999</v>
      </c>
      <c r="J28" s="236">
        <v>0</v>
      </c>
      <c r="K28" s="236">
        <v>-45405.760785999999</v>
      </c>
      <c r="L28" s="236">
        <v>-1389.606366</v>
      </c>
      <c r="M28" s="236">
        <v>-44016.154419999999</v>
      </c>
      <c r="N28" s="236">
        <v>-20527.321832000001</v>
      </c>
      <c r="O28" s="236">
        <v>-10415.223639</v>
      </c>
      <c r="P28" s="236">
        <v>-14146.43051</v>
      </c>
      <c r="Q28" s="236">
        <v>1072.8215610000043</v>
      </c>
      <c r="R28" s="236">
        <v>194464.36224700001</v>
      </c>
      <c r="S28" s="236">
        <v>160711.21368399999</v>
      </c>
      <c r="T28" s="236">
        <v>-48213.364105000001</v>
      </c>
      <c r="U28" s="236">
        <v>-48213.364105000001</v>
      </c>
      <c r="V28" s="236">
        <v>3154.6446879999999</v>
      </c>
    </row>
    <row r="29" spans="2:22">
      <c r="B29" s="235" t="s">
        <v>430</v>
      </c>
      <c r="C29" s="236">
        <v>320913.46300300001</v>
      </c>
      <c r="D29" s="236">
        <v>320913.46300300001</v>
      </c>
      <c r="E29" s="236">
        <v>32511.162587999999</v>
      </c>
      <c r="F29" s="236">
        <v>32511.162587999999</v>
      </c>
      <c r="G29" s="236">
        <v>0</v>
      </c>
      <c r="H29" s="236">
        <v>372.06844100000001</v>
      </c>
      <c r="I29" s="236">
        <v>372.06844100000001</v>
      </c>
      <c r="J29" s="236">
        <v>0</v>
      </c>
      <c r="K29" s="236">
        <v>0</v>
      </c>
      <c r="L29" s="236">
        <v>0</v>
      </c>
      <c r="M29" s="236">
        <v>0</v>
      </c>
      <c r="N29" s="236">
        <v>0</v>
      </c>
      <c r="O29" s="236">
        <v>0</v>
      </c>
      <c r="P29" s="236">
        <v>0</v>
      </c>
      <c r="Q29" s="236">
        <v>0</v>
      </c>
      <c r="R29" s="236">
        <v>263818.51960499998</v>
      </c>
      <c r="S29" s="236">
        <v>24211.712369000001</v>
      </c>
      <c r="T29" s="236">
        <v>0</v>
      </c>
      <c r="U29" s="236">
        <v>0</v>
      </c>
      <c r="V29" s="236">
        <v>0</v>
      </c>
    </row>
    <row r="30" spans="2:22" ht="13.8" thickBot="1">
      <c r="B30" s="237" t="s">
        <v>431</v>
      </c>
      <c r="C30" s="238">
        <v>2708059.4232620001</v>
      </c>
      <c r="D30" s="238">
        <v>2587439.1085219998</v>
      </c>
      <c r="E30" s="238">
        <v>1368420.7817780001</v>
      </c>
      <c r="F30" s="238">
        <v>1246705.5808250001</v>
      </c>
      <c r="G30" s="238">
        <v>121715.20095300001</v>
      </c>
      <c r="H30" s="238">
        <v>382266.23999099998</v>
      </c>
      <c r="I30" s="238">
        <v>17880.085832000001</v>
      </c>
      <c r="J30" s="238">
        <v>364386.15415900003</v>
      </c>
      <c r="K30" s="238">
        <v>-363716.88256499998</v>
      </c>
      <c r="L30" s="238">
        <v>2618.6521200000002</v>
      </c>
      <c r="M30" s="238">
        <v>-366335.53468500002</v>
      </c>
      <c r="N30" s="238">
        <v>-167818.57471799999</v>
      </c>
      <c r="O30" s="238">
        <v>0</v>
      </c>
      <c r="P30" s="238">
        <v>-198275.53114400001</v>
      </c>
      <c r="Q30" s="238">
        <v>-241.42882299999474</v>
      </c>
      <c r="R30" s="238">
        <v>1095630.0319399999</v>
      </c>
      <c r="S30" s="238">
        <v>149769.91054000001</v>
      </c>
      <c r="T30" s="238">
        <v>-44930.973162000002</v>
      </c>
      <c r="U30" s="238">
        <v>-44930.973162000002</v>
      </c>
      <c r="V30" s="238">
        <v>120620.31474</v>
      </c>
    </row>
    <row r="31" spans="2:22" ht="13.8" thickBot="1">
      <c r="B31" s="239"/>
      <c r="C31" s="113"/>
      <c r="D31" s="113"/>
      <c r="E31" s="113"/>
      <c r="F31" s="113"/>
      <c r="G31" s="113"/>
      <c r="H31" s="113"/>
      <c r="I31" s="113"/>
      <c r="J31" s="113"/>
      <c r="K31" s="113"/>
      <c r="L31" s="113"/>
      <c r="M31" s="113"/>
      <c r="N31" s="113"/>
      <c r="O31" s="113"/>
      <c r="P31" s="113"/>
      <c r="Q31" s="113"/>
      <c r="R31" s="113"/>
      <c r="S31" s="113"/>
      <c r="T31" s="113"/>
      <c r="U31" s="113"/>
      <c r="V31" s="113"/>
    </row>
    <row r="32" spans="2:22" ht="13.8" thickBot="1">
      <c r="B32" s="241" t="s">
        <v>432</v>
      </c>
      <c r="C32" s="242">
        <v>25149758.041200001</v>
      </c>
      <c r="D32" s="242">
        <v>24761013.627822001</v>
      </c>
      <c r="E32" s="242">
        <v>14243883.177634001</v>
      </c>
      <c r="F32" s="242">
        <v>13192812.383049</v>
      </c>
      <c r="G32" s="242">
        <v>125411.414913</v>
      </c>
      <c r="H32" s="242">
        <v>6392860.4903119998</v>
      </c>
      <c r="I32" s="242">
        <v>315777.92769899999</v>
      </c>
      <c r="J32" s="242">
        <v>6077082.5626130002</v>
      </c>
      <c r="K32" s="242">
        <v>-912693.86414299998</v>
      </c>
      <c r="L32" s="242">
        <v>1241.1512190000001</v>
      </c>
      <c r="M32" s="242">
        <v>-913935.01536199998</v>
      </c>
      <c r="N32" s="242">
        <v>-746859.07350099995</v>
      </c>
      <c r="O32" s="242">
        <v>392268.279714</v>
      </c>
      <c r="P32" s="242">
        <v>-560559.22648800001</v>
      </c>
      <c r="Q32" s="242">
        <v>1215.0049130000407</v>
      </c>
      <c r="R32" s="242">
        <v>3857377.1955400002</v>
      </c>
      <c r="S32" s="242">
        <v>1866445.538962</v>
      </c>
      <c r="T32" s="242">
        <v>-686858.91048299999</v>
      </c>
      <c r="U32" s="242">
        <v>-686635.61356199998</v>
      </c>
      <c r="V32" s="242">
        <v>388744.41337800003</v>
      </c>
    </row>
    <row r="33" spans="2:22">
      <c r="B33" s="243"/>
      <c r="C33" s="243"/>
      <c r="D33" s="244"/>
      <c r="E33" s="244"/>
      <c r="F33" s="244"/>
      <c r="G33" s="244"/>
      <c r="H33" s="244"/>
      <c r="I33" s="244"/>
      <c r="J33" s="244"/>
      <c r="K33" s="244"/>
      <c r="L33" s="244"/>
      <c r="M33" s="244"/>
      <c r="N33" s="244"/>
      <c r="O33" s="244"/>
      <c r="P33" s="244"/>
      <c r="Q33" s="244"/>
      <c r="R33" s="244"/>
      <c r="S33" s="244"/>
      <c r="T33" s="244"/>
      <c r="U33" s="244"/>
      <c r="V33" s="244"/>
    </row>
    <row r="34" spans="2:22">
      <c r="B34" s="113" t="s">
        <v>177</v>
      </c>
      <c r="C34" s="268"/>
      <c r="D34" s="244"/>
      <c r="E34" s="244"/>
      <c r="F34" s="244"/>
      <c r="G34" s="244"/>
      <c r="H34" s="244"/>
      <c r="I34" s="244"/>
      <c r="J34" s="244"/>
      <c r="K34" s="244"/>
      <c r="L34" s="244"/>
      <c r="M34" s="244"/>
      <c r="N34" s="244"/>
      <c r="O34" s="244"/>
      <c r="P34" s="244"/>
      <c r="Q34" s="244"/>
      <c r="R34" s="244"/>
      <c r="S34" s="244"/>
      <c r="T34" s="244"/>
      <c r="U34" s="244"/>
      <c r="V34" s="244"/>
    </row>
    <row r="35" spans="2:22">
      <c r="B35" s="113" t="s">
        <v>619</v>
      </c>
      <c r="C35" s="268"/>
      <c r="D35" s="244"/>
      <c r="E35" s="244"/>
      <c r="F35" s="244"/>
      <c r="G35" s="244"/>
      <c r="H35" s="244"/>
      <c r="I35" s="244"/>
      <c r="J35" s="244"/>
      <c r="K35" s="244"/>
      <c r="L35" s="244"/>
      <c r="M35" s="244"/>
      <c r="N35" s="244"/>
      <c r="O35" s="244"/>
      <c r="P35" s="244"/>
      <c r="Q35" s="244"/>
      <c r="R35" s="244"/>
      <c r="S35" s="244"/>
      <c r="T35" s="244"/>
      <c r="U35" s="244"/>
      <c r="V35" s="244"/>
    </row>
    <row r="36" spans="2:22">
      <c r="B36" s="113" t="s">
        <v>620</v>
      </c>
      <c r="C36" s="268"/>
      <c r="D36" s="244"/>
      <c r="E36" s="244"/>
      <c r="F36" s="244"/>
      <c r="G36" s="244"/>
      <c r="H36" s="244"/>
      <c r="I36" s="244"/>
      <c r="J36" s="244"/>
      <c r="K36" s="244"/>
      <c r="L36" s="244"/>
      <c r="M36" s="244"/>
      <c r="N36" s="244"/>
      <c r="O36" s="244"/>
      <c r="P36" s="244"/>
      <c r="Q36" s="244"/>
      <c r="R36" s="244"/>
      <c r="S36" s="244"/>
      <c r="T36" s="244"/>
      <c r="U36" s="244"/>
      <c r="V36" s="244"/>
    </row>
    <row r="37" spans="2:22">
      <c r="B37" s="122"/>
      <c r="C37" s="113"/>
      <c r="D37" s="244"/>
      <c r="E37" s="244"/>
      <c r="F37" s="244"/>
      <c r="G37" s="244"/>
      <c r="H37" s="244"/>
      <c r="I37" s="244"/>
      <c r="J37" s="244"/>
      <c r="K37" s="244"/>
      <c r="L37" s="244"/>
      <c r="M37" s="244"/>
      <c r="N37" s="244"/>
      <c r="O37" s="244"/>
      <c r="P37" s="244"/>
      <c r="Q37" s="244"/>
      <c r="R37" s="244"/>
      <c r="S37" s="244"/>
      <c r="T37" s="244"/>
      <c r="U37" s="244"/>
      <c r="V37" s="244"/>
    </row>
    <row r="38" spans="2:22">
      <c r="B38" s="113" t="s">
        <v>34</v>
      </c>
      <c r="C38" s="113"/>
      <c r="D38" s="113"/>
      <c r="E38" s="113"/>
      <c r="F38" s="113"/>
      <c r="G38" s="113"/>
      <c r="H38" s="113"/>
      <c r="I38" s="113"/>
      <c r="J38" s="113"/>
      <c r="K38" s="113"/>
      <c r="L38" s="113"/>
      <c r="M38" s="113"/>
      <c r="N38" s="113"/>
      <c r="O38" s="113"/>
      <c r="P38" s="113"/>
      <c r="Q38" s="113"/>
      <c r="R38" s="113"/>
      <c r="S38" s="113"/>
      <c r="T38" s="113"/>
      <c r="U38" s="113"/>
      <c r="V38" s="113"/>
    </row>
  </sheetData>
  <mergeCells count="30">
    <mergeCell ref="T11:T12"/>
    <mergeCell ref="U11:U12"/>
    <mergeCell ref="K10:K12"/>
    <mergeCell ref="L10:L12"/>
    <mergeCell ref="M10:Q10"/>
    <mergeCell ref="M11:M12"/>
    <mergeCell ref="N11:N12"/>
    <mergeCell ref="O11:O12"/>
    <mergeCell ref="P11:P12"/>
    <mergeCell ref="Q11:Q12"/>
    <mergeCell ref="R9:R12"/>
    <mergeCell ref="S9:S12"/>
    <mergeCell ref="T9:U10"/>
    <mergeCell ref="V9:V12"/>
    <mergeCell ref="E10:E12"/>
    <mergeCell ref="F10:F12"/>
    <mergeCell ref="G10:G12"/>
    <mergeCell ref="H10:H12"/>
    <mergeCell ref="I10:I12"/>
    <mergeCell ref="J10:J12"/>
    <mergeCell ref="B4:V4"/>
    <mergeCell ref="B5:V5"/>
    <mergeCell ref="B7:B12"/>
    <mergeCell ref="C7:V7"/>
    <mergeCell ref="C8:C12"/>
    <mergeCell ref="D8:U8"/>
    <mergeCell ref="D9:D12"/>
    <mergeCell ref="E9:G9"/>
    <mergeCell ref="H9:J9"/>
    <mergeCell ref="K9:Q9"/>
  </mergeCells>
  <conditionalFormatting sqref="B14:B16 B24:B25 B30 B27 B20:B22">
    <cfRule type="cellIs" dxfId="159" priority="8" stopIfTrue="1" operator="equal">
      <formula>"División"</formula>
    </cfRule>
  </conditionalFormatting>
  <conditionalFormatting sqref="B28">
    <cfRule type="cellIs" dxfId="158" priority="7" stopIfTrue="1" operator="equal">
      <formula>"División"</formula>
    </cfRule>
  </conditionalFormatting>
  <conditionalFormatting sqref="B26">
    <cfRule type="cellIs" dxfId="157" priority="6" stopIfTrue="1" operator="equal">
      <formula>"División"</formula>
    </cfRule>
  </conditionalFormatting>
  <conditionalFormatting sqref="B17:B18">
    <cfRule type="cellIs" dxfId="156" priority="5" stopIfTrue="1" operator="equal">
      <formula>"División"</formula>
    </cfRule>
  </conditionalFormatting>
  <conditionalFormatting sqref="B23">
    <cfRule type="cellIs" dxfId="155" priority="4" stopIfTrue="1" operator="equal">
      <formula>"División"</formula>
    </cfRule>
  </conditionalFormatting>
  <conditionalFormatting sqref="B19">
    <cfRule type="cellIs" dxfId="154" priority="3" stopIfTrue="1" operator="equal">
      <formula>"División"</formula>
    </cfRule>
  </conditionalFormatting>
  <conditionalFormatting sqref="B29">
    <cfRule type="cellIs" dxfId="153" priority="2" stopIfTrue="1" operator="equal">
      <formula>"División"</formula>
    </cfRule>
  </conditionalFormatting>
  <conditionalFormatting sqref="B32">
    <cfRule type="cellIs" dxfId="152" priority="1" operator="equal">
      <formula>"Sistema Bancario PRELIMINAR"</formula>
    </cfRule>
  </conditionalFormatting>
  <hyperlinks>
    <hyperlink ref="V3" location="'Índice '!A1" tooltip="Ir al Índice" display="Volver" xr:uid="{7A77059D-00AD-4696-9768-579F5A1B048A}"/>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2ADC3-E948-457F-BC72-F75F78DD4C2F}">
  <sheetPr codeName="Hoja84">
    <tabColor theme="8" tint="0.59999389629810485"/>
    <pageSetUpPr fitToPage="1"/>
  </sheetPr>
  <dimension ref="A1:W45"/>
  <sheetViews>
    <sheetView showGridLines="0" zoomScale="85" zoomScaleNormal="85" workbookViewId="0"/>
  </sheetViews>
  <sheetFormatPr baseColWidth="10" defaultColWidth="11.5546875" defaultRowHeight="13.2" outlineLevelRow="1"/>
  <cols>
    <col min="1" max="1" width="5.109375" bestFit="1" customWidth="1"/>
    <col min="2" max="2" width="47.109375" style="113" customWidth="1"/>
    <col min="3" max="4" width="12.6640625" style="113" customWidth="1"/>
    <col min="5" max="6" width="15.6640625" style="113" customWidth="1"/>
    <col min="7" max="7" width="12.6640625" style="113" customWidth="1"/>
    <col min="8" max="9" width="15.6640625" style="113" customWidth="1"/>
    <col min="10" max="10" width="18.6640625" style="113" customWidth="1"/>
    <col min="11" max="11" width="12.6640625" style="113" customWidth="1"/>
    <col min="12" max="13" width="15.6640625" style="113" customWidth="1"/>
    <col min="14" max="14" width="12.6640625" style="113" customWidth="1"/>
    <col min="15" max="15" width="19.6640625" style="113" customWidth="1"/>
    <col min="16" max="16" width="23.6640625" style="113" customWidth="1"/>
    <col min="17" max="17" width="16.6640625" style="113" customWidth="1"/>
    <col min="18" max="18" width="21.33203125" style="113" customWidth="1"/>
    <col min="19" max="19" width="15.33203125" style="113" customWidth="1"/>
    <col min="20" max="20" width="1.6640625" style="113" customWidth="1"/>
    <col min="21" max="21" width="18.6640625" style="113" customWidth="1"/>
    <col min="22" max="22" width="1.6640625" style="113" customWidth="1"/>
    <col min="23" max="23" width="18.6640625" style="113" customWidth="1"/>
    <col min="24" max="16384" width="11.5546875" style="113"/>
  </cols>
  <sheetData>
    <row r="1" spans="1:23">
      <c r="B1" s="116"/>
      <c r="C1" s="116"/>
      <c r="D1" s="116"/>
      <c r="E1" s="116"/>
    </row>
    <row r="2" spans="1:23" s="52" customFormat="1" ht="22.8" hidden="1" outlineLevel="1">
      <c r="A2"/>
      <c r="B2" s="206"/>
      <c r="C2" s="52" t="s">
        <v>242</v>
      </c>
      <c r="D2" s="52" t="s">
        <v>200</v>
      </c>
      <c r="E2" s="52" t="s">
        <v>202</v>
      </c>
      <c r="F2" s="52" t="s">
        <v>204</v>
      </c>
      <c r="G2" s="52" t="s">
        <v>206</v>
      </c>
      <c r="H2" s="52" t="s">
        <v>208</v>
      </c>
      <c r="I2" s="52" t="s">
        <v>210</v>
      </c>
      <c r="J2" s="320" t="s">
        <v>621</v>
      </c>
      <c r="K2" s="52" t="s">
        <v>212</v>
      </c>
      <c r="L2" s="52" t="s">
        <v>215</v>
      </c>
      <c r="M2" s="52" t="s">
        <v>218</v>
      </c>
      <c r="N2" s="52" t="s">
        <v>221</v>
      </c>
      <c r="O2" s="295" t="s">
        <v>622</v>
      </c>
      <c r="P2" s="52" t="s">
        <v>227</v>
      </c>
      <c r="Q2" s="52" t="s">
        <v>233</v>
      </c>
      <c r="R2" s="246" t="s">
        <v>236</v>
      </c>
      <c r="S2" s="52" t="s">
        <v>239</v>
      </c>
      <c r="U2" s="52" t="s">
        <v>245</v>
      </c>
      <c r="W2" s="52" t="s">
        <v>248</v>
      </c>
    </row>
    <row r="3" spans="1:23" ht="22.2" customHeight="1" collapsed="1" thickBot="1">
      <c r="B3" s="209" t="s">
        <v>400</v>
      </c>
      <c r="C3" s="116"/>
      <c r="D3" s="116"/>
      <c r="E3" s="116"/>
      <c r="W3" s="210" t="s">
        <v>36</v>
      </c>
    </row>
    <row r="4" spans="1:23" ht="22.5" customHeight="1">
      <c r="B4" s="14" t="s">
        <v>623</v>
      </c>
      <c r="C4" s="15"/>
      <c r="D4" s="15"/>
      <c r="E4" s="15"/>
      <c r="F4" s="15"/>
      <c r="G4" s="15"/>
      <c r="H4" s="15"/>
      <c r="I4" s="15"/>
      <c r="J4" s="15"/>
      <c r="K4" s="15"/>
      <c r="L4" s="15"/>
      <c r="M4" s="15"/>
      <c r="N4" s="15"/>
      <c r="O4" s="15"/>
      <c r="P4" s="15"/>
      <c r="Q4" s="15"/>
      <c r="R4" s="15"/>
      <c r="S4" s="15"/>
      <c r="T4" s="15"/>
      <c r="U4" s="15"/>
      <c r="V4" s="15"/>
      <c r="W4" s="16"/>
    </row>
    <row r="5" spans="1:23"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3"/>
    </row>
    <row r="6" spans="1:23">
      <c r="B6" s="214"/>
      <c r="C6" s="234"/>
      <c r="D6" s="214"/>
      <c r="E6" s="214"/>
      <c r="F6" s="214"/>
      <c r="G6" s="214"/>
      <c r="H6" s="214"/>
      <c r="I6" s="214"/>
      <c r="J6" s="214"/>
      <c r="K6" s="214"/>
      <c r="L6" s="214"/>
      <c r="M6" s="214"/>
      <c r="N6" s="214"/>
      <c r="O6" s="214"/>
      <c r="P6" s="214"/>
      <c r="Q6" s="214"/>
      <c r="R6" s="214"/>
      <c r="S6" s="214"/>
      <c r="T6" s="214"/>
      <c r="U6" s="214"/>
      <c r="V6" s="214"/>
      <c r="W6" s="214"/>
    </row>
    <row r="7" spans="1:23" ht="13.2" customHeight="1">
      <c r="B7" s="248" t="s">
        <v>403</v>
      </c>
      <c r="C7" s="277" t="s">
        <v>241</v>
      </c>
      <c r="D7" s="284"/>
      <c r="E7" s="284"/>
      <c r="F7" s="284"/>
      <c r="G7" s="284"/>
      <c r="H7" s="284"/>
      <c r="I7" s="284"/>
      <c r="J7" s="284"/>
      <c r="K7" s="284"/>
      <c r="L7" s="284"/>
      <c r="M7" s="284"/>
      <c r="N7" s="284"/>
      <c r="O7" s="284"/>
      <c r="P7" s="284"/>
      <c r="Q7" s="284"/>
      <c r="R7" s="284"/>
      <c r="S7" s="285"/>
      <c r="T7" s="273"/>
      <c r="U7" s="216" t="s">
        <v>244</v>
      </c>
      <c r="V7" s="273"/>
      <c r="W7" s="220" t="s">
        <v>247</v>
      </c>
    </row>
    <row r="8" spans="1:23" ht="18" customHeight="1">
      <c r="B8" s="249"/>
      <c r="C8" s="216" t="s">
        <v>624</v>
      </c>
      <c r="D8" s="284" t="s">
        <v>199</v>
      </c>
      <c r="E8" s="284"/>
      <c r="F8" s="285"/>
      <c r="G8" s="250" t="s">
        <v>205</v>
      </c>
      <c r="H8" s="286"/>
      <c r="I8" s="264"/>
      <c r="J8" s="226" t="s">
        <v>196</v>
      </c>
      <c r="K8" s="250" t="s">
        <v>435</v>
      </c>
      <c r="L8" s="286"/>
      <c r="M8" s="264"/>
      <c r="N8" s="250" t="s">
        <v>625</v>
      </c>
      <c r="O8" s="286"/>
      <c r="P8" s="264"/>
      <c r="Q8" s="226" t="s">
        <v>626</v>
      </c>
      <c r="R8" s="216" t="s">
        <v>627</v>
      </c>
      <c r="S8" s="216" t="s">
        <v>628</v>
      </c>
      <c r="T8" s="273"/>
      <c r="U8" s="226"/>
      <c r="V8" s="273"/>
      <c r="W8" s="259"/>
    </row>
    <row r="9" spans="1:23" ht="13.2" customHeight="1">
      <c r="B9" s="249"/>
      <c r="C9" s="226"/>
      <c r="D9" s="220" t="s">
        <v>629</v>
      </c>
      <c r="E9" s="216" t="s">
        <v>201</v>
      </c>
      <c r="F9" s="216" t="s">
        <v>203</v>
      </c>
      <c r="G9" s="216" t="s">
        <v>629</v>
      </c>
      <c r="H9" s="216" t="s">
        <v>207</v>
      </c>
      <c r="I9" s="216" t="s">
        <v>209</v>
      </c>
      <c r="J9" s="226"/>
      <c r="K9" s="220" t="s">
        <v>629</v>
      </c>
      <c r="L9" s="216" t="s">
        <v>214</v>
      </c>
      <c r="M9" s="216" t="s">
        <v>217</v>
      </c>
      <c r="N9" s="259" t="s">
        <v>629</v>
      </c>
      <c r="O9" s="216" t="s">
        <v>630</v>
      </c>
      <c r="P9" s="216" t="s">
        <v>631</v>
      </c>
      <c r="Q9" s="226"/>
      <c r="R9" s="226"/>
      <c r="S9" s="226"/>
      <c r="T9" s="273"/>
      <c r="U9" s="226"/>
      <c r="V9" s="273"/>
      <c r="W9" s="259"/>
    </row>
    <row r="10" spans="1:23" ht="13.2" customHeight="1">
      <c r="B10" s="249"/>
      <c r="C10" s="226"/>
      <c r="D10" s="259"/>
      <c r="E10" s="226"/>
      <c r="F10" s="226"/>
      <c r="G10" s="226"/>
      <c r="H10" s="226"/>
      <c r="I10" s="226"/>
      <c r="J10" s="226"/>
      <c r="K10" s="259"/>
      <c r="L10" s="226"/>
      <c r="M10" s="226"/>
      <c r="N10" s="259"/>
      <c r="O10" s="226"/>
      <c r="P10" s="226"/>
      <c r="Q10" s="226"/>
      <c r="R10" s="226"/>
      <c r="S10" s="226"/>
      <c r="T10" s="273"/>
      <c r="U10" s="226"/>
      <c r="V10" s="273"/>
      <c r="W10" s="259"/>
    </row>
    <row r="11" spans="1:23" ht="13.2" customHeight="1">
      <c r="B11" s="249"/>
      <c r="C11" s="226"/>
      <c r="D11" s="259"/>
      <c r="E11" s="226"/>
      <c r="F11" s="226"/>
      <c r="G11" s="226"/>
      <c r="H11" s="226"/>
      <c r="I11" s="226"/>
      <c r="J11" s="226"/>
      <c r="K11" s="259"/>
      <c r="L11" s="226"/>
      <c r="M11" s="226"/>
      <c r="N11" s="259"/>
      <c r="O11" s="226"/>
      <c r="P11" s="226"/>
      <c r="Q11" s="226"/>
      <c r="R11" s="226"/>
      <c r="S11" s="226"/>
      <c r="T11" s="273"/>
      <c r="U11" s="226"/>
      <c r="V11" s="273"/>
      <c r="W11" s="259"/>
    </row>
    <row r="12" spans="1:23" ht="13.2" customHeight="1">
      <c r="B12" s="250"/>
      <c r="C12" s="230"/>
      <c r="D12" s="264"/>
      <c r="E12" s="230"/>
      <c r="F12" s="230"/>
      <c r="G12" s="230"/>
      <c r="H12" s="230"/>
      <c r="I12" s="230"/>
      <c r="J12" s="230"/>
      <c r="K12" s="264"/>
      <c r="L12" s="230"/>
      <c r="M12" s="230"/>
      <c r="N12" s="264"/>
      <c r="O12" s="230"/>
      <c r="P12" s="230"/>
      <c r="Q12" s="230"/>
      <c r="R12" s="230"/>
      <c r="S12" s="230"/>
      <c r="T12" s="273"/>
      <c r="U12" s="230"/>
      <c r="V12" s="273"/>
      <c r="W12" s="264"/>
    </row>
    <row r="13" spans="1:23" ht="13.8" thickBot="1">
      <c r="B13" s="214"/>
      <c r="C13" s="234"/>
      <c r="D13" s="214"/>
      <c r="E13" s="214"/>
      <c r="F13" s="214"/>
      <c r="G13" s="214"/>
      <c r="H13" s="214"/>
      <c r="I13" s="214"/>
      <c r="J13" s="214"/>
      <c r="K13" s="214"/>
      <c r="L13" s="214"/>
      <c r="M13" s="214"/>
      <c r="N13" s="214"/>
      <c r="O13" s="214"/>
      <c r="P13" s="214"/>
      <c r="Q13" s="214"/>
      <c r="R13" s="214"/>
      <c r="S13" s="214"/>
      <c r="T13" s="273"/>
      <c r="U13" s="214"/>
      <c r="V13" s="273"/>
      <c r="W13" s="321"/>
    </row>
    <row r="14" spans="1:23">
      <c r="B14" s="232" t="s">
        <v>415</v>
      </c>
      <c r="C14" s="233">
        <v>122517.538522</v>
      </c>
      <c r="D14" s="233">
        <v>44009.779707000002</v>
      </c>
      <c r="E14" s="233">
        <v>101010.757786</v>
      </c>
      <c r="F14" s="233">
        <v>-57000.978079</v>
      </c>
      <c r="G14" s="233">
        <v>57768.646553999999</v>
      </c>
      <c r="H14" s="233">
        <v>138757.70319100001</v>
      </c>
      <c r="I14" s="233">
        <v>-80989.056637000002</v>
      </c>
      <c r="J14" s="233">
        <v>101778.426261</v>
      </c>
      <c r="K14" s="233">
        <v>21593.488259000002</v>
      </c>
      <c r="L14" s="233">
        <v>25392.588195</v>
      </c>
      <c r="M14" s="233">
        <v>-3799.0999360000001</v>
      </c>
      <c r="N14" s="233">
        <v>-3026.0098379999999</v>
      </c>
      <c r="O14" s="233">
        <v>-14261.079215000005</v>
      </c>
      <c r="P14" s="233">
        <v>11237.376163000001</v>
      </c>
      <c r="Q14" s="233">
        <v>1.5693999999999999</v>
      </c>
      <c r="R14" s="233">
        <v>-231.97992400000001</v>
      </c>
      <c r="S14" s="233">
        <v>2402.0443639999999</v>
      </c>
      <c r="T14" s="273"/>
      <c r="U14" s="233">
        <v>-55293.584540999997</v>
      </c>
      <c r="V14" s="273"/>
      <c r="W14" s="233">
        <v>67223.953980999999</v>
      </c>
    </row>
    <row r="15" spans="1:23">
      <c r="B15" s="235" t="s">
        <v>416</v>
      </c>
      <c r="C15" s="236">
        <v>43935.409557999999</v>
      </c>
      <c r="D15" s="236">
        <v>15827.407968</v>
      </c>
      <c r="E15" s="236">
        <v>29532.905739999998</v>
      </c>
      <c r="F15" s="236">
        <v>-13705.497772000001</v>
      </c>
      <c r="G15" s="236">
        <v>8387.1308289999997</v>
      </c>
      <c r="H15" s="236">
        <v>23841.105023</v>
      </c>
      <c r="I15" s="236">
        <v>-15453.974194</v>
      </c>
      <c r="J15" s="236">
        <v>24214.538797000001</v>
      </c>
      <c r="K15" s="236">
        <v>14081.768717000001</v>
      </c>
      <c r="L15" s="236">
        <v>16569.108348999998</v>
      </c>
      <c r="M15" s="236">
        <v>-2487.3396320000002</v>
      </c>
      <c r="N15" s="236">
        <v>4767.6854860000003</v>
      </c>
      <c r="O15" s="236">
        <v>8620.1388150000002</v>
      </c>
      <c r="P15" s="236">
        <v>-3852.4533289999999</v>
      </c>
      <c r="Q15" s="236">
        <v>4.5957999999999997</v>
      </c>
      <c r="R15" s="236">
        <v>0</v>
      </c>
      <c r="S15" s="236">
        <v>866.82075799999996</v>
      </c>
      <c r="T15" s="273"/>
      <c r="U15" s="236">
        <v>-18086.273582000002</v>
      </c>
      <c r="V15" s="273"/>
      <c r="W15" s="236">
        <v>25849.135976000001</v>
      </c>
    </row>
    <row r="16" spans="1:23">
      <c r="B16" s="235" t="s">
        <v>417</v>
      </c>
      <c r="C16" s="236">
        <v>72989.391673000006</v>
      </c>
      <c r="D16" s="236">
        <v>13875.244518</v>
      </c>
      <c r="E16" s="236">
        <v>78021.746152000007</v>
      </c>
      <c r="F16" s="236">
        <v>-64146.501634</v>
      </c>
      <c r="G16" s="236">
        <v>50329.291292000002</v>
      </c>
      <c r="H16" s="236">
        <v>121873.843391</v>
      </c>
      <c r="I16" s="236">
        <v>-71544.552098999993</v>
      </c>
      <c r="J16" s="236">
        <v>64204.535810000001</v>
      </c>
      <c r="K16" s="236">
        <v>3588.316609</v>
      </c>
      <c r="L16" s="236">
        <v>5068.6849480000001</v>
      </c>
      <c r="M16" s="236">
        <v>-1480.3683390000001</v>
      </c>
      <c r="N16" s="236">
        <v>4174.5249080000003</v>
      </c>
      <c r="O16" s="236">
        <v>-6913.2739089999995</v>
      </c>
      <c r="P16" s="236">
        <v>9748.9289310000004</v>
      </c>
      <c r="Q16" s="236">
        <v>0</v>
      </c>
      <c r="R16" s="236">
        <v>159.219134</v>
      </c>
      <c r="S16" s="236">
        <v>862.79521199999999</v>
      </c>
      <c r="T16" s="273"/>
      <c r="U16" s="236">
        <v>-22032.967296999999</v>
      </c>
      <c r="V16" s="273"/>
      <c r="W16" s="236">
        <v>50956.424376000003</v>
      </c>
    </row>
    <row r="17" spans="2:23">
      <c r="B17" s="235" t="s">
        <v>418</v>
      </c>
      <c r="C17" s="236">
        <v>963300.05766599998</v>
      </c>
      <c r="D17" s="236">
        <v>409480.439747</v>
      </c>
      <c r="E17" s="236">
        <v>614277.05028099997</v>
      </c>
      <c r="F17" s="236">
        <v>-204796.61053400001</v>
      </c>
      <c r="G17" s="236">
        <v>291028.54938500002</v>
      </c>
      <c r="H17" s="236">
        <v>615709.99349999998</v>
      </c>
      <c r="I17" s="236">
        <v>-324681.44411500002</v>
      </c>
      <c r="J17" s="236">
        <v>700508.98913200002</v>
      </c>
      <c r="K17" s="236">
        <v>170955.94147300001</v>
      </c>
      <c r="L17" s="236">
        <v>215487.90136600001</v>
      </c>
      <c r="M17" s="236">
        <v>-44531.959892999999</v>
      </c>
      <c r="N17" s="236">
        <v>83096.593567000004</v>
      </c>
      <c r="O17" s="236">
        <v>11576.594270000001</v>
      </c>
      <c r="P17" s="236">
        <v>71023.510185000006</v>
      </c>
      <c r="Q17" s="236">
        <v>3013.4767339999999</v>
      </c>
      <c r="R17" s="236">
        <v>1070.2033590000001</v>
      </c>
      <c r="S17" s="236">
        <v>4654.8534010000003</v>
      </c>
      <c r="T17" s="273"/>
      <c r="U17" s="236">
        <v>-313972.17617599998</v>
      </c>
      <c r="V17" s="273"/>
      <c r="W17" s="236">
        <v>649327.88149000006</v>
      </c>
    </row>
    <row r="18" spans="2:23">
      <c r="B18" s="235" t="s">
        <v>419</v>
      </c>
      <c r="C18" s="236">
        <v>838470.77819400001</v>
      </c>
      <c r="D18" s="236">
        <v>495060.616416</v>
      </c>
      <c r="E18" s="236">
        <v>742396.03440999996</v>
      </c>
      <c r="F18" s="236">
        <v>-247335.41799399999</v>
      </c>
      <c r="G18" s="236">
        <v>179689.35464500001</v>
      </c>
      <c r="H18" s="236">
        <v>363424.186461</v>
      </c>
      <c r="I18" s="236">
        <v>-183734.83181599999</v>
      </c>
      <c r="J18" s="236">
        <v>674749.97106100002</v>
      </c>
      <c r="K18" s="236">
        <v>121261.24986900001</v>
      </c>
      <c r="L18" s="236">
        <v>168011.813203</v>
      </c>
      <c r="M18" s="236">
        <v>-46750.563333999999</v>
      </c>
      <c r="N18" s="236">
        <v>18376.666353000001</v>
      </c>
      <c r="O18" s="236">
        <v>15065.954186000001</v>
      </c>
      <c r="P18" s="236">
        <v>3310.7121670000001</v>
      </c>
      <c r="Q18" s="236">
        <v>2009.931738</v>
      </c>
      <c r="R18" s="236">
        <v>3796.572017</v>
      </c>
      <c r="S18" s="236">
        <v>18276.387156000001</v>
      </c>
      <c r="T18" s="273"/>
      <c r="U18" s="236">
        <v>-371183.08756499999</v>
      </c>
      <c r="V18" s="273"/>
      <c r="W18" s="236">
        <v>467287.69062900002</v>
      </c>
    </row>
    <row r="19" spans="2:23">
      <c r="B19" s="235" t="s">
        <v>420</v>
      </c>
      <c r="C19" s="236">
        <v>885015.44995299994</v>
      </c>
      <c r="D19" s="236">
        <v>390691.531648</v>
      </c>
      <c r="E19" s="236">
        <v>718821.72594699997</v>
      </c>
      <c r="F19" s="236">
        <v>-328130.19429900002</v>
      </c>
      <c r="G19" s="236">
        <v>232396.846789</v>
      </c>
      <c r="H19" s="236">
        <v>620898.19430600002</v>
      </c>
      <c r="I19" s="236">
        <v>-388501.34751699999</v>
      </c>
      <c r="J19" s="236">
        <v>623088.37843699998</v>
      </c>
      <c r="K19" s="236">
        <v>148581.112739</v>
      </c>
      <c r="L19" s="236">
        <v>238290.260901</v>
      </c>
      <c r="M19" s="236">
        <v>-89709.148161999998</v>
      </c>
      <c r="N19" s="236">
        <v>66807.762677999999</v>
      </c>
      <c r="O19" s="236">
        <v>90517.773191000102</v>
      </c>
      <c r="P19" s="236">
        <v>-33385.004853999999</v>
      </c>
      <c r="Q19" s="236">
        <v>1389.44415</v>
      </c>
      <c r="R19" s="236">
        <v>290.27310999999997</v>
      </c>
      <c r="S19" s="236">
        <v>44858.478839000003</v>
      </c>
      <c r="T19" s="273"/>
      <c r="U19" s="236">
        <v>-331725.08285100001</v>
      </c>
      <c r="V19" s="273"/>
      <c r="W19" s="236">
        <v>553290.36710200005</v>
      </c>
    </row>
    <row r="20" spans="2:23">
      <c r="B20" s="235" t="s">
        <v>421</v>
      </c>
      <c r="C20" s="236">
        <v>266903.09028</v>
      </c>
      <c r="D20" s="236">
        <v>226241.203614</v>
      </c>
      <c r="E20" s="236">
        <v>258118.78654599999</v>
      </c>
      <c r="F20" s="236">
        <v>-31877.582932000001</v>
      </c>
      <c r="G20" s="236">
        <v>8508.6894460000003</v>
      </c>
      <c r="H20" s="236">
        <v>29921.727077</v>
      </c>
      <c r="I20" s="236">
        <v>-21413.037630999999</v>
      </c>
      <c r="J20" s="236">
        <v>234749.89306</v>
      </c>
      <c r="K20" s="236">
        <v>28091.377633</v>
      </c>
      <c r="L20" s="236">
        <v>54761.202128999998</v>
      </c>
      <c r="M20" s="236">
        <v>-26669.824496000001</v>
      </c>
      <c r="N20" s="236">
        <v>-1223.939185</v>
      </c>
      <c r="O20" s="236">
        <v>2482.1343069999998</v>
      </c>
      <c r="P20" s="236">
        <v>-4313.5884990000004</v>
      </c>
      <c r="Q20" s="236">
        <v>1.9983409999999999</v>
      </c>
      <c r="R20" s="236">
        <v>-22.520894999999999</v>
      </c>
      <c r="S20" s="236">
        <v>5306.2813260000003</v>
      </c>
      <c r="T20" s="273"/>
      <c r="U20" s="236">
        <v>-105628.73673</v>
      </c>
      <c r="V20" s="273"/>
      <c r="W20" s="236">
        <v>161274.35355</v>
      </c>
    </row>
    <row r="21" spans="2:23">
      <c r="B21" s="235" t="s">
        <v>422</v>
      </c>
      <c r="C21" s="236">
        <v>33148.982071999999</v>
      </c>
      <c r="D21" s="236">
        <v>33834.641549</v>
      </c>
      <c r="E21" s="236">
        <v>55057.010889999998</v>
      </c>
      <c r="F21" s="236">
        <v>-21222.369341000001</v>
      </c>
      <c r="G21" s="236">
        <v>15410.364374999999</v>
      </c>
      <c r="H21" s="236">
        <v>53105.019010999997</v>
      </c>
      <c r="I21" s="236">
        <v>-37694.654635999999</v>
      </c>
      <c r="J21" s="236">
        <v>49245.005923999997</v>
      </c>
      <c r="K21" s="236">
        <v>-3185.592862</v>
      </c>
      <c r="L21" s="236">
        <v>5850.5240569999996</v>
      </c>
      <c r="M21" s="236">
        <v>-9036.1169190000001</v>
      </c>
      <c r="N21" s="236">
        <v>-14284.509871</v>
      </c>
      <c r="O21" s="236">
        <v>-14482.917724999999</v>
      </c>
      <c r="P21" s="236">
        <v>-58.842419999999997</v>
      </c>
      <c r="Q21" s="236">
        <v>0</v>
      </c>
      <c r="R21" s="236">
        <v>-42.958379999999998</v>
      </c>
      <c r="S21" s="236">
        <v>1417.0372609999999</v>
      </c>
      <c r="T21" s="273"/>
      <c r="U21" s="236">
        <v>-19071.41202</v>
      </c>
      <c r="V21" s="273"/>
      <c r="W21" s="236">
        <v>14077.570051999999</v>
      </c>
    </row>
    <row r="22" spans="2:23">
      <c r="B22" s="235" t="s">
        <v>423</v>
      </c>
      <c r="C22" s="236">
        <v>74410.024776000006</v>
      </c>
      <c r="D22" s="236">
        <v>54368.403556999998</v>
      </c>
      <c r="E22" s="236">
        <v>58623.274253000003</v>
      </c>
      <c r="F22" s="236">
        <v>-4254.870696</v>
      </c>
      <c r="G22" s="236">
        <v>-6858.1352349999997</v>
      </c>
      <c r="H22" s="236">
        <v>804.43630199999996</v>
      </c>
      <c r="I22" s="236">
        <v>-7662.5715369999998</v>
      </c>
      <c r="J22" s="236">
        <v>47510.268321999996</v>
      </c>
      <c r="K22" s="236">
        <v>19883.186958999999</v>
      </c>
      <c r="L22" s="236">
        <v>28268.558389999998</v>
      </c>
      <c r="M22" s="236">
        <v>-8385.3714309999996</v>
      </c>
      <c r="N22" s="236">
        <v>6687.6338969999997</v>
      </c>
      <c r="O22" s="236">
        <v>8857.6905999999999</v>
      </c>
      <c r="P22" s="236">
        <v>-2170.0567030000002</v>
      </c>
      <c r="Q22" s="236">
        <v>0.52356800000000003</v>
      </c>
      <c r="R22" s="236">
        <v>0</v>
      </c>
      <c r="S22" s="236">
        <v>328.41203000000002</v>
      </c>
      <c r="T22" s="273"/>
      <c r="U22" s="236">
        <v>-41329.343585000002</v>
      </c>
      <c r="V22" s="273"/>
      <c r="W22" s="236">
        <v>33080.681191000003</v>
      </c>
    </row>
    <row r="23" spans="2:23">
      <c r="B23" s="235" t="s">
        <v>424</v>
      </c>
      <c r="C23" s="236">
        <v>808285.74939500005</v>
      </c>
      <c r="D23" s="236">
        <v>271173.38078599999</v>
      </c>
      <c r="E23" s="236">
        <v>732849.91824999999</v>
      </c>
      <c r="F23" s="236">
        <v>-461676.53746399999</v>
      </c>
      <c r="G23" s="236">
        <v>342425.68115800002</v>
      </c>
      <c r="H23" s="236">
        <v>386646.73784000002</v>
      </c>
      <c r="I23" s="236">
        <v>-44221.056682000002</v>
      </c>
      <c r="J23" s="236">
        <v>613599.06194399996</v>
      </c>
      <c r="K23" s="236">
        <v>126960.359872</v>
      </c>
      <c r="L23" s="236">
        <v>232688.23518399999</v>
      </c>
      <c r="M23" s="236">
        <v>-105727.875312</v>
      </c>
      <c r="N23" s="236">
        <v>64737.719879999997</v>
      </c>
      <c r="O23" s="236">
        <v>-6079.3400949999996</v>
      </c>
      <c r="P23" s="236">
        <v>56505.478954999999</v>
      </c>
      <c r="Q23" s="236">
        <v>2559.397551</v>
      </c>
      <c r="R23" s="236">
        <v>84.574980999999994</v>
      </c>
      <c r="S23" s="236">
        <v>344.63516700000002</v>
      </c>
      <c r="T23" s="273"/>
      <c r="U23" s="236">
        <v>-298760.33001799998</v>
      </c>
      <c r="V23" s="273"/>
      <c r="W23" s="236">
        <v>509525.41937700001</v>
      </c>
    </row>
    <row r="24" spans="2:23">
      <c r="B24" s="235" t="s">
        <v>425</v>
      </c>
      <c r="C24" s="236">
        <v>122575.357302</v>
      </c>
      <c r="D24" s="236">
        <v>60650.525957999998</v>
      </c>
      <c r="E24" s="236">
        <v>137725.24223599999</v>
      </c>
      <c r="F24" s="236">
        <v>-77074.716278000007</v>
      </c>
      <c r="G24" s="236">
        <v>37585.152289999998</v>
      </c>
      <c r="H24" s="236">
        <v>147522.35558100001</v>
      </c>
      <c r="I24" s="236">
        <v>-109937.203291</v>
      </c>
      <c r="J24" s="236">
        <v>98235.678247999997</v>
      </c>
      <c r="K24" s="236">
        <v>22438.698712000001</v>
      </c>
      <c r="L24" s="236">
        <v>25541.626347000001</v>
      </c>
      <c r="M24" s="236">
        <v>-3102.927635</v>
      </c>
      <c r="N24" s="236">
        <v>2103.2294499999998</v>
      </c>
      <c r="O24" s="236">
        <v>4352.9054319999996</v>
      </c>
      <c r="P24" s="236">
        <v>-2249.4034620000002</v>
      </c>
      <c r="Q24" s="236">
        <v>248.620452</v>
      </c>
      <c r="R24" s="236">
        <v>-1059.6916409999999</v>
      </c>
      <c r="S24" s="236">
        <v>608.82208100000003</v>
      </c>
      <c r="T24" s="273"/>
      <c r="U24" s="236">
        <v>-57601.978071999998</v>
      </c>
      <c r="V24" s="273"/>
      <c r="W24" s="236">
        <v>64973.379229999999</v>
      </c>
    </row>
    <row r="25" spans="2:23">
      <c r="B25" s="235" t="s">
        <v>426</v>
      </c>
      <c r="C25" s="236">
        <v>796.22889999999995</v>
      </c>
      <c r="D25" s="236">
        <v>360.00384600000001</v>
      </c>
      <c r="E25" s="236">
        <v>459.797933</v>
      </c>
      <c r="F25" s="236">
        <v>-99.794087000000005</v>
      </c>
      <c r="G25" s="236">
        <v>0</v>
      </c>
      <c r="H25" s="236">
        <v>0</v>
      </c>
      <c r="I25" s="236">
        <v>0</v>
      </c>
      <c r="J25" s="236">
        <v>360.00384600000001</v>
      </c>
      <c r="K25" s="236">
        <v>413.91699999999997</v>
      </c>
      <c r="L25" s="236">
        <v>433.18206700000002</v>
      </c>
      <c r="M25" s="236">
        <v>-19.265066999999998</v>
      </c>
      <c r="N25" s="236">
        <v>22.308053999999998</v>
      </c>
      <c r="O25" s="236">
        <v>0</v>
      </c>
      <c r="P25" s="236">
        <v>22.308053999999998</v>
      </c>
      <c r="Q25" s="236">
        <v>0</v>
      </c>
      <c r="R25" s="236">
        <v>0</v>
      </c>
      <c r="S25" s="236">
        <v>0</v>
      </c>
      <c r="T25" s="273"/>
      <c r="U25" s="236">
        <v>-1572.130905</v>
      </c>
      <c r="V25" s="273"/>
      <c r="W25" s="236">
        <v>-775.90200500000003</v>
      </c>
    </row>
    <row r="26" spans="2:23">
      <c r="B26" s="235" t="s">
        <v>427</v>
      </c>
      <c r="C26" s="236">
        <v>5681.383484</v>
      </c>
      <c r="D26" s="236">
        <v>2151.5140289999999</v>
      </c>
      <c r="E26" s="236">
        <v>3038.8315859999998</v>
      </c>
      <c r="F26" s="236">
        <v>-887.31755699999997</v>
      </c>
      <c r="G26" s="236">
        <v>1985.8187949999999</v>
      </c>
      <c r="H26" s="236">
        <v>1989.0774039999999</v>
      </c>
      <c r="I26" s="236">
        <v>-3.2586089999999999</v>
      </c>
      <c r="J26" s="236">
        <v>4137.3328240000001</v>
      </c>
      <c r="K26" s="236">
        <v>398.59984100000003</v>
      </c>
      <c r="L26" s="236">
        <v>444.22180300000002</v>
      </c>
      <c r="M26" s="236">
        <v>-45.621962000000003</v>
      </c>
      <c r="N26" s="236">
        <v>1137.468132</v>
      </c>
      <c r="O26" s="236">
        <v>2575.7944659999998</v>
      </c>
      <c r="P26" s="236">
        <v>-1438.3263340000001</v>
      </c>
      <c r="Q26" s="236">
        <v>0</v>
      </c>
      <c r="R26" s="236">
        <v>0</v>
      </c>
      <c r="S26" s="236">
        <v>7.9826870000000003</v>
      </c>
      <c r="T26" s="273"/>
      <c r="U26" s="236">
        <v>-2064.9016839999999</v>
      </c>
      <c r="V26" s="273"/>
      <c r="W26" s="236">
        <v>3616.4818</v>
      </c>
    </row>
    <row r="27" spans="2:23">
      <c r="B27" s="235" t="s">
        <v>428</v>
      </c>
      <c r="C27" s="236">
        <v>14283.832125999999</v>
      </c>
      <c r="D27" s="236">
        <v>-477.96596</v>
      </c>
      <c r="E27" s="236">
        <v>4977.8194990000002</v>
      </c>
      <c r="F27" s="236">
        <v>-5455.7854589999997</v>
      </c>
      <c r="G27" s="236">
        <v>4983.9524799999999</v>
      </c>
      <c r="H27" s="236">
        <v>5648.4528060000002</v>
      </c>
      <c r="I27" s="236">
        <v>-664.50032599999997</v>
      </c>
      <c r="J27" s="236">
        <v>4505.9865200000004</v>
      </c>
      <c r="K27" s="236">
        <v>522.39974700000005</v>
      </c>
      <c r="L27" s="236">
        <v>832.51657599999999</v>
      </c>
      <c r="M27" s="236">
        <v>-310.116829</v>
      </c>
      <c r="N27" s="236">
        <v>7933.5581439999996</v>
      </c>
      <c r="O27" s="236">
        <v>1908.7622370000001</v>
      </c>
      <c r="P27" s="236">
        <v>6024.7959069999997</v>
      </c>
      <c r="Q27" s="236">
        <v>0</v>
      </c>
      <c r="R27" s="236">
        <v>0</v>
      </c>
      <c r="S27" s="236">
        <v>1321.8877150000001</v>
      </c>
      <c r="T27" s="273"/>
      <c r="U27" s="236">
        <v>-5481.5241139999998</v>
      </c>
      <c r="V27" s="273"/>
      <c r="W27" s="236">
        <v>8802.3080119999995</v>
      </c>
    </row>
    <row r="28" spans="2:23">
      <c r="B28" s="235" t="s">
        <v>429</v>
      </c>
      <c r="C28" s="236">
        <v>453358.63903199998</v>
      </c>
      <c r="D28" s="236">
        <v>273854.99153599999</v>
      </c>
      <c r="E28" s="236">
        <v>508830.26416999998</v>
      </c>
      <c r="F28" s="236">
        <v>-234975.27263399999</v>
      </c>
      <c r="G28" s="236">
        <v>71968.055972000002</v>
      </c>
      <c r="H28" s="236">
        <v>319037.83717999997</v>
      </c>
      <c r="I28" s="236">
        <v>-247069.781208</v>
      </c>
      <c r="J28" s="236">
        <v>345823.04750799999</v>
      </c>
      <c r="K28" s="236">
        <v>56809.36522</v>
      </c>
      <c r="L28" s="236">
        <v>83405.361095</v>
      </c>
      <c r="M28" s="236">
        <v>-26595.995875000001</v>
      </c>
      <c r="N28" s="236">
        <v>40843.832378999999</v>
      </c>
      <c r="O28" s="236">
        <v>73331.728914000007</v>
      </c>
      <c r="P28" s="236">
        <v>-26009.709229</v>
      </c>
      <c r="Q28" s="236">
        <v>2375.8321340000002</v>
      </c>
      <c r="R28" s="236">
        <v>-1959.5721590000001</v>
      </c>
      <c r="S28" s="236">
        <v>9466.1339499999995</v>
      </c>
      <c r="T28" s="273"/>
      <c r="U28" s="236">
        <v>-224043.28750999999</v>
      </c>
      <c r="V28" s="273"/>
      <c r="W28" s="236">
        <v>229315.35152200001</v>
      </c>
    </row>
    <row r="29" spans="2:23">
      <c r="B29" s="235" t="s">
        <v>430</v>
      </c>
      <c r="C29" s="236">
        <v>35624.718328000003</v>
      </c>
      <c r="D29" s="236">
        <v>15798.335431</v>
      </c>
      <c r="E29" s="236">
        <v>17804.997222000002</v>
      </c>
      <c r="F29" s="236">
        <v>-2006.661791</v>
      </c>
      <c r="G29" s="236">
        <v>26.645903000000001</v>
      </c>
      <c r="H29" s="236">
        <v>26.645903000000001</v>
      </c>
      <c r="I29" s="236">
        <v>0</v>
      </c>
      <c r="J29" s="236">
        <v>15824.981334</v>
      </c>
      <c r="K29" s="236">
        <v>3037.3559249999998</v>
      </c>
      <c r="L29" s="236">
        <v>3479.1727599999999</v>
      </c>
      <c r="M29" s="236">
        <v>-441.81683500000003</v>
      </c>
      <c r="N29" s="236">
        <v>16651.475114000001</v>
      </c>
      <c r="O29" s="236">
        <v>8242.1275810000006</v>
      </c>
      <c r="P29" s="236">
        <v>8410.2834899999998</v>
      </c>
      <c r="Q29" s="236">
        <v>0</v>
      </c>
      <c r="R29" s="236">
        <v>0</v>
      </c>
      <c r="S29" s="236">
        <v>110.90595500000001</v>
      </c>
      <c r="T29" s="273"/>
      <c r="U29" s="236">
        <v>-6434.7268610000001</v>
      </c>
      <c r="V29" s="273"/>
      <c r="W29" s="236">
        <v>29189.991467</v>
      </c>
    </row>
    <row r="30" spans="2:23" ht="13.8" thickBot="1">
      <c r="B30" s="237" t="s">
        <v>431</v>
      </c>
      <c r="C30" s="238">
        <v>454519.97445500002</v>
      </c>
      <c r="D30" s="238">
        <v>245772.939522</v>
      </c>
      <c r="E30" s="238">
        <v>464994.06510900002</v>
      </c>
      <c r="F30" s="238">
        <v>-219221.12558699999</v>
      </c>
      <c r="G30" s="238">
        <v>123772.77312300001</v>
      </c>
      <c r="H30" s="238">
        <v>363614.00098100002</v>
      </c>
      <c r="I30" s="238">
        <v>-239841.227858</v>
      </c>
      <c r="J30" s="238">
        <v>369545.71264500002</v>
      </c>
      <c r="K30" s="238">
        <v>63025.659242000002</v>
      </c>
      <c r="L30" s="238">
        <v>91441.286540999994</v>
      </c>
      <c r="M30" s="238">
        <v>-28415.627299</v>
      </c>
      <c r="N30" s="238">
        <v>7018.5331669999996</v>
      </c>
      <c r="O30" s="238">
        <v>18448.714723999612</v>
      </c>
      <c r="P30" s="238">
        <v>-12930.734952000001</v>
      </c>
      <c r="Q30" s="238">
        <v>2936.6292539999999</v>
      </c>
      <c r="R30" s="238">
        <v>-6.9910969999999999</v>
      </c>
      <c r="S30" s="238">
        <v>12000.431243999999</v>
      </c>
      <c r="T30" s="273"/>
      <c r="U30" s="238">
        <v>-192324.22755099999</v>
      </c>
      <c r="V30" s="273"/>
      <c r="W30" s="238">
        <v>262195.746904</v>
      </c>
    </row>
    <row r="31" spans="2:23" ht="13.8" thickBot="1">
      <c r="B31" s="239"/>
      <c r="T31" s="273"/>
      <c r="V31" s="273"/>
    </row>
    <row r="32" spans="2:23" ht="13.8" thickBot="1">
      <c r="B32" s="241" t="s">
        <v>432</v>
      </c>
      <c r="C32" s="242">
        <v>5195816.6057160003</v>
      </c>
      <c r="D32" s="242">
        <v>2552672.9938719999</v>
      </c>
      <c r="E32" s="242">
        <v>4526540.2280099997</v>
      </c>
      <c r="F32" s="242">
        <v>-1973867.2341380001</v>
      </c>
      <c r="G32" s="242">
        <v>1419408.8178010001</v>
      </c>
      <c r="H32" s="242">
        <v>3192821.315957</v>
      </c>
      <c r="I32" s="242">
        <v>-1773412.4981559999</v>
      </c>
      <c r="J32" s="242">
        <v>3972081.811673</v>
      </c>
      <c r="K32" s="242">
        <v>798457.20495499996</v>
      </c>
      <c r="L32" s="242">
        <v>1195966.243911</v>
      </c>
      <c r="M32" s="242">
        <v>-397509.038956</v>
      </c>
      <c r="N32" s="242">
        <v>305824.53231500002</v>
      </c>
      <c r="O32" s="242">
        <v>204243.70777899958</v>
      </c>
      <c r="P32" s="242">
        <v>79875.274069999999</v>
      </c>
      <c r="Q32" s="242">
        <v>14542.019122</v>
      </c>
      <c r="R32" s="242">
        <v>2077.1285050000001</v>
      </c>
      <c r="S32" s="242">
        <v>102833.90914600001</v>
      </c>
      <c r="T32" s="273"/>
      <c r="U32" s="242">
        <v>-2066605.771062</v>
      </c>
      <c r="V32" s="273"/>
      <c r="W32" s="242">
        <v>3129210.8346540001</v>
      </c>
    </row>
    <row r="33" spans="1:23">
      <c r="B33" s="243"/>
      <c r="C33" s="243"/>
      <c r="D33" s="243"/>
      <c r="E33" s="243"/>
      <c r="F33" s="244"/>
      <c r="G33" s="244"/>
      <c r="H33" s="244"/>
      <c r="I33" s="244"/>
      <c r="J33" s="244"/>
      <c r="K33" s="244"/>
      <c r="L33" s="244"/>
      <c r="M33" s="244"/>
      <c r="N33" s="244"/>
      <c r="O33" s="244"/>
      <c r="P33" s="244"/>
      <c r="Q33" s="244"/>
      <c r="R33" s="244"/>
      <c r="S33" s="244"/>
      <c r="T33" s="273"/>
      <c r="U33" s="244"/>
      <c r="V33" s="273"/>
      <c r="W33" s="244"/>
    </row>
    <row r="34" spans="1:23" ht="13.2" customHeight="1">
      <c r="B34" s="113" t="s">
        <v>177</v>
      </c>
      <c r="T34" s="273"/>
      <c r="V34" s="273"/>
    </row>
    <row r="35" spans="1:23" s="122" customFormat="1">
      <c r="A35"/>
      <c r="B35" s="113" t="s">
        <v>632</v>
      </c>
      <c r="C35" s="268"/>
      <c r="D35" s="268"/>
      <c r="E35" s="268"/>
      <c r="F35" s="268"/>
      <c r="G35" s="268"/>
      <c r="H35" s="268"/>
      <c r="I35" s="268"/>
      <c r="J35" s="268"/>
      <c r="K35" s="268"/>
      <c r="L35" s="268"/>
      <c r="M35" s="268"/>
      <c r="N35" s="268"/>
      <c r="O35" s="268"/>
      <c r="P35" s="268"/>
      <c r="Q35" s="268"/>
      <c r="R35" s="268"/>
      <c r="S35" s="268"/>
      <c r="T35" s="273"/>
      <c r="U35" s="268"/>
      <c r="V35" s="273"/>
      <c r="W35" s="268"/>
    </row>
    <row r="36" spans="1:23" s="122" customFormat="1">
      <c r="A36"/>
      <c r="B36" s="113" t="s">
        <v>633</v>
      </c>
      <c r="C36" s="113"/>
      <c r="D36" s="113"/>
      <c r="E36" s="113"/>
      <c r="F36" s="113"/>
      <c r="G36" s="113"/>
      <c r="H36" s="113"/>
      <c r="I36" s="113"/>
      <c r="J36" s="113"/>
      <c r="K36" s="113"/>
      <c r="L36" s="113"/>
      <c r="M36" s="113"/>
      <c r="N36" s="268"/>
      <c r="O36" s="268"/>
      <c r="P36" s="268"/>
      <c r="Q36" s="268"/>
      <c r="R36" s="268"/>
      <c r="S36" s="268"/>
      <c r="T36" s="273"/>
      <c r="U36" s="268"/>
      <c r="V36" s="273"/>
      <c r="W36" s="268"/>
    </row>
    <row r="37" spans="1:23">
      <c r="T37" s="273"/>
      <c r="V37" s="273"/>
    </row>
    <row r="38" spans="1:23">
      <c r="B38" s="113" t="s">
        <v>34</v>
      </c>
      <c r="T38" s="273"/>
    </row>
    <row r="39" spans="1:23">
      <c r="T39" s="273"/>
    </row>
    <row r="40" spans="1:23">
      <c r="T40" s="273"/>
    </row>
    <row r="41" spans="1:23">
      <c r="T41" s="273"/>
    </row>
    <row r="42" spans="1:23">
      <c r="T42" s="273"/>
    </row>
    <row r="43" spans="1:23">
      <c r="T43" s="273"/>
    </row>
    <row r="44" spans="1:23">
      <c r="T44" s="273"/>
    </row>
    <row r="45" spans="1:23">
      <c r="T45" s="273"/>
    </row>
  </sheetData>
  <mergeCells count="27">
    <mergeCell ref="P9:P12"/>
    <mergeCell ref="I9:I12"/>
    <mergeCell ref="K9:K12"/>
    <mergeCell ref="L9:L12"/>
    <mergeCell ref="M9:M12"/>
    <mergeCell ref="N9:N12"/>
    <mergeCell ref="O9:O12"/>
    <mergeCell ref="K8:M8"/>
    <mergeCell ref="N8:P8"/>
    <mergeCell ref="Q8:Q12"/>
    <mergeCell ref="R8:R12"/>
    <mergeCell ref="S8:S12"/>
    <mergeCell ref="D9:D12"/>
    <mergeCell ref="E9:E12"/>
    <mergeCell ref="F9:F12"/>
    <mergeCell ref="G9:G12"/>
    <mergeCell ref="H9:H12"/>
    <mergeCell ref="B4:W4"/>
    <mergeCell ref="B5:W5"/>
    <mergeCell ref="B7:B12"/>
    <mergeCell ref="C7:S7"/>
    <mergeCell ref="U7:U12"/>
    <mergeCell ref="W7:W12"/>
    <mergeCell ref="C8:C12"/>
    <mergeCell ref="D8:F8"/>
    <mergeCell ref="G8:I8"/>
    <mergeCell ref="J8:J12"/>
  </mergeCells>
  <conditionalFormatting sqref="B14:B16 B24:B25 B30 B27 B20:B22">
    <cfRule type="cellIs" dxfId="151" priority="8" stopIfTrue="1" operator="equal">
      <formula>"División"</formula>
    </cfRule>
  </conditionalFormatting>
  <conditionalFormatting sqref="B28">
    <cfRule type="cellIs" dxfId="150" priority="7" stopIfTrue="1" operator="equal">
      <formula>"División"</formula>
    </cfRule>
  </conditionalFormatting>
  <conditionalFormatting sqref="B26">
    <cfRule type="cellIs" dxfId="149" priority="6" stopIfTrue="1" operator="equal">
      <formula>"División"</formula>
    </cfRule>
  </conditionalFormatting>
  <conditionalFormatting sqref="B17:B18">
    <cfRule type="cellIs" dxfId="148" priority="5" stopIfTrue="1" operator="equal">
      <formula>"División"</formula>
    </cfRule>
  </conditionalFormatting>
  <conditionalFormatting sqref="B23">
    <cfRule type="cellIs" dxfId="147" priority="4" stopIfTrue="1" operator="equal">
      <formula>"División"</formula>
    </cfRule>
  </conditionalFormatting>
  <conditionalFormatting sqref="B19">
    <cfRule type="cellIs" dxfId="146" priority="3" stopIfTrue="1" operator="equal">
      <formula>"División"</formula>
    </cfRule>
  </conditionalFormatting>
  <conditionalFormatting sqref="B29">
    <cfRule type="cellIs" dxfId="145" priority="2" stopIfTrue="1" operator="equal">
      <formula>"División"</formula>
    </cfRule>
  </conditionalFormatting>
  <conditionalFormatting sqref="B32">
    <cfRule type="cellIs" dxfId="144" priority="1" operator="equal">
      <formula>"Sistema Bancario PRELIMINAR"</formula>
    </cfRule>
  </conditionalFormatting>
  <hyperlinks>
    <hyperlink ref="W3" location="'Índice '!A1" tooltip="Ir al Índice" display="Volver" xr:uid="{225EEF49-6E40-470E-B170-05E89DEBEAEC}"/>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58FB2-EEE8-4DAE-B7EE-7612190CF9F0}">
  <sheetPr codeName="Hoja85">
    <tabColor theme="8" tint="0.59999389629810485"/>
    <pageSetUpPr fitToPage="1"/>
  </sheetPr>
  <dimension ref="A1:AA40"/>
  <sheetViews>
    <sheetView showGridLines="0" zoomScale="85" zoomScaleNormal="85" workbookViewId="0"/>
  </sheetViews>
  <sheetFormatPr baseColWidth="10" defaultColWidth="10.33203125" defaultRowHeight="13.2" outlineLevelRow="1"/>
  <cols>
    <col min="1" max="1" width="5.109375" customWidth="1"/>
    <col min="2" max="2" width="34.6640625" style="113" customWidth="1"/>
    <col min="3" max="4" width="15.6640625" style="113" customWidth="1"/>
    <col min="5" max="5" width="25" style="113" customWidth="1"/>
    <col min="6" max="6" width="23.44140625" style="113" customWidth="1"/>
    <col min="7" max="7" width="17.109375" style="113" customWidth="1"/>
    <col min="8" max="8" width="18.44140625" style="113" customWidth="1"/>
    <col min="9" max="9" width="20.6640625" style="113" customWidth="1"/>
    <col min="10" max="10" width="15.6640625" style="113" customWidth="1"/>
    <col min="11" max="11" width="20.33203125" style="113" customWidth="1"/>
    <col min="12" max="12" width="24.88671875" style="113" customWidth="1"/>
    <col min="13" max="13" width="15.6640625" style="113" customWidth="1"/>
    <col min="14" max="14" width="0.88671875" style="113" customWidth="1"/>
    <col min="15" max="15" width="14.6640625" style="113" customWidth="1"/>
    <col min="16" max="16" width="13.5546875" style="113" customWidth="1"/>
    <col min="17" max="17" width="0.88671875" style="113" customWidth="1"/>
    <col min="18" max="18" width="15.109375" style="113" bestFit="1" customWidth="1"/>
    <col min="19" max="19" width="15" style="113" customWidth="1"/>
    <col min="20" max="20" width="16.44140625" style="113" bestFit="1" customWidth="1"/>
    <col min="21" max="21" width="2.6640625" style="113" customWidth="1"/>
    <col min="22" max="24" width="15.6640625" style="113" customWidth="1"/>
    <col min="26" max="26" width="9" customWidth="1"/>
    <col min="27" max="27" width="6.33203125" customWidth="1"/>
    <col min="28" max="16384" width="10.33203125" style="113"/>
  </cols>
  <sheetData>
    <row r="1" spans="1:27">
      <c r="B1" s="116"/>
      <c r="C1" s="116"/>
      <c r="D1" s="116"/>
      <c r="E1" s="116"/>
      <c r="F1" s="116"/>
      <c r="G1" s="116"/>
      <c r="H1" s="116"/>
      <c r="I1" s="116"/>
      <c r="J1" s="116"/>
      <c r="K1" s="116"/>
      <c r="L1" s="116"/>
    </row>
    <row r="2" spans="1:27" s="52" customFormat="1" ht="46.95" hidden="1" customHeight="1" outlineLevel="1">
      <c r="A2"/>
      <c r="B2" s="206"/>
      <c r="C2" s="52" t="s">
        <v>248</v>
      </c>
      <c r="D2" s="52" t="s">
        <v>251</v>
      </c>
      <c r="E2" s="52" t="s">
        <v>254</v>
      </c>
      <c r="F2" s="52" t="s">
        <v>257</v>
      </c>
      <c r="G2" s="52" t="s">
        <v>260</v>
      </c>
      <c r="H2" s="52" t="s">
        <v>263</v>
      </c>
      <c r="I2" s="295" t="s">
        <v>634</v>
      </c>
      <c r="J2" s="52" t="s">
        <v>268</v>
      </c>
      <c r="K2" s="52" t="s">
        <v>271</v>
      </c>
      <c r="L2" s="52" t="s">
        <v>273</v>
      </c>
      <c r="M2" s="52" t="s">
        <v>275</v>
      </c>
      <c r="O2" s="295" t="s">
        <v>635</v>
      </c>
      <c r="P2" s="295" t="s">
        <v>636</v>
      </c>
      <c r="R2" s="52" t="s">
        <v>282</v>
      </c>
      <c r="S2" s="52" t="s">
        <v>285</v>
      </c>
      <c r="T2" s="52" t="s">
        <v>288</v>
      </c>
      <c r="V2" s="52" t="s">
        <v>291</v>
      </c>
      <c r="W2" s="322" t="s">
        <v>637</v>
      </c>
      <c r="X2" s="322" t="s">
        <v>638</v>
      </c>
      <c r="Y2"/>
      <c r="Z2"/>
      <c r="AA2"/>
    </row>
    <row r="3" spans="1:27" ht="21.6" customHeight="1" collapsed="1" thickBot="1">
      <c r="B3" s="209" t="s">
        <v>400</v>
      </c>
      <c r="C3" s="116"/>
      <c r="D3" s="116"/>
      <c r="E3" s="116"/>
      <c r="F3" s="116"/>
      <c r="G3" s="116"/>
      <c r="H3" s="116"/>
      <c r="I3" s="116"/>
      <c r="J3" s="116"/>
      <c r="K3" s="116"/>
      <c r="L3" s="116"/>
      <c r="X3" s="210" t="s">
        <v>36</v>
      </c>
    </row>
    <row r="4" spans="1:27" ht="22.5" customHeight="1">
      <c r="B4" s="14" t="s">
        <v>639</v>
      </c>
      <c r="C4" s="15"/>
      <c r="D4" s="15"/>
      <c r="E4" s="15"/>
      <c r="F4" s="15"/>
      <c r="G4" s="15"/>
      <c r="H4" s="15"/>
      <c r="I4" s="15"/>
      <c r="J4" s="15"/>
      <c r="K4" s="15"/>
      <c r="L4" s="15"/>
      <c r="M4" s="15"/>
      <c r="N4" s="15"/>
      <c r="O4" s="15"/>
      <c r="P4" s="15"/>
      <c r="Q4" s="15"/>
      <c r="R4" s="15"/>
      <c r="S4" s="15"/>
      <c r="T4" s="15"/>
      <c r="U4" s="15"/>
      <c r="V4" s="15"/>
      <c r="W4" s="15"/>
      <c r="X4" s="16"/>
    </row>
    <row r="5" spans="1:27" ht="22.5" customHeight="1" thickBot="1">
      <c r="B5" s="211" t="s">
        <v>402</v>
      </c>
      <c r="C5" s="212"/>
      <c r="D5" s="212"/>
      <c r="E5" s="212"/>
      <c r="F5" s="212"/>
      <c r="G5" s="212"/>
      <c r="H5" s="212"/>
      <c r="I5" s="212"/>
      <c r="J5" s="212"/>
      <c r="K5" s="212"/>
      <c r="L5" s="212"/>
      <c r="M5" s="212"/>
      <c r="N5" s="212"/>
      <c r="O5" s="212"/>
      <c r="P5" s="212"/>
      <c r="Q5" s="212"/>
      <c r="R5" s="212"/>
      <c r="S5" s="212"/>
      <c r="T5" s="255"/>
      <c r="U5" s="255"/>
      <c r="V5" s="255"/>
      <c r="W5" s="255"/>
      <c r="X5" s="256"/>
    </row>
    <row r="6" spans="1:27">
      <c r="B6" s="214"/>
      <c r="C6" s="214"/>
      <c r="D6" s="214"/>
      <c r="E6" s="214"/>
      <c r="F6" s="214"/>
      <c r="G6" s="214"/>
      <c r="H6" s="214"/>
      <c r="I6" s="214"/>
      <c r="J6" s="214"/>
      <c r="K6" s="214"/>
      <c r="L6" s="214"/>
      <c r="M6" s="214"/>
      <c r="N6" s="214"/>
      <c r="O6" s="214"/>
      <c r="P6" s="214"/>
      <c r="Q6" s="214"/>
      <c r="R6" s="214"/>
      <c r="S6" s="214"/>
      <c r="T6" s="214"/>
      <c r="U6" s="214"/>
      <c r="V6" s="214"/>
      <c r="W6" s="214"/>
      <c r="X6" s="214"/>
    </row>
    <row r="7" spans="1:27" ht="18" customHeight="1">
      <c r="B7" s="216" t="s">
        <v>403</v>
      </c>
      <c r="C7" s="220" t="s">
        <v>247</v>
      </c>
      <c r="D7" s="277" t="s">
        <v>250</v>
      </c>
      <c r="E7" s="284"/>
      <c r="F7" s="284"/>
      <c r="G7" s="284"/>
      <c r="H7" s="284"/>
      <c r="I7" s="284"/>
      <c r="J7" s="284"/>
      <c r="K7" s="284"/>
      <c r="L7" s="285"/>
      <c r="M7" s="216" t="s">
        <v>274</v>
      </c>
      <c r="N7" s="214"/>
      <c r="O7" s="216" t="s">
        <v>277</v>
      </c>
      <c r="P7" s="216" t="s">
        <v>279</v>
      </c>
      <c r="Q7" s="214"/>
      <c r="R7" s="216" t="s">
        <v>281</v>
      </c>
      <c r="S7" s="216" t="s">
        <v>284</v>
      </c>
      <c r="T7" s="216" t="s">
        <v>287</v>
      </c>
      <c r="V7" s="217" t="s">
        <v>640</v>
      </c>
      <c r="W7" s="218"/>
      <c r="X7" s="219"/>
    </row>
    <row r="8" spans="1:27" ht="13.35" customHeight="1">
      <c r="B8" s="226"/>
      <c r="C8" s="259"/>
      <c r="D8" s="216" t="s">
        <v>413</v>
      </c>
      <c r="E8" s="216" t="s">
        <v>253</v>
      </c>
      <c r="F8" s="216" t="s">
        <v>256</v>
      </c>
      <c r="G8" s="216" t="s">
        <v>259</v>
      </c>
      <c r="H8" s="216" t="s">
        <v>262</v>
      </c>
      <c r="I8" s="216" t="s">
        <v>264</v>
      </c>
      <c r="J8" s="216" t="s">
        <v>267</v>
      </c>
      <c r="K8" s="216" t="s">
        <v>270</v>
      </c>
      <c r="L8" s="216" t="s">
        <v>272</v>
      </c>
      <c r="M8" s="226"/>
      <c r="N8" s="214"/>
      <c r="O8" s="226"/>
      <c r="P8" s="226"/>
      <c r="Q8" s="214"/>
      <c r="R8" s="226"/>
      <c r="S8" s="226"/>
      <c r="T8" s="226"/>
      <c r="V8" s="216" t="s">
        <v>290</v>
      </c>
      <c r="W8" s="216" t="s">
        <v>641</v>
      </c>
      <c r="X8" s="216" t="s">
        <v>642</v>
      </c>
    </row>
    <row r="9" spans="1:27" ht="13.35" customHeight="1">
      <c r="B9" s="226"/>
      <c r="C9" s="259"/>
      <c r="D9" s="226"/>
      <c r="E9" s="226"/>
      <c r="F9" s="226"/>
      <c r="G9" s="226"/>
      <c r="H9" s="226"/>
      <c r="I9" s="226"/>
      <c r="J9" s="226"/>
      <c r="K9" s="226"/>
      <c r="L9" s="226"/>
      <c r="M9" s="226"/>
      <c r="N9" s="214"/>
      <c r="O9" s="226"/>
      <c r="P9" s="226"/>
      <c r="Q9" s="214"/>
      <c r="R9" s="226"/>
      <c r="S9" s="226"/>
      <c r="T9" s="226"/>
      <c r="V9" s="226"/>
      <c r="W9" s="226"/>
      <c r="X9" s="226"/>
    </row>
    <row r="10" spans="1:27" ht="13.35" customHeight="1">
      <c r="B10" s="226"/>
      <c r="C10" s="259"/>
      <c r="D10" s="226"/>
      <c r="E10" s="226"/>
      <c r="F10" s="226"/>
      <c r="G10" s="226"/>
      <c r="H10" s="226"/>
      <c r="I10" s="226"/>
      <c r="J10" s="226"/>
      <c r="K10" s="226"/>
      <c r="L10" s="226"/>
      <c r="M10" s="226"/>
      <c r="N10" s="214"/>
      <c r="O10" s="226"/>
      <c r="P10" s="226"/>
      <c r="Q10" s="214"/>
      <c r="R10" s="226"/>
      <c r="S10" s="226"/>
      <c r="T10" s="226"/>
      <c r="V10" s="226"/>
      <c r="W10" s="226"/>
      <c r="X10" s="226"/>
    </row>
    <row r="11" spans="1:27" ht="13.35" customHeight="1">
      <c r="B11" s="226"/>
      <c r="C11" s="259"/>
      <c r="D11" s="226"/>
      <c r="E11" s="226"/>
      <c r="F11" s="226"/>
      <c r="G11" s="226"/>
      <c r="H11" s="226"/>
      <c r="I11" s="226"/>
      <c r="J11" s="226"/>
      <c r="K11" s="226"/>
      <c r="L11" s="226"/>
      <c r="M11" s="226"/>
      <c r="N11" s="214"/>
      <c r="O11" s="226"/>
      <c r="P11" s="226"/>
      <c r="Q11" s="214"/>
      <c r="R11" s="226"/>
      <c r="S11" s="226"/>
      <c r="T11" s="226"/>
      <c r="V11" s="226"/>
      <c r="W11" s="226"/>
      <c r="X11" s="226"/>
    </row>
    <row r="12" spans="1:27" ht="13.35" customHeight="1">
      <c r="B12" s="230"/>
      <c r="C12" s="264"/>
      <c r="D12" s="230"/>
      <c r="E12" s="230"/>
      <c r="F12" s="230"/>
      <c r="G12" s="230"/>
      <c r="H12" s="230"/>
      <c r="I12" s="230"/>
      <c r="J12" s="230"/>
      <c r="K12" s="230"/>
      <c r="L12" s="230"/>
      <c r="M12" s="230"/>
      <c r="N12" s="214"/>
      <c r="O12" s="230"/>
      <c r="P12" s="230"/>
      <c r="Q12" s="214"/>
      <c r="R12" s="230"/>
      <c r="S12" s="230"/>
      <c r="T12" s="230"/>
      <c r="V12" s="230"/>
      <c r="W12" s="230"/>
      <c r="X12" s="230"/>
    </row>
    <row r="13" spans="1:27" ht="13.8" thickBot="1">
      <c r="B13" s="214"/>
      <c r="C13" s="321"/>
      <c r="D13" s="214"/>
      <c r="E13" s="214"/>
      <c r="F13" s="214"/>
      <c r="G13" s="214"/>
      <c r="H13" s="214"/>
      <c r="I13" s="214"/>
      <c r="J13" s="214"/>
      <c r="K13" s="214"/>
      <c r="L13" s="214"/>
      <c r="M13" s="321"/>
      <c r="N13" s="214"/>
      <c r="O13" s="214"/>
      <c r="P13" s="321"/>
      <c r="Q13" s="214"/>
      <c r="R13" s="321"/>
      <c r="S13" s="321"/>
      <c r="T13" s="321"/>
      <c r="V13" s="321"/>
      <c r="W13" s="321"/>
      <c r="X13" s="321"/>
    </row>
    <row r="14" spans="1:27">
      <c r="B14" s="232" t="s">
        <v>415</v>
      </c>
      <c r="C14" s="233">
        <v>67223.953980999999</v>
      </c>
      <c r="D14" s="233">
        <v>-5875.694665</v>
      </c>
      <c r="E14" s="233">
        <v>-2850.8907829999998</v>
      </c>
      <c r="F14" s="233">
        <v>-2766.9634230000001</v>
      </c>
      <c r="G14" s="233">
        <v>-1.704726</v>
      </c>
      <c r="H14" s="233">
        <v>0</v>
      </c>
      <c r="I14" s="233">
        <v>31.828813</v>
      </c>
      <c r="J14" s="233">
        <v>317.26623899999998</v>
      </c>
      <c r="K14" s="233">
        <v>559.84994200000006</v>
      </c>
      <c r="L14" s="233">
        <v>-1165.080727</v>
      </c>
      <c r="M14" s="233">
        <v>61348.259316000003</v>
      </c>
      <c r="N14" s="214"/>
      <c r="O14" s="233">
        <v>61348.259316000003</v>
      </c>
      <c r="P14" s="233">
        <v>-6289.7009319999997</v>
      </c>
      <c r="Q14" s="214"/>
      <c r="R14" s="233">
        <v>55058.558384000004</v>
      </c>
      <c r="S14" s="233">
        <v>55054.798085000002</v>
      </c>
      <c r="T14" s="233">
        <v>3.7602989999999998</v>
      </c>
      <c r="U14" s="81"/>
      <c r="V14" s="233">
        <v>1716.562825</v>
      </c>
      <c r="W14" s="233">
        <v>118687.77575000002</v>
      </c>
      <c r="X14" s="233">
        <v>-5302.2926930000003</v>
      </c>
    </row>
    <row r="15" spans="1:27">
      <c r="B15" s="235" t="s">
        <v>416</v>
      </c>
      <c r="C15" s="236">
        <v>25849.135976000001</v>
      </c>
      <c r="D15" s="236">
        <v>-1481.5049959999999</v>
      </c>
      <c r="E15" s="236">
        <v>-1298.055744</v>
      </c>
      <c r="F15" s="236">
        <v>0</v>
      </c>
      <c r="G15" s="236">
        <v>-207.17108999999999</v>
      </c>
      <c r="H15" s="236">
        <v>0</v>
      </c>
      <c r="I15" s="236">
        <v>38.792645999999998</v>
      </c>
      <c r="J15" s="236">
        <v>0</v>
      </c>
      <c r="K15" s="236">
        <v>-5.6884759999999996</v>
      </c>
      <c r="L15" s="236">
        <v>-9.3823319999999999</v>
      </c>
      <c r="M15" s="236">
        <v>24367.630980000002</v>
      </c>
      <c r="N15" s="214"/>
      <c r="O15" s="236">
        <v>24367.630980000002</v>
      </c>
      <c r="P15" s="236">
        <v>-1366.8155260000001</v>
      </c>
      <c r="Q15" s="214"/>
      <c r="R15" s="236">
        <v>23000.815454</v>
      </c>
      <c r="S15" s="236">
        <v>23112.479491999999</v>
      </c>
      <c r="T15" s="236">
        <v>-111.66403800000001</v>
      </c>
      <c r="U15" s="81"/>
      <c r="V15" s="236">
        <v>0</v>
      </c>
      <c r="W15" s="236">
        <v>43957.26655</v>
      </c>
      <c r="X15" s="236">
        <v>-1505.2268340000001</v>
      </c>
    </row>
    <row r="16" spans="1:27">
      <c r="B16" s="235" t="s">
        <v>417</v>
      </c>
      <c r="C16" s="236">
        <v>50956.424376000003</v>
      </c>
      <c r="D16" s="236">
        <v>-7900.3779080000004</v>
      </c>
      <c r="E16" s="236">
        <v>-5968.9832919999999</v>
      </c>
      <c r="F16" s="236">
        <v>-2000</v>
      </c>
      <c r="G16" s="236">
        <v>-460.71671199999997</v>
      </c>
      <c r="H16" s="236">
        <v>0</v>
      </c>
      <c r="I16" s="236">
        <v>0</v>
      </c>
      <c r="J16" s="236">
        <v>309.299713</v>
      </c>
      <c r="K16" s="236">
        <v>164.62157400000001</v>
      </c>
      <c r="L16" s="236">
        <v>55.400809000000002</v>
      </c>
      <c r="M16" s="236">
        <v>43056.046468</v>
      </c>
      <c r="N16" s="214"/>
      <c r="O16" s="236">
        <v>43056.046468</v>
      </c>
      <c r="P16" s="236">
        <v>-5195.595714</v>
      </c>
      <c r="Q16" s="214"/>
      <c r="R16" s="236">
        <v>37860.450753999998</v>
      </c>
      <c r="S16" s="236">
        <v>37860.435074000001</v>
      </c>
      <c r="T16" s="236">
        <v>1.5679999999999999E-2</v>
      </c>
      <c r="U16" s="81"/>
      <c r="V16" s="236">
        <v>2020.1586500000001</v>
      </c>
      <c r="W16" s="236">
        <v>73149.42667500001</v>
      </c>
      <c r="X16" s="236">
        <v>-8120.4002909999999</v>
      </c>
    </row>
    <row r="17" spans="2:24">
      <c r="B17" s="235" t="s">
        <v>418</v>
      </c>
      <c r="C17" s="236">
        <v>649327.88149000006</v>
      </c>
      <c r="D17" s="236">
        <v>-141631.52567599999</v>
      </c>
      <c r="E17" s="236">
        <v>-78056.621620000005</v>
      </c>
      <c r="F17" s="236">
        <v>-80000</v>
      </c>
      <c r="G17" s="236">
        <v>1045.8196820000001</v>
      </c>
      <c r="H17" s="236">
        <v>0</v>
      </c>
      <c r="I17" s="236">
        <v>-3215.2481819999998</v>
      </c>
      <c r="J17" s="236">
        <v>17958.634967999998</v>
      </c>
      <c r="K17" s="236">
        <v>0</v>
      </c>
      <c r="L17" s="236">
        <v>635.88947599999995</v>
      </c>
      <c r="M17" s="236">
        <v>507696.35581400001</v>
      </c>
      <c r="N17" s="214"/>
      <c r="O17" s="236">
        <v>507696.35581400001</v>
      </c>
      <c r="P17" s="236">
        <v>-74685.563769</v>
      </c>
      <c r="Q17" s="214"/>
      <c r="R17" s="236">
        <v>433010.79204500001</v>
      </c>
      <c r="S17" s="236">
        <v>433010.74130499997</v>
      </c>
      <c r="T17" s="236">
        <v>5.074E-2</v>
      </c>
      <c r="U17" s="81"/>
      <c r="V17" s="236">
        <v>62480.6607</v>
      </c>
      <c r="W17" s="236">
        <v>966967.88539199997</v>
      </c>
      <c r="X17" s="236">
        <v>-139052.16696999999</v>
      </c>
    </row>
    <row r="18" spans="2:24">
      <c r="B18" s="235" t="s">
        <v>419</v>
      </c>
      <c r="C18" s="236">
        <v>467287.69062900002</v>
      </c>
      <c r="D18" s="236">
        <v>-171217.82165200001</v>
      </c>
      <c r="E18" s="236">
        <v>-138224.411074</v>
      </c>
      <c r="F18" s="236">
        <v>-54393.225530999996</v>
      </c>
      <c r="G18" s="236">
        <v>2750.2603479999998</v>
      </c>
      <c r="H18" s="236">
        <v>0</v>
      </c>
      <c r="I18" s="236">
        <v>-2439.7086810000001</v>
      </c>
      <c r="J18" s="236">
        <v>25411.469456999999</v>
      </c>
      <c r="K18" s="236">
        <v>-6153.1318199999996</v>
      </c>
      <c r="L18" s="236">
        <v>1830.925649</v>
      </c>
      <c r="M18" s="236">
        <v>296069.86897700001</v>
      </c>
      <c r="N18" s="214"/>
      <c r="O18" s="236">
        <v>296069.86897700001</v>
      </c>
      <c r="P18" s="236">
        <v>-26842.508189</v>
      </c>
      <c r="Q18" s="214"/>
      <c r="R18" s="236">
        <v>269227.36078799999</v>
      </c>
      <c r="S18" s="236">
        <v>269177.25443600002</v>
      </c>
      <c r="T18" s="236">
        <v>50.106352000000001</v>
      </c>
      <c r="U18" s="81"/>
      <c r="V18" s="236">
        <v>97414.694780000005</v>
      </c>
      <c r="W18" s="236">
        <v>844726.85155200004</v>
      </c>
      <c r="X18" s="236">
        <v>-167122.26076599999</v>
      </c>
    </row>
    <row r="19" spans="2:24">
      <c r="B19" s="235" t="s">
        <v>420</v>
      </c>
      <c r="C19" s="236">
        <v>553290.36710200005</v>
      </c>
      <c r="D19" s="236">
        <v>-96468.694493999996</v>
      </c>
      <c r="E19" s="236">
        <v>-115835.62710899999</v>
      </c>
      <c r="F19" s="236">
        <v>0</v>
      </c>
      <c r="G19" s="236">
        <v>-179.25188600000001</v>
      </c>
      <c r="H19" s="236">
        <v>0</v>
      </c>
      <c r="I19" s="236">
        <v>-70.151731999999996</v>
      </c>
      <c r="J19" s="236">
        <v>27381.842908999999</v>
      </c>
      <c r="K19" s="236">
        <v>-9507.8101700000007</v>
      </c>
      <c r="L19" s="236">
        <v>1742.303494</v>
      </c>
      <c r="M19" s="236">
        <v>456821.67260799999</v>
      </c>
      <c r="N19" s="214"/>
      <c r="O19" s="236">
        <v>456821.67260799999</v>
      </c>
      <c r="P19" s="236">
        <v>-188463.562729</v>
      </c>
      <c r="Q19" s="214"/>
      <c r="R19" s="236">
        <v>268358.109879</v>
      </c>
      <c r="S19" s="236">
        <v>262876.50152699999</v>
      </c>
      <c r="T19" s="236">
        <v>5481.6083520000002</v>
      </c>
      <c r="U19" s="81"/>
      <c r="V19" s="236">
        <v>75752.731922000006</v>
      </c>
      <c r="W19" s="236">
        <v>896019.26809099992</v>
      </c>
      <c r="X19" s="236">
        <v>-88633.036085999993</v>
      </c>
    </row>
    <row r="20" spans="2:24">
      <c r="B20" s="235" t="s">
        <v>421</v>
      </c>
      <c r="C20" s="236">
        <v>161274.35355</v>
      </c>
      <c r="D20" s="236">
        <v>-101891.711558</v>
      </c>
      <c r="E20" s="236">
        <v>-120093.222051</v>
      </c>
      <c r="F20" s="236">
        <v>0</v>
      </c>
      <c r="G20" s="236">
        <v>-724.57726400000001</v>
      </c>
      <c r="H20" s="236">
        <v>0</v>
      </c>
      <c r="I20" s="236">
        <v>0</v>
      </c>
      <c r="J20" s="236">
        <v>18948.323535</v>
      </c>
      <c r="K20" s="236">
        <v>-12.905886000000001</v>
      </c>
      <c r="L20" s="236">
        <v>-9.3298919999999992</v>
      </c>
      <c r="M20" s="236">
        <v>59382.641991999997</v>
      </c>
      <c r="N20" s="214"/>
      <c r="O20" s="236">
        <v>59382.641991999997</v>
      </c>
      <c r="P20" s="236">
        <v>-1740.4555559999999</v>
      </c>
      <c r="Q20" s="214"/>
      <c r="R20" s="236">
        <v>57642.186436000004</v>
      </c>
      <c r="S20" s="236">
        <v>39368.948730999997</v>
      </c>
      <c r="T20" s="236">
        <v>18273.237705</v>
      </c>
      <c r="U20" s="81"/>
      <c r="V20" s="236">
        <v>47664.811228999999</v>
      </c>
      <c r="W20" s="236">
        <v>278529.558709</v>
      </c>
      <c r="X20" s="236">
        <v>-101869.47578000001</v>
      </c>
    </row>
    <row r="21" spans="2:24">
      <c r="B21" s="235" t="s">
        <v>422</v>
      </c>
      <c r="C21" s="236">
        <v>14077.570051999999</v>
      </c>
      <c r="D21" s="236">
        <v>-569.98076600000002</v>
      </c>
      <c r="E21" s="236">
        <v>-1367.341494</v>
      </c>
      <c r="F21" s="236">
        <v>0</v>
      </c>
      <c r="G21" s="236">
        <v>0</v>
      </c>
      <c r="H21" s="236">
        <v>0</v>
      </c>
      <c r="I21" s="236">
        <v>43.211029000000003</v>
      </c>
      <c r="J21" s="236">
        <v>754.63730999999996</v>
      </c>
      <c r="K21" s="236">
        <v>0</v>
      </c>
      <c r="L21" s="236">
        <v>-0.48761100000000002</v>
      </c>
      <c r="M21" s="236">
        <v>13507.589286</v>
      </c>
      <c r="N21" s="214"/>
      <c r="O21" s="236">
        <v>13507.589286</v>
      </c>
      <c r="P21" s="236">
        <v>-1718.4312600000001</v>
      </c>
      <c r="Q21" s="214"/>
      <c r="R21" s="236">
        <v>11789.158025999999</v>
      </c>
      <c r="S21" s="236">
        <v>11789.157255</v>
      </c>
      <c r="T21" s="236">
        <v>7.7099999999999998E-4</v>
      </c>
      <c r="U21" s="81"/>
      <c r="V21" s="236">
        <v>1182.6271469999999</v>
      </c>
      <c r="W21" s="236">
        <v>33457.317457999998</v>
      </c>
      <c r="X21" s="236">
        <v>-612.70418400000005</v>
      </c>
    </row>
    <row r="22" spans="2:24">
      <c r="B22" s="235" t="s">
        <v>423</v>
      </c>
      <c r="C22" s="236">
        <v>33080.681191000003</v>
      </c>
      <c r="D22" s="236">
        <v>-23356.532292</v>
      </c>
      <c r="E22" s="236">
        <v>-29048.672739000001</v>
      </c>
      <c r="F22" s="236">
        <v>0</v>
      </c>
      <c r="G22" s="236">
        <v>-319.463976</v>
      </c>
      <c r="H22" s="236">
        <v>0</v>
      </c>
      <c r="I22" s="236">
        <v>0</v>
      </c>
      <c r="J22" s="236">
        <v>6004.8173040000001</v>
      </c>
      <c r="K22" s="236">
        <v>0</v>
      </c>
      <c r="L22" s="236">
        <v>6.7871189999999997</v>
      </c>
      <c r="M22" s="236">
        <v>9724.1488989999998</v>
      </c>
      <c r="N22" s="214"/>
      <c r="O22" s="236">
        <v>9724.1488989999998</v>
      </c>
      <c r="P22" s="236">
        <v>931.06277599999999</v>
      </c>
      <c r="Q22" s="214"/>
      <c r="R22" s="236">
        <v>10655.211675</v>
      </c>
      <c r="S22" s="236">
        <v>10361.856053</v>
      </c>
      <c r="T22" s="236">
        <v>293.35562199999998</v>
      </c>
      <c r="U22" s="81"/>
      <c r="V22" s="236">
        <v>16070.662618</v>
      </c>
      <c r="W22" s="236">
        <v>79650.813467999993</v>
      </c>
      <c r="X22" s="236">
        <v>-23363.319411</v>
      </c>
    </row>
    <row r="23" spans="2:24">
      <c r="B23" s="235" t="s">
        <v>424</v>
      </c>
      <c r="C23" s="236">
        <v>509525.41937700001</v>
      </c>
      <c r="D23" s="236">
        <v>-101842.022257</v>
      </c>
      <c r="E23" s="236">
        <v>-124178.55650999999</v>
      </c>
      <c r="F23" s="236">
        <v>0</v>
      </c>
      <c r="G23" s="236">
        <v>-3904.84141</v>
      </c>
      <c r="H23" s="236">
        <v>0</v>
      </c>
      <c r="I23" s="236">
        <v>171.91492299999999</v>
      </c>
      <c r="J23" s="236">
        <v>26224.066906</v>
      </c>
      <c r="K23" s="236">
        <v>-166.96693999999999</v>
      </c>
      <c r="L23" s="236">
        <v>12.360773999999999</v>
      </c>
      <c r="M23" s="236">
        <v>407683.39711999998</v>
      </c>
      <c r="N23" s="214"/>
      <c r="O23" s="236">
        <v>407683.39711999998</v>
      </c>
      <c r="P23" s="236">
        <v>-62060.136354000002</v>
      </c>
      <c r="Q23" s="214"/>
      <c r="R23" s="236">
        <v>345623.26076600002</v>
      </c>
      <c r="S23" s="236">
        <v>340519.49129500001</v>
      </c>
      <c r="T23" s="236">
        <v>5103.7694709999996</v>
      </c>
      <c r="U23" s="81"/>
      <c r="V23" s="236">
        <v>96817.588952999999</v>
      </c>
      <c r="W23" s="236">
        <v>806814.63855100016</v>
      </c>
      <c r="X23" s="236">
        <v>-101859.331014</v>
      </c>
    </row>
    <row r="24" spans="2:24">
      <c r="B24" s="235" t="s">
        <v>425</v>
      </c>
      <c r="C24" s="236">
        <v>64973.379229999999</v>
      </c>
      <c r="D24" s="236">
        <v>-23272.637961</v>
      </c>
      <c r="E24" s="236">
        <v>-23614.321765000001</v>
      </c>
      <c r="F24" s="236">
        <v>-3500</v>
      </c>
      <c r="G24" s="236">
        <v>-680.17951500000004</v>
      </c>
      <c r="H24" s="236">
        <v>0</v>
      </c>
      <c r="I24" s="236">
        <v>-113.500497</v>
      </c>
      <c r="J24" s="236">
        <v>4095.1189009999998</v>
      </c>
      <c r="K24" s="236">
        <v>287.75938000000002</v>
      </c>
      <c r="L24" s="236">
        <v>252.485535</v>
      </c>
      <c r="M24" s="236">
        <v>41700.741268999998</v>
      </c>
      <c r="N24" s="214"/>
      <c r="O24" s="236">
        <v>41700.741268999998</v>
      </c>
      <c r="P24" s="236">
        <v>-923.24046799999996</v>
      </c>
      <c r="Q24" s="214"/>
      <c r="R24" s="236">
        <v>40777.500801000002</v>
      </c>
      <c r="S24" s="236">
        <v>40774.660401000001</v>
      </c>
      <c r="T24" s="236">
        <v>2.8403999999999998</v>
      </c>
      <c r="U24" s="81"/>
      <c r="V24" s="236">
        <v>12708.939204</v>
      </c>
      <c r="W24" s="236">
        <v>119804.79277299999</v>
      </c>
      <c r="X24" s="236">
        <v>-23699.382379000002</v>
      </c>
    </row>
    <row r="25" spans="2:24">
      <c r="B25" s="235" t="s">
        <v>426</v>
      </c>
      <c r="C25" s="236">
        <v>-775.90200500000003</v>
      </c>
      <c r="D25" s="236">
        <v>7.014513</v>
      </c>
      <c r="E25" s="236">
        <v>-5.249689</v>
      </c>
      <c r="F25" s="236">
        <v>0</v>
      </c>
      <c r="G25" s="236">
        <v>0</v>
      </c>
      <c r="H25" s="236">
        <v>0</v>
      </c>
      <c r="I25" s="236">
        <v>13.092202</v>
      </c>
      <c r="J25" s="236">
        <v>0</v>
      </c>
      <c r="K25" s="236">
        <v>-0.82799999999999996</v>
      </c>
      <c r="L25" s="236">
        <v>0</v>
      </c>
      <c r="M25" s="236">
        <v>-768.88749199999995</v>
      </c>
      <c r="N25" s="214"/>
      <c r="O25" s="236">
        <v>-768.88749199999995</v>
      </c>
      <c r="P25" s="236">
        <v>-3.2007080000000001</v>
      </c>
      <c r="Q25" s="214"/>
      <c r="R25" s="236">
        <v>-772.08820000000003</v>
      </c>
      <c r="S25" s="236">
        <v>-772.08820000000003</v>
      </c>
      <c r="T25" s="236">
        <v>0</v>
      </c>
      <c r="U25" s="81"/>
      <c r="V25" s="236">
        <v>0</v>
      </c>
      <c r="W25" s="236">
        <v>816.07070199999998</v>
      </c>
      <c r="X25" s="236">
        <v>-11.999289000000001</v>
      </c>
    </row>
    <row r="26" spans="2:24">
      <c r="B26" s="235" t="s">
        <v>427</v>
      </c>
      <c r="C26" s="236">
        <v>3616.4818</v>
      </c>
      <c r="D26" s="236">
        <v>-35.174469999999999</v>
      </c>
      <c r="E26" s="236">
        <v>-66.22869</v>
      </c>
      <c r="F26" s="236">
        <v>0</v>
      </c>
      <c r="G26" s="236">
        <v>46.707059999999998</v>
      </c>
      <c r="H26" s="236">
        <v>0</v>
      </c>
      <c r="I26" s="236">
        <v>-15.652839999999999</v>
      </c>
      <c r="J26" s="236">
        <v>0</v>
      </c>
      <c r="K26" s="236">
        <v>0</v>
      </c>
      <c r="L26" s="236">
        <v>0</v>
      </c>
      <c r="M26" s="236">
        <v>3581.3073300000001</v>
      </c>
      <c r="N26" s="214"/>
      <c r="O26" s="236">
        <v>3581.3073300000001</v>
      </c>
      <c r="P26" s="236">
        <v>63.46499</v>
      </c>
      <c r="Q26" s="214"/>
      <c r="R26" s="236">
        <v>3644.77232</v>
      </c>
      <c r="S26" s="236">
        <v>3644.77232</v>
      </c>
      <c r="T26" s="236">
        <v>0</v>
      </c>
      <c r="U26" s="81"/>
      <c r="V26" s="236">
        <v>0</v>
      </c>
      <c r="W26" s="236">
        <v>5665.7306440000002</v>
      </c>
      <c r="X26" s="236">
        <v>-19.521630000000002</v>
      </c>
    </row>
    <row r="27" spans="2:24">
      <c r="B27" s="235" t="s">
        <v>428</v>
      </c>
      <c r="C27" s="236">
        <v>8802.3080119999995</v>
      </c>
      <c r="D27" s="236">
        <v>-1923.0637119999999</v>
      </c>
      <c r="E27" s="236">
        <v>-1815.2783669999999</v>
      </c>
      <c r="F27" s="236">
        <v>0</v>
      </c>
      <c r="G27" s="236">
        <v>-44.525503999999998</v>
      </c>
      <c r="H27" s="236">
        <v>0</v>
      </c>
      <c r="I27" s="236">
        <v>-63.259841000000002</v>
      </c>
      <c r="J27" s="236">
        <v>0</v>
      </c>
      <c r="K27" s="236">
        <v>0</v>
      </c>
      <c r="L27" s="236">
        <v>0</v>
      </c>
      <c r="M27" s="236">
        <v>6879.2443000000003</v>
      </c>
      <c r="N27" s="214"/>
      <c r="O27" s="236">
        <v>6879.2443000000003</v>
      </c>
      <c r="P27" s="236">
        <v>-1905.5504759999999</v>
      </c>
      <c r="Q27" s="214"/>
      <c r="R27" s="236">
        <v>4973.6938239999999</v>
      </c>
      <c r="S27" s="236">
        <v>4973.6938239999999</v>
      </c>
      <c r="T27" s="236">
        <v>0</v>
      </c>
      <c r="U27" s="81"/>
      <c r="V27" s="236">
        <v>0</v>
      </c>
      <c r="W27" s="236">
        <v>14220.572285</v>
      </c>
      <c r="X27" s="236">
        <v>-1859.8038709999998</v>
      </c>
    </row>
    <row r="28" spans="2:24">
      <c r="B28" s="235" t="s">
        <v>429</v>
      </c>
      <c r="C28" s="236">
        <v>229315.35152200001</v>
      </c>
      <c r="D28" s="236">
        <v>-56805.671671999997</v>
      </c>
      <c r="E28" s="236">
        <v>-68520.277948999996</v>
      </c>
      <c r="F28" s="236">
        <v>-6668</v>
      </c>
      <c r="G28" s="236">
        <v>-2413.6731759999998</v>
      </c>
      <c r="H28" s="236">
        <v>0</v>
      </c>
      <c r="I28" s="236">
        <v>354.67542700000001</v>
      </c>
      <c r="J28" s="236">
        <v>20422.619365999999</v>
      </c>
      <c r="K28" s="236">
        <v>0.21180199999999999</v>
      </c>
      <c r="L28" s="236">
        <v>18.772857999999999</v>
      </c>
      <c r="M28" s="236">
        <v>172509.67984999999</v>
      </c>
      <c r="N28" s="214"/>
      <c r="O28" s="236">
        <v>172509.67984999999</v>
      </c>
      <c r="P28" s="236">
        <v>-11761.215554</v>
      </c>
      <c r="Q28" s="214"/>
      <c r="R28" s="236">
        <v>160748.46429599999</v>
      </c>
      <c r="S28" s="236">
        <v>160711.21368399999</v>
      </c>
      <c r="T28" s="236">
        <v>37.250611999999997</v>
      </c>
      <c r="U28" s="81"/>
      <c r="V28" s="236">
        <v>84269.914067999998</v>
      </c>
      <c r="W28" s="236">
        <v>462154.70591699996</v>
      </c>
      <c r="X28" s="236">
        <v>-57179.331758999993</v>
      </c>
    </row>
    <row r="29" spans="2:24">
      <c r="B29" s="235" t="s">
        <v>430</v>
      </c>
      <c r="C29" s="236">
        <v>29189.991467</v>
      </c>
      <c r="D29" s="236">
        <v>-74.817364999999995</v>
      </c>
      <c r="E29" s="236">
        <v>-91.748425999999995</v>
      </c>
      <c r="F29" s="236">
        <v>0</v>
      </c>
      <c r="G29" s="236">
        <v>16.931061</v>
      </c>
      <c r="H29" s="236">
        <v>0</v>
      </c>
      <c r="I29" s="236">
        <v>0</v>
      </c>
      <c r="J29" s="236">
        <v>0</v>
      </c>
      <c r="K29" s="236">
        <v>0</v>
      </c>
      <c r="L29" s="236">
        <v>0</v>
      </c>
      <c r="M29" s="236">
        <v>29115.174102000001</v>
      </c>
      <c r="N29" s="214"/>
      <c r="O29" s="236">
        <v>29115.174102000001</v>
      </c>
      <c r="P29" s="236">
        <v>-4903.4617330000001</v>
      </c>
      <c r="Q29" s="214"/>
      <c r="R29" s="236">
        <v>24211.712369000001</v>
      </c>
      <c r="S29" s="236">
        <v>24211.712369000001</v>
      </c>
      <c r="T29" s="236">
        <v>0</v>
      </c>
      <c r="U29" s="81"/>
      <c r="V29" s="236">
        <v>0</v>
      </c>
      <c r="W29" s="236">
        <v>35623.126246</v>
      </c>
      <c r="X29" s="236">
        <v>-74.817364999999995</v>
      </c>
    </row>
    <row r="30" spans="2:24" ht="13.8" thickBot="1">
      <c r="B30" s="237" t="s">
        <v>431</v>
      </c>
      <c r="C30" s="238">
        <v>262195.746904</v>
      </c>
      <c r="D30" s="238">
        <v>-77216.192477999997</v>
      </c>
      <c r="E30" s="238">
        <v>-99636.244393999994</v>
      </c>
      <c r="F30" s="238">
        <v>-1.632E-3</v>
      </c>
      <c r="G30" s="238">
        <v>228.15059600000001</v>
      </c>
      <c r="H30" s="238">
        <v>0</v>
      </c>
      <c r="I30" s="238">
        <v>-920.95354799999996</v>
      </c>
      <c r="J30" s="238">
        <v>23100.486934</v>
      </c>
      <c r="K30" s="238">
        <v>1.1270659999999999</v>
      </c>
      <c r="L30" s="238">
        <v>11.2425</v>
      </c>
      <c r="M30" s="238">
        <v>184979.55442599999</v>
      </c>
      <c r="N30" s="214"/>
      <c r="O30" s="238">
        <v>184979.55442599999</v>
      </c>
      <c r="P30" s="238">
        <v>-27291.765323</v>
      </c>
      <c r="Q30" s="214"/>
      <c r="R30" s="238">
        <v>157687.78910299999</v>
      </c>
      <c r="S30" s="238">
        <v>149769.91054000001</v>
      </c>
      <c r="T30" s="238">
        <v>7917.8785630000002</v>
      </c>
      <c r="U30" s="81"/>
      <c r="V30" s="238">
        <v>60849.474748000001</v>
      </c>
      <c r="W30" s="238">
        <v>462468.906563</v>
      </c>
      <c r="X30" s="238">
        <v>-76307.608495999986</v>
      </c>
    </row>
    <row r="31" spans="2:24" ht="13.8" thickBot="1">
      <c r="B31" s="239"/>
      <c r="N31" s="214"/>
      <c r="Q31" s="214"/>
    </row>
    <row r="32" spans="2:24" ht="13.8" thickBot="1">
      <c r="B32" s="241" t="s">
        <v>432</v>
      </c>
      <c r="C32" s="242">
        <v>3129210.8346540001</v>
      </c>
      <c r="D32" s="242">
        <v>-811556.40940899996</v>
      </c>
      <c r="E32" s="242">
        <v>-810671.73169599997</v>
      </c>
      <c r="F32" s="242">
        <v>-149328.19058600001</v>
      </c>
      <c r="G32" s="242">
        <v>-4848.2365120000004</v>
      </c>
      <c r="H32" s="242">
        <v>0</v>
      </c>
      <c r="I32" s="242">
        <v>-6184.9602809999997</v>
      </c>
      <c r="J32" s="242">
        <v>170928.58354200001</v>
      </c>
      <c r="K32" s="242">
        <v>-14833.761528000001</v>
      </c>
      <c r="L32" s="242">
        <v>3381.8876519999999</v>
      </c>
      <c r="M32" s="242">
        <v>2317654.425245</v>
      </c>
      <c r="N32" s="214"/>
      <c r="O32" s="242">
        <v>2317654.425245</v>
      </c>
      <c r="P32" s="242">
        <v>-414156.67652500002</v>
      </c>
      <c r="Q32" s="214"/>
      <c r="R32" s="242">
        <v>1903497.74872</v>
      </c>
      <c r="S32" s="242">
        <v>1866445.538191</v>
      </c>
      <c r="T32" s="242">
        <v>37052.210529000004</v>
      </c>
      <c r="V32" s="242">
        <v>558948.82684400002</v>
      </c>
      <c r="W32" s="242">
        <v>5242714.7073260006</v>
      </c>
      <c r="X32" s="242">
        <v>-796592.6788179999</v>
      </c>
    </row>
    <row r="33" spans="2:24">
      <c r="B33" s="243"/>
      <c r="C33" s="243"/>
      <c r="D33" s="243"/>
      <c r="E33" s="243"/>
      <c r="F33" s="243"/>
      <c r="G33" s="243"/>
      <c r="H33" s="243"/>
      <c r="I33" s="243"/>
      <c r="J33" s="243"/>
      <c r="K33" s="243"/>
      <c r="L33" s="243"/>
      <c r="M33" s="244"/>
      <c r="N33" s="214"/>
      <c r="O33" s="244"/>
      <c r="P33" s="244"/>
      <c r="Q33" s="214"/>
      <c r="R33" s="244"/>
      <c r="S33" s="244"/>
      <c r="T33" s="244"/>
      <c r="U33" s="244"/>
      <c r="V33" s="323"/>
      <c r="W33" s="323"/>
      <c r="X33" s="323"/>
    </row>
    <row r="34" spans="2:24">
      <c r="B34" s="113" t="s">
        <v>177</v>
      </c>
      <c r="N34" s="214"/>
      <c r="Q34" s="214"/>
      <c r="R34" s="176"/>
    </row>
    <row r="35" spans="2:24">
      <c r="B35" s="113" t="s">
        <v>643</v>
      </c>
      <c r="N35" s="214"/>
      <c r="Q35" s="214"/>
    </row>
    <row r="36" spans="2:24">
      <c r="B36" s="113" t="s">
        <v>303</v>
      </c>
      <c r="N36" s="214"/>
      <c r="Q36" s="214"/>
    </row>
    <row r="37" spans="2:24">
      <c r="B37" s="113" t="s">
        <v>644</v>
      </c>
      <c r="N37" s="214"/>
      <c r="Q37" s="214"/>
    </row>
    <row r="38" spans="2:24">
      <c r="B38" s="113" t="s">
        <v>645</v>
      </c>
      <c r="N38" s="214"/>
      <c r="Q38" s="214"/>
    </row>
    <row r="39" spans="2:24">
      <c r="N39" s="214"/>
      <c r="Q39" s="214"/>
    </row>
    <row r="40" spans="2:24">
      <c r="B40" s="113" t="s">
        <v>34</v>
      </c>
    </row>
  </sheetData>
  <mergeCells count="24">
    <mergeCell ref="L8:L12"/>
    <mergeCell ref="V8:V12"/>
    <mergeCell ref="W8:W12"/>
    <mergeCell ref="X8:X12"/>
    <mergeCell ref="T7:T12"/>
    <mergeCell ref="V7:X7"/>
    <mergeCell ref="D8:D12"/>
    <mergeCell ref="E8:E12"/>
    <mergeCell ref="F8:F12"/>
    <mergeCell ref="G8:G12"/>
    <mergeCell ref="H8:H12"/>
    <mergeCell ref="I8:I12"/>
    <mergeCell ref="J8:J12"/>
    <mergeCell ref="K8:K12"/>
    <mergeCell ref="B4:X4"/>
    <mergeCell ref="B5:X5"/>
    <mergeCell ref="B7:B12"/>
    <mergeCell ref="C7:C12"/>
    <mergeCell ref="D7:L7"/>
    <mergeCell ref="M7:M12"/>
    <mergeCell ref="O7:O12"/>
    <mergeCell ref="P7:P12"/>
    <mergeCell ref="R7:R12"/>
    <mergeCell ref="S7:S12"/>
  </mergeCells>
  <conditionalFormatting sqref="B14:B16 B24:B25 B30 B27 B20:B22">
    <cfRule type="cellIs" dxfId="143" priority="8" stopIfTrue="1" operator="equal">
      <formula>"División"</formula>
    </cfRule>
  </conditionalFormatting>
  <conditionalFormatting sqref="B28">
    <cfRule type="cellIs" dxfId="142" priority="7" stopIfTrue="1" operator="equal">
      <formula>"División"</formula>
    </cfRule>
  </conditionalFormatting>
  <conditionalFormatting sqref="B26">
    <cfRule type="cellIs" dxfId="141" priority="6" stopIfTrue="1" operator="equal">
      <formula>"División"</formula>
    </cfRule>
  </conditionalFormatting>
  <conditionalFormatting sqref="B17:B18">
    <cfRule type="cellIs" dxfId="140" priority="5" stopIfTrue="1" operator="equal">
      <formula>"División"</formula>
    </cfRule>
  </conditionalFormatting>
  <conditionalFormatting sqref="B23">
    <cfRule type="cellIs" dxfId="139" priority="4" stopIfTrue="1" operator="equal">
      <formula>"División"</formula>
    </cfRule>
  </conditionalFormatting>
  <conditionalFormatting sqref="B19">
    <cfRule type="cellIs" dxfId="138" priority="3" stopIfTrue="1" operator="equal">
      <formula>"División"</formula>
    </cfRule>
  </conditionalFormatting>
  <conditionalFormatting sqref="B29">
    <cfRule type="cellIs" dxfId="137" priority="2" stopIfTrue="1" operator="equal">
      <formula>"División"</formula>
    </cfRule>
  </conditionalFormatting>
  <conditionalFormatting sqref="B32">
    <cfRule type="cellIs" dxfId="136" priority="1" operator="equal">
      <formula>"Sistema Bancario PRELIMINAR"</formula>
    </cfRule>
  </conditionalFormatting>
  <hyperlinks>
    <hyperlink ref="X3" location="'Índice '!A1" tooltip="Ir al Índice" display="Volver" xr:uid="{EC678296-4DD5-45C6-83DF-64B6BC27418C}"/>
  </hyperlinks>
  <printOptions horizontalCentered="1"/>
  <pageMargins left="0.2" right="0.2" top="0.35" bottom="0.33" header="0" footer="0"/>
  <pageSetup scale="10" orientation="landscape" r:id="rId1"/>
  <headerFooter alignWithMargins="0">
    <oddFooter>&amp;L- &amp;P -&amp;R&amp;D</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E4B63-953E-43ED-92F2-D773E8064433}">
  <sheetPr codeName="Hoja6">
    <tabColor theme="8" tint="0.59999389629810485"/>
  </sheetPr>
  <dimension ref="A1:V38"/>
  <sheetViews>
    <sheetView showGridLines="0" zoomScale="85" zoomScaleNormal="85" workbookViewId="0"/>
  </sheetViews>
  <sheetFormatPr baseColWidth="10" defaultColWidth="15.109375" defaultRowHeight="13.2" outlineLevelRow="1"/>
  <cols>
    <col min="1" max="1" width="5.109375" bestFit="1" customWidth="1"/>
    <col min="2" max="2" width="36.44140625" style="1" customWidth="1"/>
    <col min="3" max="3" width="14.44140625" style="1" customWidth="1"/>
    <col min="4" max="5" width="11.5546875" style="1" customWidth="1"/>
    <col min="6" max="7" width="13.6640625" style="1" bestFit="1" customWidth="1"/>
    <col min="8" max="9" width="13.6640625" style="1" customWidth="1"/>
    <col min="10" max="10" width="23" style="1" customWidth="1"/>
    <col min="11" max="11" width="18.6640625" style="1" customWidth="1"/>
    <col min="12" max="12" width="23.109375" style="1" customWidth="1"/>
    <col min="13" max="13" width="18.6640625" style="1" customWidth="1"/>
    <col min="14" max="14" width="17.33203125" style="1" customWidth="1"/>
    <col min="15" max="15" width="13.33203125" style="1" bestFit="1" customWidth="1"/>
    <col min="16" max="17" width="13.44140625" style="1" customWidth="1"/>
    <col min="18" max="18" width="15.6640625" style="1" customWidth="1"/>
    <col min="19" max="19" width="27.6640625" style="1" customWidth="1"/>
    <col min="20" max="20" width="26" style="1" customWidth="1"/>
    <col min="21" max="21" width="18.44140625" style="1" customWidth="1"/>
    <col min="22" max="22" width="2" style="1" customWidth="1"/>
    <col min="23" max="16384" width="15.109375" style="1"/>
  </cols>
  <sheetData>
    <row r="1" spans="1:22">
      <c r="B1" s="116"/>
    </row>
    <row r="2" spans="1:22" s="310" customFormat="1" ht="22.8" hidden="1" outlineLevel="1">
      <c r="A2"/>
      <c r="B2" s="206"/>
      <c r="C2" s="52" t="s">
        <v>200</v>
      </c>
      <c r="D2" s="52" t="s">
        <v>202</v>
      </c>
      <c r="E2" s="52" t="s">
        <v>646</v>
      </c>
      <c r="F2" s="52" t="s">
        <v>647</v>
      </c>
      <c r="G2" s="52" t="s">
        <v>648</v>
      </c>
      <c r="H2" s="52" t="s">
        <v>649</v>
      </c>
      <c r="I2" s="52" t="s">
        <v>650</v>
      </c>
      <c r="J2" s="52" t="s">
        <v>651</v>
      </c>
      <c r="K2" s="52" t="s">
        <v>652</v>
      </c>
      <c r="L2" s="52" t="s">
        <v>653</v>
      </c>
      <c r="M2" s="52" t="s">
        <v>654</v>
      </c>
      <c r="N2" s="52" t="s">
        <v>655</v>
      </c>
      <c r="O2" s="52" t="s">
        <v>204</v>
      </c>
      <c r="P2" s="52" t="s">
        <v>656</v>
      </c>
      <c r="Q2" s="295" t="s">
        <v>657</v>
      </c>
      <c r="R2" s="295" t="s">
        <v>658</v>
      </c>
      <c r="S2" s="247" t="s">
        <v>659</v>
      </c>
      <c r="T2" s="247" t="s">
        <v>660</v>
      </c>
      <c r="U2" s="247" t="s">
        <v>661</v>
      </c>
    </row>
    <row r="3" spans="1:22" ht="20.399999999999999" customHeight="1" collapsed="1" thickBot="1">
      <c r="B3" s="209" t="s">
        <v>400</v>
      </c>
      <c r="U3" s="210" t="s">
        <v>36</v>
      </c>
    </row>
    <row r="4" spans="1:22" ht="17.399999999999999" customHeight="1">
      <c r="B4" s="14" t="s">
        <v>662</v>
      </c>
      <c r="C4" s="15"/>
      <c r="D4" s="15"/>
      <c r="E4" s="15"/>
      <c r="F4" s="15"/>
      <c r="G4" s="15"/>
      <c r="H4" s="15"/>
      <c r="I4" s="15"/>
      <c r="J4" s="15"/>
      <c r="K4" s="15"/>
      <c r="L4" s="15"/>
      <c r="M4" s="15"/>
      <c r="N4" s="15"/>
      <c r="O4" s="15"/>
      <c r="P4" s="15"/>
      <c r="Q4" s="15"/>
      <c r="R4" s="15"/>
      <c r="S4" s="15"/>
      <c r="T4" s="15"/>
      <c r="U4" s="15"/>
      <c r="V4" s="16"/>
    </row>
    <row r="5" spans="1:22"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2">
      <c r="B6" s="214"/>
      <c r="C6" s="214"/>
      <c r="D6" s="214"/>
      <c r="E6" s="214"/>
      <c r="F6" s="214"/>
      <c r="G6" s="214"/>
      <c r="H6" s="214"/>
      <c r="I6" s="214"/>
      <c r="J6" s="214"/>
      <c r="K6" s="214"/>
      <c r="L6" s="214"/>
      <c r="M6" s="214"/>
      <c r="N6" s="214"/>
      <c r="O6" s="214"/>
      <c r="P6" s="214"/>
      <c r="Q6" s="214"/>
      <c r="R6" s="214"/>
      <c r="S6" s="214"/>
      <c r="T6" s="214"/>
      <c r="U6" s="214"/>
      <c r="V6" s="214"/>
    </row>
    <row r="7" spans="1:22">
      <c r="B7" s="273"/>
      <c r="C7" s="273"/>
      <c r="D7" s="273"/>
      <c r="E7" s="273"/>
      <c r="F7" s="273"/>
      <c r="G7" s="273"/>
      <c r="H7" s="273"/>
      <c r="I7" s="273"/>
      <c r="J7" s="273"/>
      <c r="K7" s="273"/>
      <c r="L7" s="273"/>
      <c r="M7" s="273"/>
      <c r="N7" s="273"/>
      <c r="O7" s="273"/>
      <c r="P7" s="273"/>
      <c r="Q7" s="273"/>
      <c r="R7" s="273"/>
      <c r="S7" s="273"/>
      <c r="T7" s="273"/>
      <c r="U7" s="273"/>
      <c r="V7" s="273"/>
    </row>
    <row r="8" spans="1:22">
      <c r="B8" s="215" t="s">
        <v>403</v>
      </c>
      <c r="C8" s="299" t="s">
        <v>663</v>
      </c>
      <c r="D8" s="218"/>
      <c r="E8" s="218"/>
      <c r="F8" s="218"/>
      <c r="G8" s="218"/>
      <c r="H8" s="218"/>
      <c r="I8" s="218"/>
      <c r="J8" s="218"/>
      <c r="K8" s="218"/>
      <c r="L8" s="218"/>
      <c r="M8" s="218"/>
      <c r="N8" s="218"/>
      <c r="O8" s="218"/>
      <c r="P8" s="218"/>
      <c r="Q8" s="218"/>
      <c r="R8" s="218"/>
      <c r="S8" s="218"/>
      <c r="T8" s="218"/>
      <c r="U8" s="219"/>
      <c r="V8" s="321"/>
    </row>
    <row r="9" spans="1:22">
      <c r="B9" s="302"/>
      <c r="C9" s="216" t="s">
        <v>413</v>
      </c>
      <c r="D9" s="217" t="s">
        <v>664</v>
      </c>
      <c r="E9" s="218"/>
      <c r="F9" s="218"/>
      <c r="G9" s="218"/>
      <c r="H9" s="218"/>
      <c r="I9" s="218"/>
      <c r="J9" s="218"/>
      <c r="K9" s="218"/>
      <c r="L9" s="218"/>
      <c r="M9" s="218"/>
      <c r="N9" s="219"/>
      <c r="O9" s="217" t="s">
        <v>665</v>
      </c>
      <c r="P9" s="218"/>
      <c r="Q9" s="218"/>
      <c r="R9" s="218"/>
      <c r="S9" s="218"/>
      <c r="T9" s="218"/>
      <c r="U9" s="219"/>
      <c r="V9" s="321"/>
    </row>
    <row r="10" spans="1:22" ht="13.2" customHeight="1">
      <c r="B10" s="302"/>
      <c r="C10" s="226"/>
      <c r="D10" s="216" t="s">
        <v>413</v>
      </c>
      <c r="E10" s="217" t="s">
        <v>666</v>
      </c>
      <c r="F10" s="218"/>
      <c r="G10" s="218"/>
      <c r="H10" s="218"/>
      <c r="I10" s="218"/>
      <c r="J10" s="219"/>
      <c r="K10" s="217" t="s">
        <v>667</v>
      </c>
      <c r="L10" s="218"/>
      <c r="M10" s="219"/>
      <c r="N10" s="248" t="s">
        <v>668</v>
      </c>
      <c r="O10" s="223" t="s">
        <v>413</v>
      </c>
      <c r="P10" s="217" t="s">
        <v>669</v>
      </c>
      <c r="Q10" s="218"/>
      <c r="R10" s="218"/>
      <c r="S10" s="218"/>
      <c r="T10" s="216" t="s">
        <v>670</v>
      </c>
      <c r="U10" s="220" t="s">
        <v>668</v>
      </c>
      <c r="V10" s="321"/>
    </row>
    <row r="11" spans="1:22" ht="12.75" customHeight="1">
      <c r="B11" s="302"/>
      <c r="C11" s="226"/>
      <c r="D11" s="249"/>
      <c r="E11" s="226" t="s">
        <v>413</v>
      </c>
      <c r="F11" s="223" t="s">
        <v>513</v>
      </c>
      <c r="G11" s="223" t="s">
        <v>514</v>
      </c>
      <c r="H11" s="223" t="s">
        <v>515</v>
      </c>
      <c r="I11" s="216" t="s">
        <v>516</v>
      </c>
      <c r="J11" s="216" t="s">
        <v>405</v>
      </c>
      <c r="K11" s="216" t="s">
        <v>413</v>
      </c>
      <c r="L11" s="216" t="s">
        <v>405</v>
      </c>
      <c r="M11" s="216" t="s">
        <v>671</v>
      </c>
      <c r="N11" s="249"/>
      <c r="O11" s="225"/>
      <c r="P11" s="223" t="s">
        <v>413</v>
      </c>
      <c r="Q11" s="216" t="s">
        <v>407</v>
      </c>
      <c r="R11" s="248" t="s">
        <v>408</v>
      </c>
      <c r="S11" s="248" t="s">
        <v>409</v>
      </c>
      <c r="T11" s="226"/>
      <c r="U11" s="259"/>
      <c r="V11" s="321"/>
    </row>
    <row r="12" spans="1:22">
      <c r="B12" s="306"/>
      <c r="C12" s="230"/>
      <c r="D12" s="250"/>
      <c r="E12" s="230"/>
      <c r="F12" s="229"/>
      <c r="G12" s="229"/>
      <c r="H12" s="229"/>
      <c r="I12" s="230"/>
      <c r="J12" s="230"/>
      <c r="K12" s="230"/>
      <c r="L12" s="230"/>
      <c r="M12" s="230"/>
      <c r="N12" s="250"/>
      <c r="O12" s="229"/>
      <c r="P12" s="229"/>
      <c r="Q12" s="230"/>
      <c r="R12" s="250"/>
      <c r="S12" s="250"/>
      <c r="T12" s="230"/>
      <c r="U12" s="264"/>
      <c r="V12" s="321"/>
    </row>
    <row r="13" spans="1:22" ht="13.8" thickBot="1">
      <c r="B13" s="113"/>
      <c r="C13" s="113"/>
      <c r="D13" s="113"/>
      <c r="E13" s="113"/>
      <c r="F13" s="176"/>
      <c r="G13" s="176"/>
      <c r="H13" s="176"/>
      <c r="I13" s="176"/>
      <c r="J13" s="176"/>
      <c r="K13" s="176"/>
      <c r="L13" s="176"/>
      <c r="M13" s="176"/>
      <c r="N13" s="323"/>
      <c r="O13" s="176"/>
      <c r="P13" s="176"/>
      <c r="Q13" s="176"/>
      <c r="R13" s="176"/>
      <c r="S13" s="176"/>
      <c r="T13" s="323"/>
      <c r="U13" s="176"/>
      <c r="V13" s="323"/>
    </row>
    <row r="14" spans="1:22">
      <c r="B14" s="232" t="s">
        <v>415</v>
      </c>
      <c r="C14" s="233">
        <v>44009.779707000002</v>
      </c>
      <c r="D14" s="233">
        <v>101010.757786</v>
      </c>
      <c r="E14" s="233">
        <v>106178.354317</v>
      </c>
      <c r="F14" s="233">
        <v>77572.601112000004</v>
      </c>
      <c r="G14" s="233">
        <v>5205.7593379999998</v>
      </c>
      <c r="H14" s="233">
        <v>13134.281816000001</v>
      </c>
      <c r="I14" s="233">
        <v>0</v>
      </c>
      <c r="J14" s="233">
        <v>6058.0101050000003</v>
      </c>
      <c r="K14" s="233">
        <v>2288.3321040000001</v>
      </c>
      <c r="L14" s="233">
        <v>2288.3321040000001</v>
      </c>
      <c r="M14" s="233">
        <v>0</v>
      </c>
      <c r="N14" s="233">
        <v>-7455.9286350000002</v>
      </c>
      <c r="O14" s="233">
        <v>-57000.978079</v>
      </c>
      <c r="P14" s="233">
        <v>-51411.099718999998</v>
      </c>
      <c r="Q14" s="233">
        <v>-33291.123116000002</v>
      </c>
      <c r="R14" s="233">
        <v>-3423.1786200000001</v>
      </c>
      <c r="S14" s="233">
        <v>-12699.117459999999</v>
      </c>
      <c r="T14" s="233">
        <v>-2944.4274059999998</v>
      </c>
      <c r="U14" s="233">
        <v>-2449.9850860000001</v>
      </c>
      <c r="V14" s="48"/>
    </row>
    <row r="15" spans="1:22">
      <c r="B15" s="235" t="s">
        <v>416</v>
      </c>
      <c r="C15" s="236">
        <v>15827.407968</v>
      </c>
      <c r="D15" s="236">
        <v>29532.905739999998</v>
      </c>
      <c r="E15" s="236">
        <v>27943.567228</v>
      </c>
      <c r="F15" s="236">
        <v>23620.688603999999</v>
      </c>
      <c r="G15" s="236">
        <v>0</v>
      </c>
      <c r="H15" s="236">
        <v>0</v>
      </c>
      <c r="I15" s="236">
        <v>1865.3379709999999</v>
      </c>
      <c r="J15" s="236">
        <v>0</v>
      </c>
      <c r="K15" s="236">
        <v>1589.338512</v>
      </c>
      <c r="L15" s="236">
        <v>1589.338512</v>
      </c>
      <c r="M15" s="236">
        <v>0</v>
      </c>
      <c r="N15" s="236">
        <v>0</v>
      </c>
      <c r="O15" s="236">
        <v>-13705.497772000001</v>
      </c>
      <c r="P15" s="236">
        <v>-11543.490776000001</v>
      </c>
      <c r="Q15" s="236">
        <v>-9344.5821599999999</v>
      </c>
      <c r="R15" s="236">
        <v>-295.87742200000002</v>
      </c>
      <c r="S15" s="236">
        <v>-693.40444300000001</v>
      </c>
      <c r="T15" s="236">
        <v>-647.28864999999996</v>
      </c>
      <c r="U15" s="236">
        <v>-1483.0097370000001</v>
      </c>
      <c r="V15" s="48"/>
    </row>
    <row r="16" spans="1:22">
      <c r="B16" s="235" t="s">
        <v>417</v>
      </c>
      <c r="C16" s="236">
        <v>13875.244518</v>
      </c>
      <c r="D16" s="236">
        <v>78021.746152000007</v>
      </c>
      <c r="E16" s="236">
        <v>76340.393668999997</v>
      </c>
      <c r="F16" s="236">
        <v>50404.808175999999</v>
      </c>
      <c r="G16" s="236">
        <v>3912.9911780000002</v>
      </c>
      <c r="H16" s="236">
        <v>13185.286545999999</v>
      </c>
      <c r="I16" s="236">
        <v>2493.0520919999999</v>
      </c>
      <c r="J16" s="236">
        <v>5243.773424</v>
      </c>
      <c r="K16" s="236">
        <v>9833.9891210000005</v>
      </c>
      <c r="L16" s="236">
        <v>9833.9891210000005</v>
      </c>
      <c r="M16" s="236">
        <v>0</v>
      </c>
      <c r="N16" s="236">
        <v>-8152.6366379999999</v>
      </c>
      <c r="O16" s="236">
        <v>-64146.501634</v>
      </c>
      <c r="P16" s="236">
        <v>-60840.217578000003</v>
      </c>
      <c r="Q16" s="236">
        <v>-46550.153295999997</v>
      </c>
      <c r="R16" s="236">
        <v>-3102.3858660000001</v>
      </c>
      <c r="S16" s="236">
        <v>-7672.7092640000001</v>
      </c>
      <c r="T16" s="236">
        <v>-3289.4336560000002</v>
      </c>
      <c r="U16" s="236">
        <v>0</v>
      </c>
      <c r="V16" s="48"/>
    </row>
    <row r="17" spans="2:22">
      <c r="B17" s="235" t="s">
        <v>418</v>
      </c>
      <c r="C17" s="236">
        <v>409480.439747</v>
      </c>
      <c r="D17" s="236">
        <v>614277.05028099997</v>
      </c>
      <c r="E17" s="236">
        <v>592425.30996700004</v>
      </c>
      <c r="F17" s="236">
        <v>275701.85514499998</v>
      </c>
      <c r="G17" s="236">
        <v>173271.926164</v>
      </c>
      <c r="H17" s="236">
        <v>100166.075342</v>
      </c>
      <c r="I17" s="236">
        <v>37794.424290000003</v>
      </c>
      <c r="J17" s="236">
        <v>4420.6952789999996</v>
      </c>
      <c r="K17" s="236">
        <v>31479.719566</v>
      </c>
      <c r="L17" s="236">
        <v>31075.938968999999</v>
      </c>
      <c r="M17" s="236">
        <v>0</v>
      </c>
      <c r="N17" s="236">
        <v>-9627.9792519999992</v>
      </c>
      <c r="O17" s="236">
        <v>-204796.61053400001</v>
      </c>
      <c r="P17" s="236">
        <v>-205636.46284600001</v>
      </c>
      <c r="Q17" s="236">
        <v>-130132.80076699999</v>
      </c>
      <c r="R17" s="236">
        <v>-8247.3831910000008</v>
      </c>
      <c r="S17" s="236">
        <v>-65392.118667000002</v>
      </c>
      <c r="T17" s="236">
        <v>-9931.0447700000004</v>
      </c>
      <c r="U17" s="236">
        <v>11380.8765</v>
      </c>
      <c r="V17" s="48"/>
    </row>
    <row r="18" spans="2:22">
      <c r="B18" s="235" t="s">
        <v>419</v>
      </c>
      <c r="C18" s="236">
        <v>495060.616416</v>
      </c>
      <c r="D18" s="236">
        <v>742396.03440999996</v>
      </c>
      <c r="E18" s="236">
        <v>657932.473643</v>
      </c>
      <c r="F18" s="236">
        <v>395424.74557099998</v>
      </c>
      <c r="G18" s="236">
        <v>153357.468532</v>
      </c>
      <c r="H18" s="236">
        <v>82788.145071999999</v>
      </c>
      <c r="I18" s="236">
        <v>2482.5155719999998</v>
      </c>
      <c r="J18" s="236">
        <v>10630.406869</v>
      </c>
      <c r="K18" s="236">
        <v>81868.887755999996</v>
      </c>
      <c r="L18" s="236">
        <v>81868.887755999996</v>
      </c>
      <c r="M18" s="236">
        <v>0</v>
      </c>
      <c r="N18" s="236">
        <v>2594.6730109999999</v>
      </c>
      <c r="O18" s="236">
        <v>-247335.41799399999</v>
      </c>
      <c r="P18" s="236">
        <v>-212805.37700800001</v>
      </c>
      <c r="Q18" s="236">
        <v>-133531.37386700002</v>
      </c>
      <c r="R18" s="236">
        <v>-17924.853098</v>
      </c>
      <c r="S18" s="236">
        <v>-55894.596740000001</v>
      </c>
      <c r="T18" s="236">
        <v>-15337.04392</v>
      </c>
      <c r="U18" s="236">
        <v>-18216.829941</v>
      </c>
      <c r="V18" s="48"/>
    </row>
    <row r="19" spans="2:22">
      <c r="B19" s="235" t="s">
        <v>420</v>
      </c>
      <c r="C19" s="236">
        <v>390691.531648</v>
      </c>
      <c r="D19" s="236">
        <v>718821.72594699997</v>
      </c>
      <c r="E19" s="236">
        <v>521692.549551</v>
      </c>
      <c r="F19" s="236">
        <v>217438.40657699999</v>
      </c>
      <c r="G19" s="236">
        <v>101212.162987</v>
      </c>
      <c r="H19" s="236">
        <v>137062.35666799999</v>
      </c>
      <c r="I19" s="236">
        <v>2760.4339620000001</v>
      </c>
      <c r="J19" s="236">
        <v>7899.2634639999997</v>
      </c>
      <c r="K19" s="236">
        <v>195644.845007</v>
      </c>
      <c r="L19" s="236">
        <v>195644.845007</v>
      </c>
      <c r="M19" s="236">
        <v>0</v>
      </c>
      <c r="N19" s="236">
        <v>1484.3313889999999</v>
      </c>
      <c r="O19" s="236">
        <v>-328130.19429900002</v>
      </c>
      <c r="P19" s="236">
        <v>-201384.43543499999</v>
      </c>
      <c r="Q19" s="236">
        <v>-121302.849827</v>
      </c>
      <c r="R19" s="236">
        <v>-7959.3706609999999</v>
      </c>
      <c r="S19" s="236">
        <v>-59961.739715000003</v>
      </c>
      <c r="T19" s="236">
        <v>-14463.457852</v>
      </c>
      <c r="U19" s="236">
        <v>-111024.56957000001</v>
      </c>
      <c r="V19" s="48"/>
    </row>
    <row r="20" spans="2:22">
      <c r="B20" s="235" t="s">
        <v>421</v>
      </c>
      <c r="C20" s="236">
        <v>226241.203614</v>
      </c>
      <c r="D20" s="236">
        <v>258118.78654599999</v>
      </c>
      <c r="E20" s="236">
        <v>238608.188176</v>
      </c>
      <c r="F20" s="236">
        <v>1297.098555</v>
      </c>
      <c r="G20" s="236">
        <v>227353.76968999999</v>
      </c>
      <c r="H20" s="236">
        <v>7399.7182780000003</v>
      </c>
      <c r="I20" s="236">
        <v>62.881945000000002</v>
      </c>
      <c r="J20" s="236">
        <v>0.434533</v>
      </c>
      <c r="K20" s="236">
        <v>19510.59837</v>
      </c>
      <c r="L20" s="236">
        <v>19510.59837</v>
      </c>
      <c r="M20" s="236">
        <v>0</v>
      </c>
      <c r="N20" s="236">
        <v>0</v>
      </c>
      <c r="O20" s="236">
        <v>-31877.582932000001</v>
      </c>
      <c r="P20" s="236">
        <v>-31450.891092999998</v>
      </c>
      <c r="Q20" s="236">
        <v>-19844.273141000001</v>
      </c>
      <c r="R20" s="236">
        <v>-5401.9082989999997</v>
      </c>
      <c r="S20" s="236">
        <v>-2931.1991269999999</v>
      </c>
      <c r="T20" s="236">
        <v>-346.76193699999999</v>
      </c>
      <c r="U20" s="236">
        <v>0</v>
      </c>
      <c r="V20" s="48"/>
    </row>
    <row r="21" spans="2:22">
      <c r="B21" s="235" t="s">
        <v>422</v>
      </c>
      <c r="C21" s="236">
        <v>33834.641549</v>
      </c>
      <c r="D21" s="236">
        <v>55057.010889999998</v>
      </c>
      <c r="E21" s="236">
        <v>37568.535069999998</v>
      </c>
      <c r="F21" s="236">
        <v>33909.321011</v>
      </c>
      <c r="G21" s="236">
        <v>642.25342000000001</v>
      </c>
      <c r="H21" s="236">
        <v>616.99735499999997</v>
      </c>
      <c r="I21" s="236">
        <v>17.152778000000001</v>
      </c>
      <c r="J21" s="236">
        <v>0</v>
      </c>
      <c r="K21" s="236">
        <v>6040.3667429999996</v>
      </c>
      <c r="L21" s="236">
        <v>6040.3667429999996</v>
      </c>
      <c r="M21" s="236">
        <v>0</v>
      </c>
      <c r="N21" s="236">
        <v>11448.109076999999</v>
      </c>
      <c r="O21" s="236">
        <v>-21222.369341000001</v>
      </c>
      <c r="P21" s="236">
        <v>-21479.155051000002</v>
      </c>
      <c r="Q21" s="236">
        <v>-16090.100461</v>
      </c>
      <c r="R21" s="236">
        <v>-770.59258799999998</v>
      </c>
      <c r="S21" s="236">
        <v>-4472.0680179999999</v>
      </c>
      <c r="T21" s="236">
        <v>-1537.3341680000001</v>
      </c>
      <c r="U21" s="236">
        <v>1853.7299</v>
      </c>
      <c r="V21" s="48"/>
    </row>
    <row r="22" spans="2:22">
      <c r="B22" s="235" t="s">
        <v>423</v>
      </c>
      <c r="C22" s="236">
        <v>54368.403556999998</v>
      </c>
      <c r="D22" s="236">
        <v>58623.274253000003</v>
      </c>
      <c r="E22" s="236">
        <v>58037.396394000003</v>
      </c>
      <c r="F22" s="236">
        <v>6.1669359999999998</v>
      </c>
      <c r="G22" s="236">
        <v>57393.019649000002</v>
      </c>
      <c r="H22" s="236">
        <v>327.96621499999998</v>
      </c>
      <c r="I22" s="236">
        <v>0</v>
      </c>
      <c r="J22" s="236">
        <v>0</v>
      </c>
      <c r="K22" s="236">
        <v>585.87785899999994</v>
      </c>
      <c r="L22" s="236">
        <v>585.87785899999994</v>
      </c>
      <c r="M22" s="236">
        <v>0</v>
      </c>
      <c r="N22" s="236">
        <v>0</v>
      </c>
      <c r="O22" s="236">
        <v>-4254.870696</v>
      </c>
      <c r="P22" s="236">
        <v>-8513.1989429999994</v>
      </c>
      <c r="Q22" s="236">
        <v>-7132.0833469999998</v>
      </c>
      <c r="R22" s="236">
        <v>-74.036147999999997</v>
      </c>
      <c r="S22" s="236">
        <v>-1307.079448</v>
      </c>
      <c r="T22" s="236">
        <v>0</v>
      </c>
      <c r="U22" s="236">
        <v>4361.6310169999997</v>
      </c>
      <c r="V22" s="48"/>
    </row>
    <row r="23" spans="2:22">
      <c r="B23" s="235" t="s">
        <v>424</v>
      </c>
      <c r="C23" s="236">
        <v>271173.38078599999</v>
      </c>
      <c r="D23" s="236">
        <v>732849.91824999999</v>
      </c>
      <c r="E23" s="236">
        <v>595663.66118299996</v>
      </c>
      <c r="F23" s="236">
        <v>257838.54219499999</v>
      </c>
      <c r="G23" s="236">
        <v>185246.77927999999</v>
      </c>
      <c r="H23" s="236">
        <v>124643.418767</v>
      </c>
      <c r="I23" s="236">
        <v>290.33334000000002</v>
      </c>
      <c r="J23" s="236">
        <v>20649.066492999998</v>
      </c>
      <c r="K23" s="236">
        <v>52824.078563000003</v>
      </c>
      <c r="L23" s="236">
        <v>51631.592777999998</v>
      </c>
      <c r="M23" s="236">
        <v>1192.4857850000001</v>
      </c>
      <c r="N23" s="236">
        <v>84362.178503999996</v>
      </c>
      <c r="O23" s="236">
        <v>-461676.53746399999</v>
      </c>
      <c r="P23" s="236">
        <v>-211906.44066699999</v>
      </c>
      <c r="Q23" s="236">
        <v>-138678.224476</v>
      </c>
      <c r="R23" s="236">
        <v>-19012.505036999999</v>
      </c>
      <c r="S23" s="236">
        <v>-50747.525878</v>
      </c>
      <c r="T23" s="236">
        <v>-20945.800683000001</v>
      </c>
      <c r="U23" s="236">
        <v>-227932.35951899999</v>
      </c>
      <c r="V23" s="48"/>
    </row>
    <row r="24" spans="2:22">
      <c r="B24" s="235" t="s">
        <v>425</v>
      </c>
      <c r="C24" s="236">
        <v>60650.525957999998</v>
      </c>
      <c r="D24" s="236">
        <v>137725.24223599999</v>
      </c>
      <c r="E24" s="236">
        <v>105257.724714</v>
      </c>
      <c r="F24" s="236">
        <v>78711.667973000003</v>
      </c>
      <c r="G24" s="236">
        <v>15055.171539999999</v>
      </c>
      <c r="H24" s="236">
        <v>7742.8179890000001</v>
      </c>
      <c r="I24" s="236">
        <v>122.91667099999999</v>
      </c>
      <c r="J24" s="236">
        <v>296.40067800000003</v>
      </c>
      <c r="K24" s="236">
        <v>19487.202390999999</v>
      </c>
      <c r="L24" s="236">
        <v>19487.202390999999</v>
      </c>
      <c r="M24" s="236">
        <v>0</v>
      </c>
      <c r="N24" s="236">
        <v>12980.315130999999</v>
      </c>
      <c r="O24" s="236">
        <v>-77074.716278000007</v>
      </c>
      <c r="P24" s="236">
        <v>-47877.037230000002</v>
      </c>
      <c r="Q24" s="236">
        <v>-23556.336678</v>
      </c>
      <c r="R24" s="236">
        <v>-2717.4587110000002</v>
      </c>
      <c r="S24" s="236">
        <v>-21361.31596</v>
      </c>
      <c r="T24" s="236">
        <v>-3738.1783249999999</v>
      </c>
      <c r="U24" s="236">
        <v>-25409.004087000001</v>
      </c>
      <c r="V24" s="48"/>
    </row>
    <row r="25" spans="2:22">
      <c r="B25" s="235" t="s">
        <v>426</v>
      </c>
      <c r="C25" s="236">
        <v>360.00384600000001</v>
      </c>
      <c r="D25" s="236">
        <v>459.797933</v>
      </c>
      <c r="E25" s="236">
        <v>459.797933</v>
      </c>
      <c r="F25" s="236">
        <v>40.277332999999999</v>
      </c>
      <c r="G25" s="236">
        <v>0</v>
      </c>
      <c r="H25" s="236">
        <v>0</v>
      </c>
      <c r="I25" s="236">
        <v>0</v>
      </c>
      <c r="J25" s="236">
        <v>331.41035299999999</v>
      </c>
      <c r="K25" s="236">
        <v>0</v>
      </c>
      <c r="L25" s="236">
        <v>0</v>
      </c>
      <c r="M25" s="236">
        <v>0</v>
      </c>
      <c r="N25" s="236">
        <v>0</v>
      </c>
      <c r="O25" s="236">
        <v>-99.794087000000005</v>
      </c>
      <c r="P25" s="236">
        <v>-99.794087000000005</v>
      </c>
      <c r="Q25" s="236">
        <v>-99.794087000000005</v>
      </c>
      <c r="R25" s="236">
        <v>0</v>
      </c>
      <c r="S25" s="236">
        <v>0</v>
      </c>
      <c r="T25" s="236">
        <v>0</v>
      </c>
      <c r="U25" s="236">
        <v>0</v>
      </c>
      <c r="V25" s="48"/>
    </row>
    <row r="26" spans="2:22">
      <c r="B26" s="235" t="s">
        <v>427</v>
      </c>
      <c r="C26" s="236">
        <v>2151.5140289999999</v>
      </c>
      <c r="D26" s="236">
        <v>3038.8315859999998</v>
      </c>
      <c r="E26" s="236">
        <v>3038.8315859999998</v>
      </c>
      <c r="F26" s="236">
        <v>1989.127512</v>
      </c>
      <c r="G26" s="236">
        <v>0</v>
      </c>
      <c r="H26" s="236">
        <v>0</v>
      </c>
      <c r="I26" s="236">
        <v>1022.685421</v>
      </c>
      <c r="J26" s="236">
        <v>0</v>
      </c>
      <c r="K26" s="236">
        <v>0</v>
      </c>
      <c r="L26" s="236">
        <v>0</v>
      </c>
      <c r="M26" s="236">
        <v>0</v>
      </c>
      <c r="N26" s="236">
        <v>0</v>
      </c>
      <c r="O26" s="236">
        <v>-887.31755699999997</v>
      </c>
      <c r="P26" s="236">
        <v>-866.69115199999999</v>
      </c>
      <c r="Q26" s="236">
        <v>-732.20865200000003</v>
      </c>
      <c r="R26" s="236">
        <v>-134.48249999999999</v>
      </c>
      <c r="S26" s="236">
        <v>0</v>
      </c>
      <c r="T26" s="236">
        <v>0</v>
      </c>
      <c r="U26" s="236">
        <v>0</v>
      </c>
      <c r="V26" s="48"/>
    </row>
    <row r="27" spans="2:22">
      <c r="B27" s="235" t="s">
        <v>428</v>
      </c>
      <c r="C27" s="236">
        <v>-477.96596</v>
      </c>
      <c r="D27" s="236">
        <v>4977.8194990000002</v>
      </c>
      <c r="E27" s="236">
        <v>4977.8194990000002</v>
      </c>
      <c r="F27" s="236">
        <v>2629.4330289999998</v>
      </c>
      <c r="G27" s="236">
        <v>0.92239199999999999</v>
      </c>
      <c r="H27" s="236">
        <v>0</v>
      </c>
      <c r="I27" s="236">
        <v>0</v>
      </c>
      <c r="J27" s="236">
        <v>0</v>
      </c>
      <c r="K27" s="236">
        <v>0</v>
      </c>
      <c r="L27" s="236">
        <v>0</v>
      </c>
      <c r="M27" s="236">
        <v>0</v>
      </c>
      <c r="N27" s="236">
        <v>0</v>
      </c>
      <c r="O27" s="236">
        <v>-5455.7854589999997</v>
      </c>
      <c r="P27" s="236">
        <v>-5450.4742059999999</v>
      </c>
      <c r="Q27" s="236">
        <v>-5138.1081139999997</v>
      </c>
      <c r="R27" s="236">
        <v>-41.055557999999998</v>
      </c>
      <c r="S27" s="236">
        <v>0</v>
      </c>
      <c r="T27" s="236">
        <v>0</v>
      </c>
      <c r="U27" s="236">
        <v>0</v>
      </c>
      <c r="V27" s="48"/>
    </row>
    <row r="28" spans="2:22">
      <c r="B28" s="235" t="s">
        <v>429</v>
      </c>
      <c r="C28" s="236">
        <v>273854.99153599999</v>
      </c>
      <c r="D28" s="236">
        <v>508830.26416999998</v>
      </c>
      <c r="E28" s="236">
        <v>443943.24369899998</v>
      </c>
      <c r="F28" s="236">
        <v>235604.31201600001</v>
      </c>
      <c r="G28" s="236">
        <v>118461.79251499999</v>
      </c>
      <c r="H28" s="236">
        <v>66797.709308000005</v>
      </c>
      <c r="I28" s="236">
        <v>285.29426699999999</v>
      </c>
      <c r="J28" s="236">
        <v>6614.5696120000002</v>
      </c>
      <c r="K28" s="236">
        <v>46880.508351999997</v>
      </c>
      <c r="L28" s="236">
        <v>46520.831212999998</v>
      </c>
      <c r="M28" s="236">
        <v>0</v>
      </c>
      <c r="N28" s="236">
        <v>18006.512118999999</v>
      </c>
      <c r="O28" s="236">
        <v>-234975.27263399999</v>
      </c>
      <c r="P28" s="236">
        <v>-247176.620307</v>
      </c>
      <c r="Q28" s="236">
        <v>-164490.48963299999</v>
      </c>
      <c r="R28" s="236">
        <v>-12093.651227</v>
      </c>
      <c r="S28" s="236">
        <v>-65658.941902000006</v>
      </c>
      <c r="T28" s="236">
        <v>-14283.3892</v>
      </c>
      <c r="U28" s="236">
        <v>27568.002285999999</v>
      </c>
      <c r="V28" s="48"/>
    </row>
    <row r="29" spans="2:22">
      <c r="B29" s="235" t="s">
        <v>430</v>
      </c>
      <c r="C29" s="236">
        <v>15798.335431</v>
      </c>
      <c r="D29" s="236">
        <v>17804.997222000002</v>
      </c>
      <c r="E29" s="236">
        <v>17804.997222000002</v>
      </c>
      <c r="F29" s="236">
        <v>0</v>
      </c>
      <c r="G29" s="236">
        <v>21.593800000000002</v>
      </c>
      <c r="H29" s="236">
        <v>0</v>
      </c>
      <c r="I29" s="236">
        <v>0</v>
      </c>
      <c r="J29" s="236">
        <v>0</v>
      </c>
      <c r="K29" s="236">
        <v>0</v>
      </c>
      <c r="L29" s="236">
        <v>0</v>
      </c>
      <c r="M29" s="236">
        <v>0</v>
      </c>
      <c r="N29" s="236">
        <v>0</v>
      </c>
      <c r="O29" s="236">
        <v>-2006.661791</v>
      </c>
      <c r="P29" s="236">
        <v>-2006.5052189999999</v>
      </c>
      <c r="Q29" s="236">
        <v>-2006.5052190000001</v>
      </c>
      <c r="R29" s="236">
        <v>0</v>
      </c>
      <c r="S29" s="236">
        <v>0</v>
      </c>
      <c r="T29" s="236">
        <v>0</v>
      </c>
      <c r="U29" s="236">
        <v>0</v>
      </c>
      <c r="V29" s="48"/>
    </row>
    <row r="30" spans="2:22" ht="13.8" thickBot="1">
      <c r="B30" s="237" t="s">
        <v>431</v>
      </c>
      <c r="C30" s="238">
        <v>245772.939522</v>
      </c>
      <c r="D30" s="238">
        <v>464994.06510900002</v>
      </c>
      <c r="E30" s="238">
        <v>453314.77115500002</v>
      </c>
      <c r="F30" s="238">
        <v>183567.98705299999</v>
      </c>
      <c r="G30" s="238">
        <v>138536.58637400001</v>
      </c>
      <c r="H30" s="238">
        <v>123833.96668300001</v>
      </c>
      <c r="I30" s="238">
        <v>1694.5181849999999</v>
      </c>
      <c r="J30" s="238">
        <v>0</v>
      </c>
      <c r="K30" s="238">
        <v>19136.424877000001</v>
      </c>
      <c r="L30" s="238">
        <v>19136.424877000001</v>
      </c>
      <c r="M30" s="238">
        <v>0</v>
      </c>
      <c r="N30" s="238">
        <v>-7457.1309229999997</v>
      </c>
      <c r="O30" s="238">
        <v>-219221.12558699999</v>
      </c>
      <c r="P30" s="238">
        <v>-205632.47125800001</v>
      </c>
      <c r="Q30" s="238">
        <v>-141155.19947699999</v>
      </c>
      <c r="R30" s="238">
        <v>-11810.00764</v>
      </c>
      <c r="S30" s="238">
        <v>-48150.433426000003</v>
      </c>
      <c r="T30" s="238">
        <v>-10894.124464</v>
      </c>
      <c r="U30" s="238">
        <v>-1281.50675</v>
      </c>
      <c r="V30" s="48"/>
    </row>
    <row r="31" spans="2:22" ht="13.8" thickBot="1">
      <c r="B31" s="239"/>
      <c r="C31" s="113"/>
      <c r="D31" s="113"/>
      <c r="E31" s="113"/>
      <c r="F31" s="113"/>
      <c r="G31" s="113"/>
      <c r="H31" s="113"/>
      <c r="I31" s="113"/>
      <c r="J31" s="113"/>
      <c r="K31" s="113"/>
      <c r="L31" s="113"/>
      <c r="M31" s="113"/>
      <c r="N31" s="113"/>
      <c r="O31" s="113"/>
      <c r="P31" s="113"/>
      <c r="Q31" s="113"/>
      <c r="R31" s="113"/>
      <c r="S31" s="113"/>
      <c r="T31" s="113"/>
      <c r="U31" s="113"/>
      <c r="V31" s="324"/>
    </row>
    <row r="32" spans="2:22" ht="13.8" thickBot="1">
      <c r="B32" s="241" t="s">
        <v>432</v>
      </c>
      <c r="C32" s="242">
        <v>2552672.9938719999</v>
      </c>
      <c r="D32" s="242">
        <v>4526540.2280099997</v>
      </c>
      <c r="E32" s="242">
        <v>3941187.6150059998</v>
      </c>
      <c r="F32" s="242">
        <v>1835757.038798</v>
      </c>
      <c r="G32" s="242">
        <v>1179672.196859</v>
      </c>
      <c r="H32" s="242">
        <v>677698.74003900005</v>
      </c>
      <c r="I32" s="242">
        <v>50891.546494000002</v>
      </c>
      <c r="J32" s="242">
        <v>62144.030809999997</v>
      </c>
      <c r="K32" s="242">
        <v>487170.16922099999</v>
      </c>
      <c r="L32" s="242">
        <v>485214.22570000001</v>
      </c>
      <c r="M32" s="242">
        <v>1192.4857850000001</v>
      </c>
      <c r="N32" s="242">
        <v>98182.443782999995</v>
      </c>
      <c r="O32" s="242">
        <v>-1973867.2341380001</v>
      </c>
      <c r="P32" s="242">
        <v>-1526080.3625749999</v>
      </c>
      <c r="Q32" s="242">
        <v>-993076.20631799998</v>
      </c>
      <c r="R32" s="242">
        <v>-93008.746566000002</v>
      </c>
      <c r="S32" s="242">
        <v>-396942.25004800002</v>
      </c>
      <c r="T32" s="242">
        <v>-98358.285031000007</v>
      </c>
      <c r="U32" s="242">
        <v>-342633.02498699998</v>
      </c>
      <c r="V32" s="323"/>
    </row>
    <row r="33" spans="2:22">
      <c r="B33" s="243"/>
      <c r="C33" s="244"/>
      <c r="D33" s="244"/>
      <c r="E33" s="244"/>
      <c r="F33" s="244"/>
      <c r="G33" s="244"/>
      <c r="H33" s="244"/>
      <c r="I33" s="244"/>
      <c r="J33" s="244"/>
      <c r="K33" s="244"/>
      <c r="L33" s="244"/>
      <c r="M33" s="244"/>
      <c r="N33" s="244"/>
      <c r="O33" s="244"/>
      <c r="P33" s="244"/>
      <c r="Q33" s="244"/>
      <c r="R33" s="244"/>
      <c r="S33" s="244"/>
      <c r="T33" s="244"/>
      <c r="U33" s="244"/>
      <c r="V33" s="323"/>
    </row>
    <row r="34" spans="2:22">
      <c r="B34" s="113" t="s">
        <v>177</v>
      </c>
      <c r="C34" s="244"/>
      <c r="D34" s="244"/>
      <c r="E34" s="244"/>
      <c r="F34" s="244"/>
      <c r="G34" s="244"/>
      <c r="H34" s="244"/>
      <c r="I34" s="244"/>
      <c r="J34" s="244"/>
      <c r="K34" s="244"/>
      <c r="L34" s="244"/>
      <c r="M34" s="244"/>
      <c r="N34" s="244"/>
      <c r="O34" s="244"/>
      <c r="P34" s="244"/>
      <c r="Q34" s="244"/>
      <c r="R34" s="244"/>
      <c r="S34" s="244"/>
      <c r="T34" s="244"/>
      <c r="U34" s="244"/>
      <c r="V34" s="323"/>
    </row>
    <row r="35" spans="2:22">
      <c r="B35" s="1" t="s">
        <v>672</v>
      </c>
      <c r="C35" s="244"/>
      <c r="D35" s="244"/>
      <c r="E35" s="244"/>
      <c r="F35" s="244"/>
      <c r="G35" s="244"/>
      <c r="H35" s="244"/>
      <c r="I35" s="244"/>
      <c r="J35" s="244"/>
      <c r="K35" s="244"/>
      <c r="L35" s="244"/>
      <c r="M35" s="244"/>
      <c r="N35" s="244"/>
      <c r="O35" s="244"/>
      <c r="P35" s="244"/>
      <c r="Q35" s="244"/>
      <c r="R35" s="244"/>
      <c r="S35" s="244"/>
      <c r="T35" s="244"/>
      <c r="U35" s="244"/>
      <c r="V35" s="323"/>
    </row>
    <row r="36" spans="2:22">
      <c r="B36" s="1" t="s">
        <v>673</v>
      </c>
      <c r="C36" s="244"/>
      <c r="D36" s="244"/>
      <c r="E36" s="244"/>
      <c r="F36" s="244"/>
      <c r="G36" s="244"/>
      <c r="H36" s="244"/>
      <c r="I36" s="244"/>
      <c r="J36" s="244"/>
      <c r="K36" s="244"/>
      <c r="L36" s="244"/>
      <c r="M36" s="244"/>
      <c r="N36" s="244"/>
      <c r="O36" s="244"/>
      <c r="P36" s="244"/>
      <c r="Q36" s="244"/>
      <c r="R36" s="244"/>
      <c r="S36" s="244"/>
      <c r="T36" s="244"/>
      <c r="U36" s="244"/>
      <c r="V36" s="323"/>
    </row>
    <row r="37" spans="2:22">
      <c r="B37" s="268"/>
      <c r="C37" s="244"/>
      <c r="D37" s="244"/>
      <c r="E37" s="244"/>
      <c r="F37" s="244"/>
      <c r="G37" s="244"/>
      <c r="H37" s="244"/>
      <c r="I37" s="244"/>
      <c r="J37" s="244"/>
      <c r="K37" s="244"/>
      <c r="L37" s="244"/>
      <c r="M37" s="244"/>
      <c r="N37" s="244"/>
      <c r="O37" s="244"/>
      <c r="P37" s="244"/>
      <c r="Q37" s="244"/>
      <c r="R37" s="244"/>
      <c r="S37" s="244"/>
      <c r="T37" s="244"/>
      <c r="U37" s="244"/>
      <c r="V37" s="323"/>
    </row>
    <row r="38" spans="2:22">
      <c r="B38" s="113" t="s">
        <v>34</v>
      </c>
    </row>
  </sheetData>
  <mergeCells count="28">
    <mergeCell ref="R11:R12"/>
    <mergeCell ref="S11:S12"/>
    <mergeCell ref="J11:J12"/>
    <mergeCell ref="K11:K12"/>
    <mergeCell ref="L11:L12"/>
    <mergeCell ref="M11:M12"/>
    <mergeCell ref="P11:P12"/>
    <mergeCell ref="Q11:Q12"/>
    <mergeCell ref="N10:N12"/>
    <mergeCell ref="O10:O12"/>
    <mergeCell ref="P10:S10"/>
    <mergeCell ref="T10:T12"/>
    <mergeCell ref="U10:U12"/>
    <mergeCell ref="E11:E12"/>
    <mergeCell ref="F11:F12"/>
    <mergeCell ref="G11:G12"/>
    <mergeCell ref="H11:H12"/>
    <mergeCell ref="I11:I12"/>
    <mergeCell ref="B4:V4"/>
    <mergeCell ref="B5:V5"/>
    <mergeCell ref="B8:B12"/>
    <mergeCell ref="C8:U8"/>
    <mergeCell ref="C9:C12"/>
    <mergeCell ref="D9:N9"/>
    <mergeCell ref="O9:U9"/>
    <mergeCell ref="D10:D12"/>
    <mergeCell ref="E10:J10"/>
    <mergeCell ref="K10:M10"/>
  </mergeCells>
  <conditionalFormatting sqref="B14:B16 B24:B25 B30 B27 B20:B22">
    <cfRule type="cellIs" dxfId="135" priority="8" stopIfTrue="1" operator="equal">
      <formula>"División"</formula>
    </cfRule>
  </conditionalFormatting>
  <conditionalFormatting sqref="B28">
    <cfRule type="cellIs" dxfId="134" priority="7" stopIfTrue="1" operator="equal">
      <formula>"División"</formula>
    </cfRule>
  </conditionalFormatting>
  <conditionalFormatting sqref="B26">
    <cfRule type="cellIs" dxfId="133" priority="6" stopIfTrue="1" operator="equal">
      <formula>"División"</formula>
    </cfRule>
  </conditionalFormatting>
  <conditionalFormatting sqref="B17:B18">
    <cfRule type="cellIs" dxfId="132" priority="5" stopIfTrue="1" operator="equal">
      <formula>"División"</formula>
    </cfRule>
  </conditionalFormatting>
  <conditionalFormatting sqref="B23">
    <cfRule type="cellIs" dxfId="131" priority="4" stopIfTrue="1" operator="equal">
      <formula>"División"</formula>
    </cfRule>
  </conditionalFormatting>
  <conditionalFormatting sqref="B19">
    <cfRule type="cellIs" dxfId="130" priority="3" stopIfTrue="1" operator="equal">
      <formula>"División"</formula>
    </cfRule>
  </conditionalFormatting>
  <conditionalFormatting sqref="B29">
    <cfRule type="cellIs" dxfId="129" priority="2" stopIfTrue="1" operator="equal">
      <formula>"División"</formula>
    </cfRule>
  </conditionalFormatting>
  <conditionalFormatting sqref="B32">
    <cfRule type="cellIs" dxfId="128" priority="1" operator="equal">
      <formula>"Sistema Bancario PRELIMINAR"</formula>
    </cfRule>
  </conditionalFormatting>
  <hyperlinks>
    <hyperlink ref="U3" location="'Índice '!A1" tooltip="Ir al Índice" display="Volver" xr:uid="{6B3ECF5E-5F4A-4FCE-99A5-EC98A636CA52}"/>
  </hyperlinks>
  <pageMargins left="0.2" right="0.22" top="0.44" bottom="1" header="0" footer="0"/>
  <pageSetup scale="48" orientation="landscape" r:id="rId1"/>
  <headerFooter alignWithMargins="0">
    <oddFooter>&amp;L- &amp;P -&amp;R&amp;D</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5C741-BF35-4C50-B9D4-3BB73D341F9A}">
  <sheetPr codeName="Hoja8">
    <tabColor theme="8" tint="0.59999389629810485"/>
  </sheetPr>
  <dimension ref="A1:V39"/>
  <sheetViews>
    <sheetView showGridLines="0" zoomScale="85" zoomScaleNormal="85" workbookViewId="0"/>
  </sheetViews>
  <sheetFormatPr baseColWidth="10" defaultColWidth="15.109375" defaultRowHeight="13.2" outlineLevelRow="1"/>
  <cols>
    <col min="1" max="1" width="5.109375" bestFit="1" customWidth="1"/>
    <col min="2" max="2" width="36.44140625" style="1" customWidth="1"/>
    <col min="3" max="3" width="14.44140625" style="1" customWidth="1"/>
    <col min="4" max="5" width="11.5546875" style="1" customWidth="1"/>
    <col min="6" max="7" width="13.6640625" style="1" bestFit="1" customWidth="1"/>
    <col min="8" max="9" width="13.6640625" style="1" customWidth="1"/>
    <col min="10" max="10" width="23" style="1" customWidth="1"/>
    <col min="11" max="11" width="18.6640625" style="1" customWidth="1"/>
    <col min="12" max="12" width="23.109375" style="1" customWidth="1"/>
    <col min="13" max="13" width="21.44140625" style="1" customWidth="1"/>
    <col min="14" max="14" width="17.33203125" style="1" customWidth="1"/>
    <col min="15" max="15" width="13.33203125" style="1" bestFit="1" customWidth="1"/>
    <col min="16" max="17" width="13.44140625" style="1" customWidth="1"/>
    <col min="18" max="18" width="15.6640625" style="1" customWidth="1"/>
    <col min="19" max="19" width="27.6640625" style="1" customWidth="1"/>
    <col min="20" max="20" width="26" style="1" customWidth="1"/>
    <col min="21" max="21" width="18.44140625" style="1" customWidth="1"/>
    <col min="22" max="22" width="2" style="1" customWidth="1"/>
    <col min="23" max="16384" width="15.109375" style="1"/>
  </cols>
  <sheetData>
    <row r="1" spans="1:22">
      <c r="B1" s="116"/>
    </row>
    <row r="2" spans="1:22" s="310" customFormat="1" ht="22.8" hidden="1" outlineLevel="1">
      <c r="A2"/>
      <c r="B2" s="206"/>
      <c r="C2" s="52" t="s">
        <v>206</v>
      </c>
      <c r="D2" s="52" t="s">
        <v>208</v>
      </c>
      <c r="E2" s="52" t="s">
        <v>674</v>
      </c>
      <c r="F2" s="52" t="s">
        <v>675</v>
      </c>
      <c r="G2" s="52" t="s">
        <v>676</v>
      </c>
      <c r="H2" s="52" t="s">
        <v>677</v>
      </c>
      <c r="I2" s="52" t="s">
        <v>678</v>
      </c>
      <c r="J2" s="52" t="s">
        <v>679</v>
      </c>
      <c r="K2" s="52" t="s">
        <v>680</v>
      </c>
      <c r="L2" s="52" t="s">
        <v>681</v>
      </c>
      <c r="M2" s="52" t="s">
        <v>682</v>
      </c>
      <c r="N2" s="52" t="s">
        <v>683</v>
      </c>
      <c r="O2" s="52" t="s">
        <v>210</v>
      </c>
      <c r="P2" s="52" t="s">
        <v>684</v>
      </c>
      <c r="Q2" s="295" t="s">
        <v>685</v>
      </c>
      <c r="R2" s="295" t="s">
        <v>686</v>
      </c>
      <c r="S2" s="247" t="s">
        <v>687</v>
      </c>
      <c r="T2" s="247" t="s">
        <v>688</v>
      </c>
      <c r="U2" s="247" t="s">
        <v>689</v>
      </c>
    </row>
    <row r="3" spans="1:22" ht="25.2" customHeight="1" collapsed="1" thickBot="1">
      <c r="B3" s="209" t="s">
        <v>400</v>
      </c>
      <c r="U3" s="210" t="s">
        <v>36</v>
      </c>
    </row>
    <row r="4" spans="1:22" ht="17.399999999999999">
      <c r="B4" s="14" t="s">
        <v>690</v>
      </c>
      <c r="C4" s="15"/>
      <c r="D4" s="15"/>
      <c r="E4" s="15"/>
      <c r="F4" s="15"/>
      <c r="G4" s="15"/>
      <c r="H4" s="15"/>
      <c r="I4" s="15"/>
      <c r="J4" s="15"/>
      <c r="K4" s="15"/>
      <c r="L4" s="15"/>
      <c r="M4" s="15"/>
      <c r="N4" s="15"/>
      <c r="O4" s="15"/>
      <c r="P4" s="15"/>
      <c r="Q4" s="15"/>
      <c r="R4" s="15"/>
      <c r="S4" s="15"/>
      <c r="T4" s="15"/>
      <c r="U4" s="15"/>
      <c r="V4" s="16"/>
    </row>
    <row r="5" spans="1:22"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2">
      <c r="B6" s="214"/>
      <c r="C6" s="214"/>
      <c r="D6" s="214"/>
      <c r="E6" s="214"/>
      <c r="F6" s="214"/>
      <c r="G6" s="214"/>
      <c r="H6" s="214"/>
      <c r="I6" s="214"/>
      <c r="J6" s="214"/>
      <c r="K6" s="214"/>
      <c r="L6" s="214"/>
      <c r="M6" s="214"/>
      <c r="N6" s="214"/>
      <c r="O6" s="214"/>
      <c r="P6" s="214"/>
      <c r="Q6" s="214"/>
      <c r="R6" s="214"/>
      <c r="S6" s="214"/>
      <c r="T6" s="214"/>
      <c r="U6" s="214"/>
      <c r="V6" s="214"/>
    </row>
    <row r="7" spans="1:22">
      <c r="B7" s="273"/>
      <c r="C7" s="273"/>
      <c r="D7" s="273"/>
      <c r="E7" s="273"/>
      <c r="F7" s="273"/>
      <c r="G7" s="273"/>
      <c r="H7" s="273"/>
      <c r="I7" s="273"/>
      <c r="J7" s="273"/>
      <c r="K7" s="273"/>
      <c r="L7" s="273"/>
      <c r="M7" s="273"/>
      <c r="N7" s="273"/>
      <c r="O7" s="273"/>
      <c r="P7" s="273"/>
      <c r="Q7" s="273"/>
      <c r="R7" s="273"/>
      <c r="S7" s="273"/>
      <c r="T7" s="273"/>
      <c r="U7" s="273"/>
      <c r="V7" s="273"/>
    </row>
    <row r="8" spans="1:22">
      <c r="B8" s="215" t="s">
        <v>403</v>
      </c>
      <c r="C8" s="299" t="s">
        <v>691</v>
      </c>
      <c r="D8" s="218"/>
      <c r="E8" s="218"/>
      <c r="F8" s="218"/>
      <c r="G8" s="218"/>
      <c r="H8" s="218"/>
      <c r="I8" s="218"/>
      <c r="J8" s="218"/>
      <c r="K8" s="218"/>
      <c r="L8" s="218"/>
      <c r="M8" s="218"/>
      <c r="N8" s="218"/>
      <c r="O8" s="218"/>
      <c r="P8" s="218"/>
      <c r="Q8" s="218"/>
      <c r="R8" s="218"/>
      <c r="S8" s="218"/>
      <c r="T8" s="218"/>
      <c r="U8" s="219"/>
      <c r="V8" s="321"/>
    </row>
    <row r="9" spans="1:22">
      <c r="B9" s="302"/>
      <c r="C9" s="216" t="s">
        <v>413</v>
      </c>
      <c r="D9" s="217" t="s">
        <v>692</v>
      </c>
      <c r="E9" s="218"/>
      <c r="F9" s="218"/>
      <c r="G9" s="218"/>
      <c r="H9" s="218"/>
      <c r="I9" s="218"/>
      <c r="J9" s="218"/>
      <c r="K9" s="218"/>
      <c r="L9" s="218"/>
      <c r="M9" s="218"/>
      <c r="N9" s="219"/>
      <c r="O9" s="217" t="s">
        <v>693</v>
      </c>
      <c r="P9" s="218"/>
      <c r="Q9" s="218"/>
      <c r="R9" s="218"/>
      <c r="S9" s="218"/>
      <c r="T9" s="218"/>
      <c r="U9" s="219"/>
      <c r="V9" s="321"/>
    </row>
    <row r="10" spans="1:22" ht="13.2" customHeight="1">
      <c r="B10" s="302"/>
      <c r="C10" s="226"/>
      <c r="D10" s="216" t="s">
        <v>413</v>
      </c>
      <c r="E10" s="217" t="s">
        <v>666</v>
      </c>
      <c r="F10" s="218"/>
      <c r="G10" s="218"/>
      <c r="H10" s="218"/>
      <c r="I10" s="218"/>
      <c r="J10" s="219"/>
      <c r="K10" s="217" t="s">
        <v>667</v>
      </c>
      <c r="L10" s="218"/>
      <c r="M10" s="219"/>
      <c r="N10" s="248" t="s">
        <v>668</v>
      </c>
      <c r="O10" s="223" t="s">
        <v>413</v>
      </c>
      <c r="P10" s="217" t="s">
        <v>669</v>
      </c>
      <c r="Q10" s="218"/>
      <c r="R10" s="218"/>
      <c r="S10" s="218"/>
      <c r="T10" s="216" t="s">
        <v>694</v>
      </c>
      <c r="U10" s="220" t="s">
        <v>668</v>
      </c>
      <c r="V10" s="321"/>
    </row>
    <row r="11" spans="1:22" ht="12.75" customHeight="1">
      <c r="B11" s="302"/>
      <c r="C11" s="226"/>
      <c r="D11" s="249"/>
      <c r="E11" s="226" t="s">
        <v>413</v>
      </c>
      <c r="F11" s="223" t="s">
        <v>513</v>
      </c>
      <c r="G11" s="223" t="s">
        <v>514</v>
      </c>
      <c r="H11" s="223" t="s">
        <v>515</v>
      </c>
      <c r="I11" s="249" t="s">
        <v>516</v>
      </c>
      <c r="J11" s="216" t="s">
        <v>405</v>
      </c>
      <c r="K11" s="216" t="s">
        <v>413</v>
      </c>
      <c r="L11" s="216" t="s">
        <v>405</v>
      </c>
      <c r="M11" s="216" t="s">
        <v>695</v>
      </c>
      <c r="N11" s="249"/>
      <c r="O11" s="225"/>
      <c r="P11" s="223" t="s">
        <v>413</v>
      </c>
      <c r="Q11" s="216" t="s">
        <v>407</v>
      </c>
      <c r="R11" s="248" t="s">
        <v>408</v>
      </c>
      <c r="S11" s="248" t="s">
        <v>409</v>
      </c>
      <c r="T11" s="226"/>
      <c r="U11" s="259"/>
      <c r="V11" s="321"/>
    </row>
    <row r="12" spans="1:22">
      <c r="B12" s="306"/>
      <c r="C12" s="230"/>
      <c r="D12" s="250"/>
      <c r="E12" s="230"/>
      <c r="F12" s="229"/>
      <c r="G12" s="229"/>
      <c r="H12" s="229"/>
      <c r="I12" s="250"/>
      <c r="J12" s="230"/>
      <c r="K12" s="230"/>
      <c r="L12" s="230"/>
      <c r="M12" s="230"/>
      <c r="N12" s="250"/>
      <c r="O12" s="229"/>
      <c r="P12" s="229"/>
      <c r="Q12" s="230"/>
      <c r="R12" s="250"/>
      <c r="S12" s="250"/>
      <c r="T12" s="230"/>
      <c r="U12" s="264"/>
      <c r="V12" s="321"/>
    </row>
    <row r="13" spans="1:22" ht="13.8" thickBot="1">
      <c r="B13" s="113"/>
      <c r="C13" s="113"/>
      <c r="D13" s="113"/>
      <c r="E13" s="113"/>
      <c r="F13" s="176"/>
      <c r="G13" s="176"/>
      <c r="H13" s="176"/>
      <c r="I13" s="176"/>
      <c r="J13" s="176"/>
      <c r="K13" s="176"/>
      <c r="L13" s="176"/>
      <c r="M13" s="176"/>
      <c r="N13" s="323"/>
      <c r="O13" s="176"/>
      <c r="P13" s="176"/>
      <c r="Q13" s="176"/>
      <c r="R13" s="176"/>
      <c r="S13" s="176"/>
      <c r="T13" s="323"/>
      <c r="U13" s="176"/>
      <c r="V13" s="323"/>
    </row>
    <row r="14" spans="1:22">
      <c r="B14" s="232" t="s">
        <v>415</v>
      </c>
      <c r="C14" s="233">
        <v>57768.646553999999</v>
      </c>
      <c r="D14" s="233">
        <v>138757.70319100001</v>
      </c>
      <c r="E14" s="233">
        <v>134080.247554</v>
      </c>
      <c r="F14" s="233">
        <v>77015.919448000001</v>
      </c>
      <c r="G14" s="233">
        <v>461.83234900000002</v>
      </c>
      <c r="H14" s="233">
        <v>54988.447924</v>
      </c>
      <c r="I14" s="233">
        <v>0</v>
      </c>
      <c r="J14" s="233">
        <v>1547.946236</v>
      </c>
      <c r="K14" s="233">
        <v>292.825266</v>
      </c>
      <c r="L14" s="233">
        <v>292.825266</v>
      </c>
      <c r="M14" s="233">
        <v>0</v>
      </c>
      <c r="N14" s="233">
        <v>4384.6303710000002</v>
      </c>
      <c r="O14" s="233">
        <v>-80989.056637000002</v>
      </c>
      <c r="P14" s="233">
        <v>-72444.370173000003</v>
      </c>
      <c r="Q14" s="233">
        <v>-19815.930926000001</v>
      </c>
      <c r="R14" s="233">
        <v>0</v>
      </c>
      <c r="S14" s="233">
        <v>-52628.379992000002</v>
      </c>
      <c r="T14" s="233">
        <v>-8544.6864640000003</v>
      </c>
      <c r="U14" s="233">
        <v>0</v>
      </c>
      <c r="V14" s="48"/>
    </row>
    <row r="15" spans="1:22">
      <c r="B15" s="235" t="s">
        <v>416</v>
      </c>
      <c r="C15" s="236">
        <v>8387.1308289999997</v>
      </c>
      <c r="D15" s="236">
        <v>23841.105023</v>
      </c>
      <c r="E15" s="236">
        <v>22964.326491</v>
      </c>
      <c r="F15" s="236">
        <v>22964.326491</v>
      </c>
      <c r="G15" s="236">
        <v>0</v>
      </c>
      <c r="H15" s="236">
        <v>0</v>
      </c>
      <c r="I15" s="236">
        <v>0</v>
      </c>
      <c r="J15" s="236">
        <v>0</v>
      </c>
      <c r="K15" s="236">
        <v>4313.4922130000004</v>
      </c>
      <c r="L15" s="236">
        <v>4313.4922130000004</v>
      </c>
      <c r="M15" s="236">
        <v>0</v>
      </c>
      <c r="N15" s="236">
        <v>-3436.7136810000002</v>
      </c>
      <c r="O15" s="236">
        <v>-15453.974194</v>
      </c>
      <c r="P15" s="236">
        <v>-12442.982083000001</v>
      </c>
      <c r="Q15" s="236">
        <v>-990.86462300000005</v>
      </c>
      <c r="R15" s="236">
        <v>0</v>
      </c>
      <c r="S15" s="236">
        <v>-11452.117459999999</v>
      </c>
      <c r="T15" s="236">
        <v>-3010.992111</v>
      </c>
      <c r="U15" s="236">
        <v>0</v>
      </c>
      <c r="V15" s="48"/>
    </row>
    <row r="16" spans="1:22">
      <c r="B16" s="235" t="s">
        <v>417</v>
      </c>
      <c r="C16" s="236">
        <v>50329.291292000002</v>
      </c>
      <c r="D16" s="236">
        <v>121873.843391</v>
      </c>
      <c r="E16" s="236">
        <v>95918.436482999998</v>
      </c>
      <c r="F16" s="236">
        <v>58767.456423000003</v>
      </c>
      <c r="G16" s="236">
        <v>0</v>
      </c>
      <c r="H16" s="236">
        <v>36891.261099000003</v>
      </c>
      <c r="I16" s="236">
        <v>0</v>
      </c>
      <c r="J16" s="236">
        <v>259.71896099999998</v>
      </c>
      <c r="K16" s="236">
        <v>25955.406908000001</v>
      </c>
      <c r="L16" s="236">
        <v>25955.406908000001</v>
      </c>
      <c r="M16" s="236">
        <v>0</v>
      </c>
      <c r="N16" s="236">
        <v>0</v>
      </c>
      <c r="O16" s="236">
        <v>-71544.552098999993</v>
      </c>
      <c r="P16" s="236">
        <v>-61874.337702999997</v>
      </c>
      <c r="Q16" s="236">
        <v>-8321.8596300000008</v>
      </c>
      <c r="R16" s="236">
        <v>0</v>
      </c>
      <c r="S16" s="236">
        <v>-52363.654883000003</v>
      </c>
      <c r="T16" s="236">
        <v>-9670.2143959999994</v>
      </c>
      <c r="U16" s="236">
        <v>0</v>
      </c>
      <c r="V16" s="48"/>
    </row>
    <row r="17" spans="2:22">
      <c r="B17" s="235" t="s">
        <v>418</v>
      </c>
      <c r="C17" s="236">
        <v>291028.54938500002</v>
      </c>
      <c r="D17" s="236">
        <v>615709.99349999998</v>
      </c>
      <c r="E17" s="236">
        <v>654737.425223</v>
      </c>
      <c r="F17" s="236">
        <v>244799.85743100001</v>
      </c>
      <c r="G17" s="236">
        <v>2174.7231839999999</v>
      </c>
      <c r="H17" s="236">
        <v>386833.56031600002</v>
      </c>
      <c r="I17" s="236">
        <v>0</v>
      </c>
      <c r="J17" s="236">
        <v>19642.112644000001</v>
      </c>
      <c r="K17" s="236">
        <v>18710.140112000001</v>
      </c>
      <c r="L17" s="236">
        <v>18710.140112000001</v>
      </c>
      <c r="M17" s="236">
        <v>0</v>
      </c>
      <c r="N17" s="236">
        <v>-57737.571835000002</v>
      </c>
      <c r="O17" s="236">
        <v>-324681.44411500002</v>
      </c>
      <c r="P17" s="236">
        <v>-289758.46645499999</v>
      </c>
      <c r="Q17" s="236">
        <v>-54832.951457999996</v>
      </c>
      <c r="R17" s="236">
        <v>0</v>
      </c>
      <c r="S17" s="236">
        <v>-234918.26243199999</v>
      </c>
      <c r="T17" s="236">
        <v>-34922.977659999997</v>
      </c>
      <c r="U17" s="236">
        <v>0</v>
      </c>
      <c r="V17" s="48"/>
    </row>
    <row r="18" spans="2:22">
      <c r="B18" s="235" t="s">
        <v>419</v>
      </c>
      <c r="C18" s="236">
        <v>179689.35464500001</v>
      </c>
      <c r="D18" s="236">
        <v>363424.186461</v>
      </c>
      <c r="E18" s="236">
        <v>516734.73690000002</v>
      </c>
      <c r="F18" s="236">
        <v>189636.872756</v>
      </c>
      <c r="G18" s="236">
        <v>891.43310899999994</v>
      </c>
      <c r="H18" s="236">
        <v>325506.39608199999</v>
      </c>
      <c r="I18" s="236">
        <v>0</v>
      </c>
      <c r="J18" s="236">
        <v>0</v>
      </c>
      <c r="K18" s="236">
        <v>69811.122766999993</v>
      </c>
      <c r="L18" s="236">
        <v>69811.122766999993</v>
      </c>
      <c r="M18" s="236">
        <v>0</v>
      </c>
      <c r="N18" s="236">
        <v>-223121.67320600001</v>
      </c>
      <c r="O18" s="236">
        <v>-183734.83181599999</v>
      </c>
      <c r="P18" s="236">
        <v>-185654.32485100001</v>
      </c>
      <c r="Q18" s="236">
        <v>-7879.776629</v>
      </c>
      <c r="R18" s="236">
        <v>539.62508100000002</v>
      </c>
      <c r="S18" s="236">
        <v>-166611.23759100001</v>
      </c>
      <c r="T18" s="236">
        <v>-51102.660162</v>
      </c>
      <c r="U18" s="236">
        <v>53022.153197</v>
      </c>
      <c r="V18" s="48"/>
    </row>
    <row r="19" spans="2:22">
      <c r="B19" s="235" t="s">
        <v>420</v>
      </c>
      <c r="C19" s="236">
        <v>232396.846789</v>
      </c>
      <c r="D19" s="236">
        <v>620898.19430600002</v>
      </c>
      <c r="E19" s="236">
        <v>598234.517459</v>
      </c>
      <c r="F19" s="236">
        <v>168356.14259100001</v>
      </c>
      <c r="G19" s="236">
        <v>0</v>
      </c>
      <c r="H19" s="236">
        <v>416400.86932400003</v>
      </c>
      <c r="I19" s="236">
        <v>0</v>
      </c>
      <c r="J19" s="236">
        <v>13063.078903</v>
      </c>
      <c r="K19" s="236">
        <v>22663.676846999999</v>
      </c>
      <c r="L19" s="236">
        <v>22663.676846999999</v>
      </c>
      <c r="M19" s="236">
        <v>0</v>
      </c>
      <c r="N19" s="236">
        <v>0</v>
      </c>
      <c r="O19" s="236">
        <v>-388501.34751699999</v>
      </c>
      <c r="P19" s="236">
        <v>-350236.38727800001</v>
      </c>
      <c r="Q19" s="236">
        <v>-199279.929469</v>
      </c>
      <c r="R19" s="236">
        <v>0</v>
      </c>
      <c r="S19" s="236">
        <v>-150938.19815800001</v>
      </c>
      <c r="T19" s="236">
        <v>-38264.960239</v>
      </c>
      <c r="U19" s="236">
        <v>0</v>
      </c>
      <c r="V19" s="48"/>
    </row>
    <row r="20" spans="2:22">
      <c r="B20" s="235" t="s">
        <v>421</v>
      </c>
      <c r="C20" s="236">
        <v>8508.6894460000003</v>
      </c>
      <c r="D20" s="236">
        <v>29921.727077</v>
      </c>
      <c r="E20" s="236">
        <v>24138.656534999998</v>
      </c>
      <c r="F20" s="236">
        <v>2518.4686350000002</v>
      </c>
      <c r="G20" s="236">
        <v>0</v>
      </c>
      <c r="H20" s="236">
        <v>21312.581966999998</v>
      </c>
      <c r="I20" s="236">
        <v>0</v>
      </c>
      <c r="J20" s="236">
        <v>3.877707</v>
      </c>
      <c r="K20" s="236">
        <v>5783.0705420000004</v>
      </c>
      <c r="L20" s="236">
        <v>5783.0705420000004</v>
      </c>
      <c r="M20" s="236">
        <v>0</v>
      </c>
      <c r="N20" s="236">
        <v>0</v>
      </c>
      <c r="O20" s="236">
        <v>-21413.037630999999</v>
      </c>
      <c r="P20" s="236">
        <v>-20320.919181000001</v>
      </c>
      <c r="Q20" s="236">
        <v>-5769.9811760000002</v>
      </c>
      <c r="R20" s="236">
        <v>0</v>
      </c>
      <c r="S20" s="236">
        <v>-9085.5676380000004</v>
      </c>
      <c r="T20" s="236">
        <v>-1092.1184499999999</v>
      </c>
      <c r="U20" s="236">
        <v>0</v>
      </c>
      <c r="V20" s="48"/>
    </row>
    <row r="21" spans="2:22">
      <c r="B21" s="235" t="s">
        <v>422</v>
      </c>
      <c r="C21" s="236">
        <v>15410.364374999999</v>
      </c>
      <c r="D21" s="236">
        <v>53105.019010999997</v>
      </c>
      <c r="E21" s="236">
        <v>51847.678967</v>
      </c>
      <c r="F21" s="236">
        <v>49732.358547999997</v>
      </c>
      <c r="G21" s="236">
        <v>7.9719540000000002</v>
      </c>
      <c r="H21" s="236">
        <v>2101.5798880000002</v>
      </c>
      <c r="I21" s="236">
        <v>0</v>
      </c>
      <c r="J21" s="236">
        <v>0</v>
      </c>
      <c r="K21" s="236">
        <v>1257.340044</v>
      </c>
      <c r="L21" s="236">
        <v>1326.5528670000001</v>
      </c>
      <c r="M21" s="236">
        <v>0</v>
      </c>
      <c r="N21" s="236">
        <v>0</v>
      </c>
      <c r="O21" s="236">
        <v>-37694.654635999999</v>
      </c>
      <c r="P21" s="236">
        <v>-32507.096120999999</v>
      </c>
      <c r="Q21" s="236">
        <v>-2880.7394479999998</v>
      </c>
      <c r="R21" s="236">
        <v>0</v>
      </c>
      <c r="S21" s="236">
        <v>-29557.365066999999</v>
      </c>
      <c r="T21" s="236">
        <v>-5187.5585149999997</v>
      </c>
      <c r="U21" s="236">
        <v>0</v>
      </c>
      <c r="V21" s="48"/>
    </row>
    <row r="22" spans="2:22">
      <c r="B22" s="235" t="s">
        <v>423</v>
      </c>
      <c r="C22" s="236">
        <v>-6858.1352349999997</v>
      </c>
      <c r="D22" s="236">
        <v>804.43630199999996</v>
      </c>
      <c r="E22" s="236">
        <v>748.15549599999997</v>
      </c>
      <c r="F22" s="236">
        <v>9.4556839999999998</v>
      </c>
      <c r="G22" s="236">
        <v>0</v>
      </c>
      <c r="H22" s="236">
        <v>673.51828499999999</v>
      </c>
      <c r="I22" s="236">
        <v>0</v>
      </c>
      <c r="J22" s="236">
        <v>0</v>
      </c>
      <c r="K22" s="236">
        <v>56.280805999999998</v>
      </c>
      <c r="L22" s="236">
        <v>56.280805999999998</v>
      </c>
      <c r="M22" s="236">
        <v>0</v>
      </c>
      <c r="N22" s="236">
        <v>0</v>
      </c>
      <c r="O22" s="236">
        <v>-7662.5715369999998</v>
      </c>
      <c r="P22" s="236">
        <v>-7662.5715369999998</v>
      </c>
      <c r="Q22" s="236">
        <v>-613.18332599999997</v>
      </c>
      <c r="R22" s="236">
        <v>0</v>
      </c>
      <c r="S22" s="236">
        <v>-7049.3882110000004</v>
      </c>
      <c r="T22" s="236">
        <v>0</v>
      </c>
      <c r="U22" s="236">
        <v>0</v>
      </c>
      <c r="V22" s="48"/>
    </row>
    <row r="23" spans="2:22">
      <c r="B23" s="235" t="s">
        <v>424</v>
      </c>
      <c r="C23" s="236">
        <v>342425.68115800002</v>
      </c>
      <c r="D23" s="236">
        <v>386646.73784000002</v>
      </c>
      <c r="E23" s="236">
        <v>828238.34149599995</v>
      </c>
      <c r="F23" s="236">
        <v>245152.33074</v>
      </c>
      <c r="G23" s="236">
        <v>327.75613600000003</v>
      </c>
      <c r="H23" s="236">
        <v>523997.94078399998</v>
      </c>
      <c r="I23" s="236">
        <v>0</v>
      </c>
      <c r="J23" s="236">
        <v>56119.381909999996</v>
      </c>
      <c r="K23" s="236">
        <v>13230.020009</v>
      </c>
      <c r="L23" s="236">
        <v>12595.762235</v>
      </c>
      <c r="M23" s="236">
        <v>634.25777400000004</v>
      </c>
      <c r="N23" s="236">
        <v>-454821.62366500002</v>
      </c>
      <c r="O23" s="236">
        <v>-44221.056682000002</v>
      </c>
      <c r="P23" s="236">
        <v>-155058.63763799999</v>
      </c>
      <c r="Q23" s="236">
        <v>-17436.759177</v>
      </c>
      <c r="R23" s="236">
        <v>0</v>
      </c>
      <c r="S23" s="236">
        <v>-123031.762243</v>
      </c>
      <c r="T23" s="236">
        <v>-49599.348149999998</v>
      </c>
      <c r="U23" s="236">
        <v>160436.929106</v>
      </c>
      <c r="V23" s="48"/>
    </row>
    <row r="24" spans="2:22">
      <c r="B24" s="235" t="s">
        <v>425</v>
      </c>
      <c r="C24" s="236">
        <v>37585.152289999998</v>
      </c>
      <c r="D24" s="236">
        <v>147522.35558100001</v>
      </c>
      <c r="E24" s="236">
        <v>140246.505447</v>
      </c>
      <c r="F24" s="236">
        <v>109590.76353900001</v>
      </c>
      <c r="G24" s="236">
        <v>382.71674999999999</v>
      </c>
      <c r="H24" s="236">
        <v>30186.653560999999</v>
      </c>
      <c r="I24" s="236">
        <v>0</v>
      </c>
      <c r="J24" s="236">
        <v>0</v>
      </c>
      <c r="K24" s="236">
        <v>7275.8501340000003</v>
      </c>
      <c r="L24" s="236">
        <v>7275.8501340000003</v>
      </c>
      <c r="M24" s="236">
        <v>0</v>
      </c>
      <c r="N24" s="236">
        <v>0</v>
      </c>
      <c r="O24" s="236">
        <v>-109937.203291</v>
      </c>
      <c r="P24" s="236">
        <v>-97327.534002</v>
      </c>
      <c r="Q24" s="236">
        <v>-2029.766179</v>
      </c>
      <c r="R24" s="236">
        <v>0</v>
      </c>
      <c r="S24" s="236">
        <v>-95246.606323999993</v>
      </c>
      <c r="T24" s="236">
        <v>-12609.669288999999</v>
      </c>
      <c r="U24" s="236">
        <v>0</v>
      </c>
      <c r="V24" s="48"/>
    </row>
    <row r="25" spans="2:22">
      <c r="B25" s="235" t="s">
        <v>426</v>
      </c>
      <c r="C25" s="236">
        <v>0</v>
      </c>
      <c r="D25" s="236">
        <v>0</v>
      </c>
      <c r="E25" s="236">
        <v>0</v>
      </c>
      <c r="F25" s="236">
        <v>0</v>
      </c>
      <c r="G25" s="236">
        <v>0</v>
      </c>
      <c r="H25" s="236">
        <v>0</v>
      </c>
      <c r="I25" s="236">
        <v>0</v>
      </c>
      <c r="J25" s="236">
        <v>0</v>
      </c>
      <c r="K25" s="236">
        <v>0</v>
      </c>
      <c r="L25" s="236">
        <v>0</v>
      </c>
      <c r="M25" s="236">
        <v>0</v>
      </c>
      <c r="N25" s="236">
        <v>0</v>
      </c>
      <c r="O25" s="236">
        <v>0</v>
      </c>
      <c r="P25" s="236">
        <v>0</v>
      </c>
      <c r="Q25" s="236">
        <v>0</v>
      </c>
      <c r="R25" s="236">
        <v>0</v>
      </c>
      <c r="S25" s="236">
        <v>0</v>
      </c>
      <c r="T25" s="236">
        <v>0</v>
      </c>
      <c r="U25" s="236">
        <v>0</v>
      </c>
      <c r="V25" s="48"/>
    </row>
    <row r="26" spans="2:22">
      <c r="B26" s="235" t="s">
        <v>427</v>
      </c>
      <c r="C26" s="236">
        <v>1985.8187949999999</v>
      </c>
      <c r="D26" s="236">
        <v>1989.0774039999999</v>
      </c>
      <c r="E26" s="236">
        <v>1989.0774039999999</v>
      </c>
      <c r="F26" s="236">
        <v>1989.0774039999999</v>
      </c>
      <c r="G26" s="236">
        <v>0</v>
      </c>
      <c r="H26" s="236">
        <v>0</v>
      </c>
      <c r="I26" s="236">
        <v>0</v>
      </c>
      <c r="J26" s="236">
        <v>0</v>
      </c>
      <c r="K26" s="236">
        <v>0</v>
      </c>
      <c r="L26" s="236">
        <v>0</v>
      </c>
      <c r="M26" s="236">
        <v>0</v>
      </c>
      <c r="N26" s="236">
        <v>0</v>
      </c>
      <c r="O26" s="236">
        <v>-3.2586089999999999</v>
      </c>
      <c r="P26" s="236">
        <v>-3.2586089999999999</v>
      </c>
      <c r="Q26" s="236">
        <v>0</v>
      </c>
      <c r="R26" s="236">
        <v>0</v>
      </c>
      <c r="S26" s="236">
        <v>0</v>
      </c>
      <c r="T26" s="236">
        <v>0</v>
      </c>
      <c r="U26" s="236">
        <v>0</v>
      </c>
      <c r="V26" s="48"/>
    </row>
    <row r="27" spans="2:22">
      <c r="B27" s="235" t="s">
        <v>428</v>
      </c>
      <c r="C27" s="236">
        <v>4983.9524799999999</v>
      </c>
      <c r="D27" s="236">
        <v>5648.4528060000002</v>
      </c>
      <c r="E27" s="236">
        <v>326.18429200000003</v>
      </c>
      <c r="F27" s="236">
        <v>326.18429200000003</v>
      </c>
      <c r="G27" s="236">
        <v>0</v>
      </c>
      <c r="H27" s="236">
        <v>0</v>
      </c>
      <c r="I27" s="236">
        <v>0</v>
      </c>
      <c r="J27" s="236">
        <v>0</v>
      </c>
      <c r="K27" s="236">
        <v>5322.2685140000003</v>
      </c>
      <c r="L27" s="236">
        <v>5322.2685140000003</v>
      </c>
      <c r="M27" s="236">
        <v>0</v>
      </c>
      <c r="N27" s="236">
        <v>0</v>
      </c>
      <c r="O27" s="236">
        <v>-664.50032599999997</v>
      </c>
      <c r="P27" s="236">
        <v>-664.50032599999997</v>
      </c>
      <c r="Q27" s="236">
        <v>-664.50032599999997</v>
      </c>
      <c r="R27" s="236">
        <v>0</v>
      </c>
      <c r="S27" s="236">
        <v>0</v>
      </c>
      <c r="T27" s="236">
        <v>0</v>
      </c>
      <c r="U27" s="236">
        <v>0</v>
      </c>
      <c r="V27" s="48"/>
    </row>
    <row r="28" spans="2:22">
      <c r="B28" s="235" t="s">
        <v>429</v>
      </c>
      <c r="C28" s="236">
        <v>71968.055972000002</v>
      </c>
      <c r="D28" s="236">
        <v>319037.83717999997</v>
      </c>
      <c r="E28" s="236">
        <v>391061.08131799998</v>
      </c>
      <c r="F28" s="236">
        <v>163457.363079</v>
      </c>
      <c r="G28" s="236">
        <v>89.874296000000001</v>
      </c>
      <c r="H28" s="236">
        <v>209680.39656600001</v>
      </c>
      <c r="I28" s="236">
        <v>0</v>
      </c>
      <c r="J28" s="236">
        <v>13891.205758</v>
      </c>
      <c r="K28" s="236">
        <v>10884.814361999999</v>
      </c>
      <c r="L28" s="236">
        <v>10884.814361999999</v>
      </c>
      <c r="M28" s="236">
        <v>0</v>
      </c>
      <c r="N28" s="236">
        <v>-82908.058499999999</v>
      </c>
      <c r="O28" s="236">
        <v>-247069.781208</v>
      </c>
      <c r="P28" s="236">
        <v>-213190.31640499999</v>
      </c>
      <c r="Q28" s="236">
        <v>-22230.145486999998</v>
      </c>
      <c r="R28" s="236">
        <v>-1089.9857999999999</v>
      </c>
      <c r="S28" s="236">
        <v>-182475.28057100001</v>
      </c>
      <c r="T28" s="236">
        <v>-33879.464803000003</v>
      </c>
      <c r="U28" s="236">
        <v>0</v>
      </c>
      <c r="V28" s="48"/>
    </row>
    <row r="29" spans="2:22">
      <c r="B29" s="235" t="s">
        <v>430</v>
      </c>
      <c r="C29" s="236">
        <v>26.645903000000001</v>
      </c>
      <c r="D29" s="236">
        <v>26.645903000000001</v>
      </c>
      <c r="E29" s="236">
        <v>26.645903000000001</v>
      </c>
      <c r="F29" s="236">
        <v>0</v>
      </c>
      <c r="G29" s="236">
        <v>0</v>
      </c>
      <c r="H29" s="236">
        <v>0</v>
      </c>
      <c r="I29" s="236">
        <v>0</v>
      </c>
      <c r="J29" s="236">
        <v>0</v>
      </c>
      <c r="K29" s="236">
        <v>0</v>
      </c>
      <c r="L29" s="236">
        <v>0</v>
      </c>
      <c r="M29" s="236">
        <v>0</v>
      </c>
      <c r="N29" s="236">
        <v>0</v>
      </c>
      <c r="O29" s="236">
        <v>0</v>
      </c>
      <c r="P29" s="236">
        <v>0</v>
      </c>
      <c r="Q29" s="236">
        <v>0</v>
      </c>
      <c r="R29" s="236">
        <v>0</v>
      </c>
      <c r="S29" s="236">
        <v>0</v>
      </c>
      <c r="T29" s="236">
        <v>0</v>
      </c>
      <c r="U29" s="236">
        <v>0</v>
      </c>
      <c r="V29" s="48"/>
    </row>
    <row r="30" spans="2:22" ht="13.8" thickBot="1">
      <c r="B30" s="237" t="s">
        <v>431</v>
      </c>
      <c r="C30" s="238">
        <v>123772.77312300001</v>
      </c>
      <c r="D30" s="238">
        <v>363614.00098100002</v>
      </c>
      <c r="E30" s="238">
        <v>577253.57208099996</v>
      </c>
      <c r="F30" s="238">
        <v>132341.59057999999</v>
      </c>
      <c r="G30" s="238">
        <v>697.471588</v>
      </c>
      <c r="H30" s="238">
        <v>441175.14442000003</v>
      </c>
      <c r="I30" s="238">
        <v>0</v>
      </c>
      <c r="J30" s="238">
        <v>0</v>
      </c>
      <c r="K30" s="238">
        <v>8374.2534720000003</v>
      </c>
      <c r="L30" s="238">
        <v>8374.2534720000003</v>
      </c>
      <c r="M30" s="238">
        <v>0</v>
      </c>
      <c r="N30" s="238">
        <v>-222013.82457200001</v>
      </c>
      <c r="O30" s="238">
        <v>-239841.227858</v>
      </c>
      <c r="P30" s="238">
        <v>-237262.09716500001</v>
      </c>
      <c r="Q30" s="238">
        <v>-17804.870320000002</v>
      </c>
      <c r="R30" s="238">
        <v>-2.942526</v>
      </c>
      <c r="S30" s="238">
        <v>-219454.284319</v>
      </c>
      <c r="T30" s="238">
        <v>-27685.322242999999</v>
      </c>
      <c r="U30" s="238">
        <v>25106.19155</v>
      </c>
      <c r="V30" s="48"/>
    </row>
    <row r="31" spans="2:22" ht="13.8" thickBot="1">
      <c r="B31" s="239"/>
      <c r="C31" s="113"/>
      <c r="D31" s="113"/>
      <c r="E31" s="113"/>
      <c r="F31" s="113"/>
      <c r="G31" s="113"/>
      <c r="H31" s="113"/>
      <c r="I31" s="113"/>
      <c r="J31" s="113"/>
      <c r="K31" s="113"/>
      <c r="L31" s="113"/>
      <c r="M31" s="113"/>
      <c r="N31" s="113"/>
      <c r="O31" s="113"/>
      <c r="P31" s="113"/>
      <c r="Q31" s="113"/>
      <c r="R31" s="113"/>
      <c r="S31" s="113"/>
      <c r="T31" s="113"/>
      <c r="U31" s="113"/>
      <c r="V31" s="324"/>
    </row>
    <row r="32" spans="2:22" ht="13.8" thickBot="1">
      <c r="B32" s="241" t="s">
        <v>432</v>
      </c>
      <c r="C32" s="242">
        <v>1419408.8178010001</v>
      </c>
      <c r="D32" s="242">
        <v>3192821.315957</v>
      </c>
      <c r="E32" s="242">
        <v>4038545.5890489998</v>
      </c>
      <c r="F32" s="242">
        <v>1466658.1676409999</v>
      </c>
      <c r="G32" s="242">
        <v>5033.7793659999998</v>
      </c>
      <c r="H32" s="242">
        <v>2449748.3502159999</v>
      </c>
      <c r="I32" s="242">
        <v>0</v>
      </c>
      <c r="J32" s="242">
        <v>104527.322119</v>
      </c>
      <c r="K32" s="242">
        <v>193930.561996</v>
      </c>
      <c r="L32" s="242">
        <v>193365.51704499999</v>
      </c>
      <c r="M32" s="242">
        <v>634.25777400000004</v>
      </c>
      <c r="N32" s="242">
        <v>-1039654.8350880001</v>
      </c>
      <c r="O32" s="242">
        <v>-1773412.4981559999</v>
      </c>
      <c r="P32" s="242">
        <v>-1736407.7995269999</v>
      </c>
      <c r="Q32" s="242">
        <v>-360551.25817399996</v>
      </c>
      <c r="R32" s="242">
        <v>-553.30324499999995</v>
      </c>
      <c r="S32" s="242">
        <v>-1334812.1048890001</v>
      </c>
      <c r="T32" s="242">
        <v>-275569.97248200001</v>
      </c>
      <c r="U32" s="242">
        <v>238565.27385299999</v>
      </c>
      <c r="V32" s="323"/>
    </row>
    <row r="33" spans="2:22">
      <c r="B33" s="243"/>
      <c r="C33" s="244"/>
      <c r="D33" s="244"/>
      <c r="E33" s="244"/>
      <c r="F33" s="244"/>
      <c r="G33" s="244"/>
      <c r="H33" s="244"/>
      <c r="I33" s="244"/>
      <c r="J33" s="244"/>
      <c r="K33" s="244"/>
      <c r="L33" s="244"/>
      <c r="M33" s="244"/>
      <c r="N33" s="244"/>
      <c r="O33" s="244"/>
      <c r="P33" s="244"/>
      <c r="Q33" s="244"/>
      <c r="R33" s="244"/>
      <c r="S33" s="244"/>
      <c r="T33" s="244"/>
      <c r="U33" s="244"/>
      <c r="V33" s="323"/>
    </row>
    <row r="34" spans="2:22">
      <c r="B34" s="113" t="s">
        <v>177</v>
      </c>
      <c r="C34" s="244"/>
      <c r="D34" s="244"/>
      <c r="E34" s="244"/>
      <c r="F34" s="244"/>
      <c r="G34" s="244"/>
      <c r="H34" s="244"/>
      <c r="I34" s="244"/>
      <c r="J34" s="244"/>
      <c r="K34" s="244"/>
      <c r="L34" s="244"/>
      <c r="M34" s="244"/>
      <c r="N34" s="244"/>
      <c r="O34" s="244"/>
      <c r="P34" s="244"/>
      <c r="Q34" s="244"/>
      <c r="R34" s="244"/>
      <c r="S34" s="244"/>
      <c r="T34" s="244"/>
      <c r="U34" s="244"/>
      <c r="V34" s="323"/>
    </row>
    <row r="35" spans="2:22">
      <c r="B35" s="113" t="s">
        <v>696</v>
      </c>
      <c r="C35" s="244"/>
      <c r="D35" s="244"/>
      <c r="E35" s="244"/>
      <c r="F35" s="244"/>
      <c r="G35" s="244"/>
      <c r="H35" s="244"/>
      <c r="I35" s="244"/>
      <c r="J35" s="244"/>
      <c r="K35" s="244"/>
      <c r="L35" s="244"/>
      <c r="M35" s="244"/>
      <c r="N35" s="244"/>
      <c r="O35" s="244"/>
      <c r="P35" s="244"/>
      <c r="Q35" s="244"/>
      <c r="R35" s="244"/>
      <c r="S35" s="244"/>
      <c r="T35" s="244"/>
      <c r="U35" s="244"/>
      <c r="V35" s="323"/>
    </row>
    <row r="36" spans="2:22">
      <c r="B36" s="113" t="s">
        <v>697</v>
      </c>
      <c r="C36" s="244"/>
      <c r="D36" s="244"/>
      <c r="E36" s="244"/>
      <c r="F36" s="244"/>
      <c r="G36" s="244"/>
      <c r="H36" s="244"/>
      <c r="I36" s="244"/>
      <c r="J36" s="244"/>
      <c r="K36" s="244"/>
      <c r="L36" s="244"/>
      <c r="M36" s="244"/>
      <c r="N36" s="244"/>
      <c r="O36" s="244"/>
      <c r="P36" s="244"/>
      <c r="Q36" s="244"/>
      <c r="R36" s="244"/>
      <c r="S36" s="244"/>
      <c r="T36" s="244"/>
      <c r="U36" s="244"/>
      <c r="V36" s="323"/>
    </row>
    <row r="37" spans="2:22">
      <c r="B37" s="113" t="s">
        <v>698</v>
      </c>
      <c r="C37" s="244"/>
      <c r="D37" s="244"/>
      <c r="E37" s="244"/>
      <c r="F37" s="244"/>
      <c r="G37" s="244"/>
      <c r="H37" s="244"/>
      <c r="I37" s="244"/>
      <c r="J37" s="244"/>
      <c r="K37" s="244"/>
      <c r="L37" s="244"/>
      <c r="M37" s="244"/>
      <c r="N37" s="244"/>
      <c r="O37" s="244"/>
      <c r="P37" s="244"/>
      <c r="Q37" s="244"/>
      <c r="R37" s="244"/>
      <c r="S37" s="244"/>
      <c r="T37" s="244"/>
      <c r="U37" s="244"/>
      <c r="V37" s="323"/>
    </row>
    <row r="38" spans="2:22">
      <c r="B38" s="268"/>
      <c r="C38" s="244"/>
      <c r="D38" s="244"/>
      <c r="E38" s="244"/>
      <c r="F38" s="244"/>
      <c r="G38" s="244"/>
      <c r="H38" s="244"/>
      <c r="I38" s="244"/>
      <c r="J38" s="244"/>
      <c r="K38" s="244"/>
      <c r="L38" s="244"/>
      <c r="M38" s="244"/>
      <c r="N38" s="244"/>
      <c r="O38" s="244"/>
      <c r="P38" s="244"/>
      <c r="Q38" s="244"/>
      <c r="R38" s="244"/>
      <c r="S38" s="244"/>
      <c r="T38" s="244"/>
      <c r="U38" s="244"/>
      <c r="V38" s="323"/>
    </row>
    <row r="39" spans="2:22">
      <c r="B39" s="113" t="s">
        <v>34</v>
      </c>
    </row>
  </sheetData>
  <mergeCells count="28">
    <mergeCell ref="R11:R12"/>
    <mergeCell ref="S11:S12"/>
    <mergeCell ref="J11:J12"/>
    <mergeCell ref="K11:K12"/>
    <mergeCell ref="L11:L12"/>
    <mergeCell ref="M11:M12"/>
    <mergeCell ref="P11:P12"/>
    <mergeCell ref="Q11:Q12"/>
    <mergeCell ref="N10:N12"/>
    <mergeCell ref="O10:O12"/>
    <mergeCell ref="P10:S10"/>
    <mergeCell ref="T10:T12"/>
    <mergeCell ref="U10:U12"/>
    <mergeCell ref="E11:E12"/>
    <mergeCell ref="F11:F12"/>
    <mergeCell ref="G11:G12"/>
    <mergeCell ref="H11:H12"/>
    <mergeCell ref="I11:I12"/>
    <mergeCell ref="B4:V4"/>
    <mergeCell ref="B5:V5"/>
    <mergeCell ref="B8:B12"/>
    <mergeCell ref="C8:U8"/>
    <mergeCell ref="C9:C12"/>
    <mergeCell ref="D9:N9"/>
    <mergeCell ref="O9:U9"/>
    <mergeCell ref="D10:D12"/>
    <mergeCell ref="E10:J10"/>
    <mergeCell ref="K10:M10"/>
  </mergeCells>
  <conditionalFormatting sqref="B14:B16 B24:B25 B30 B27 B20:B22">
    <cfRule type="cellIs" dxfId="127" priority="8" stopIfTrue="1" operator="equal">
      <formula>"División"</formula>
    </cfRule>
  </conditionalFormatting>
  <conditionalFormatting sqref="B28">
    <cfRule type="cellIs" dxfId="126" priority="7" stopIfTrue="1" operator="equal">
      <formula>"División"</formula>
    </cfRule>
  </conditionalFormatting>
  <conditionalFormatting sqref="B26">
    <cfRule type="cellIs" dxfId="125" priority="6" stopIfTrue="1" operator="equal">
      <formula>"División"</formula>
    </cfRule>
  </conditionalFormatting>
  <conditionalFormatting sqref="B17:B18">
    <cfRule type="cellIs" dxfId="124" priority="5" stopIfTrue="1" operator="equal">
      <formula>"División"</formula>
    </cfRule>
  </conditionalFormatting>
  <conditionalFormatting sqref="B23">
    <cfRule type="cellIs" dxfId="123" priority="4" stopIfTrue="1" operator="equal">
      <formula>"División"</formula>
    </cfRule>
  </conditionalFormatting>
  <conditionalFormatting sqref="B19">
    <cfRule type="cellIs" dxfId="122" priority="3" stopIfTrue="1" operator="equal">
      <formula>"División"</formula>
    </cfRule>
  </conditionalFormatting>
  <conditionalFormatting sqref="B29">
    <cfRule type="cellIs" dxfId="121" priority="2" stopIfTrue="1" operator="equal">
      <formula>"División"</formula>
    </cfRule>
  </conditionalFormatting>
  <conditionalFormatting sqref="B32">
    <cfRule type="cellIs" dxfId="120" priority="1" operator="equal">
      <formula>"Sistema Bancario PRELIMINAR"</formula>
    </cfRule>
  </conditionalFormatting>
  <hyperlinks>
    <hyperlink ref="U3" location="'Índice '!A1" tooltip="Ir al Índice" display="Volver" xr:uid="{4AFA52F8-9BF7-4AE0-B609-BB23C8D41ACE}"/>
  </hyperlinks>
  <pageMargins left="0.2" right="0.22" top="0.44" bottom="1" header="0" footer="0"/>
  <pageSetup scale="48" orientation="landscape" r:id="rId1"/>
  <headerFooter alignWithMargins="0">
    <oddFooter>&amp;L- &amp;P -&amp;R&amp;D</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98FCE-014D-4F5F-B017-CF7AAE8BCF0F}">
  <sheetPr codeName="Hoja53">
    <tabColor theme="8" tint="0.59999389629810485"/>
    <pageSetUpPr fitToPage="1"/>
  </sheetPr>
  <dimension ref="A1:AH38"/>
  <sheetViews>
    <sheetView showGridLines="0" zoomScale="85" zoomScaleNormal="85" workbookViewId="0"/>
  </sheetViews>
  <sheetFormatPr baseColWidth="10" defaultColWidth="11.5546875" defaultRowHeight="13.2" outlineLevelRow="1"/>
  <cols>
    <col min="1" max="1" width="5.109375" bestFit="1" customWidth="1"/>
    <col min="2" max="2" width="34.88671875" style="1" customWidth="1"/>
    <col min="3" max="5" width="12.33203125" style="1" customWidth="1"/>
    <col min="6" max="6" width="12.6640625" style="1" customWidth="1"/>
    <col min="7" max="8" width="11.5546875" style="1"/>
    <col min="9" max="9" width="15.5546875" style="1" customWidth="1"/>
    <col min="10" max="10" width="15.33203125" style="1" customWidth="1"/>
    <col min="11" max="11" width="15.6640625" style="1" customWidth="1"/>
    <col min="12" max="12" width="15.88671875" style="1" customWidth="1"/>
    <col min="13" max="13" width="16.88671875" style="1" customWidth="1"/>
    <col min="14" max="14" width="13.33203125" style="1" customWidth="1"/>
    <col min="15" max="15" width="11.5546875" style="1" customWidth="1"/>
    <col min="16" max="16" width="11.5546875" style="1"/>
    <col min="17" max="17" width="12" style="1" customWidth="1"/>
    <col min="18" max="18" width="20.109375" style="1" customWidth="1"/>
    <col min="19" max="19" width="13" style="1" customWidth="1"/>
    <col min="20" max="20" width="20.33203125" style="1" customWidth="1"/>
    <col min="21" max="21" width="11.88671875" style="1" customWidth="1"/>
    <col min="22" max="22" width="11.109375" style="1" customWidth="1"/>
    <col min="23" max="23" width="1.33203125" style="1" customWidth="1"/>
    <col min="24" max="34" width="12.6640625" style="1" customWidth="1"/>
    <col min="35" max="16384" width="11.5546875" style="1"/>
  </cols>
  <sheetData>
    <row r="1" spans="1:34">
      <c r="B1" s="116"/>
      <c r="Z1" s="117"/>
    </row>
    <row r="2" spans="1:34" s="310" customFormat="1" ht="28.95" hidden="1" customHeight="1" outlineLevel="1">
      <c r="A2"/>
      <c r="B2" s="206"/>
      <c r="C2" s="52" t="s">
        <v>212</v>
      </c>
      <c r="D2" s="52" t="s">
        <v>215</v>
      </c>
      <c r="E2" s="52" t="s">
        <v>699</v>
      </c>
      <c r="F2" s="52" t="s">
        <v>700</v>
      </c>
      <c r="G2" s="52" t="s">
        <v>701</v>
      </c>
      <c r="H2" s="52" t="s">
        <v>702</v>
      </c>
      <c r="I2" s="52" t="s">
        <v>703</v>
      </c>
      <c r="J2" s="52" t="s">
        <v>704</v>
      </c>
      <c r="K2" s="52" t="s">
        <v>705</v>
      </c>
      <c r="L2" s="52" t="s">
        <v>706</v>
      </c>
      <c r="M2" s="52" t="s">
        <v>707</v>
      </c>
      <c r="N2" s="295" t="s">
        <v>708</v>
      </c>
      <c r="O2" s="52" t="s">
        <v>218</v>
      </c>
      <c r="P2" s="52" t="s">
        <v>709</v>
      </c>
      <c r="Q2" s="52" t="s">
        <v>710</v>
      </c>
      <c r="R2" s="247" t="s">
        <v>711</v>
      </c>
      <c r="S2" s="295" t="s">
        <v>712</v>
      </c>
      <c r="T2" s="295" t="s">
        <v>713</v>
      </c>
      <c r="U2" s="52" t="s">
        <v>714</v>
      </c>
      <c r="V2" s="52" t="s">
        <v>715</v>
      </c>
      <c r="X2" s="295" t="s">
        <v>716</v>
      </c>
      <c r="Y2" s="295" t="s">
        <v>717</v>
      </c>
      <c r="Z2" s="295" t="s">
        <v>718</v>
      </c>
      <c r="AA2" s="295" t="s">
        <v>719</v>
      </c>
      <c r="AB2" s="295" t="s">
        <v>720</v>
      </c>
      <c r="AC2" s="295" t="s">
        <v>721</v>
      </c>
      <c r="AD2" s="295" t="s">
        <v>722</v>
      </c>
      <c r="AE2" s="295" t="s">
        <v>723</v>
      </c>
      <c r="AF2" s="295" t="s">
        <v>724</v>
      </c>
      <c r="AG2" s="295" t="s">
        <v>725</v>
      </c>
      <c r="AH2" s="295" t="s">
        <v>726</v>
      </c>
    </row>
    <row r="3" spans="1:34" ht="21.6" customHeight="1" collapsed="1" thickBot="1">
      <c r="B3" s="209" t="s">
        <v>400</v>
      </c>
      <c r="AA3" s="117"/>
      <c r="AH3" s="210" t="s">
        <v>36</v>
      </c>
    </row>
    <row r="4" spans="1:34" ht="17.399999999999999" customHeight="1">
      <c r="B4" s="325" t="s">
        <v>727</v>
      </c>
      <c r="C4" s="326"/>
      <c r="D4" s="326"/>
      <c r="E4" s="326"/>
      <c r="F4" s="326"/>
      <c r="G4" s="326"/>
      <c r="H4" s="326"/>
      <c r="I4" s="326"/>
      <c r="J4" s="326"/>
      <c r="K4" s="326"/>
      <c r="L4" s="326"/>
      <c r="M4" s="326"/>
      <c r="N4" s="326"/>
      <c r="O4" s="326"/>
      <c r="P4" s="326"/>
      <c r="Q4" s="326"/>
      <c r="R4" s="326"/>
      <c r="S4" s="326"/>
      <c r="T4" s="326"/>
      <c r="U4" s="327"/>
      <c r="V4" s="327"/>
      <c r="W4" s="327"/>
      <c r="X4" s="327"/>
      <c r="Y4" s="327"/>
      <c r="Z4" s="327"/>
      <c r="AA4" s="327"/>
      <c r="AB4" s="327"/>
      <c r="AC4" s="327"/>
      <c r="AD4" s="327"/>
      <c r="AE4" s="327"/>
      <c r="AF4" s="327"/>
      <c r="AG4" s="327"/>
      <c r="AH4" s="328"/>
    </row>
    <row r="5" spans="1:34" ht="22.5" customHeight="1" thickBot="1">
      <c r="B5" s="329" t="s">
        <v>402</v>
      </c>
      <c r="C5" s="330"/>
      <c r="D5" s="330"/>
      <c r="E5" s="330"/>
      <c r="F5" s="330"/>
      <c r="G5" s="330"/>
      <c r="H5" s="330"/>
      <c r="I5" s="330"/>
      <c r="J5" s="330"/>
      <c r="K5" s="330"/>
      <c r="L5" s="330"/>
      <c r="M5" s="330"/>
      <c r="N5" s="330"/>
      <c r="O5" s="330"/>
      <c r="P5" s="330"/>
      <c r="Q5" s="330"/>
      <c r="R5" s="330"/>
      <c r="S5" s="330"/>
      <c r="T5" s="330"/>
      <c r="U5" s="331"/>
      <c r="V5" s="331"/>
      <c r="W5" s="331"/>
      <c r="X5" s="331"/>
      <c r="Y5" s="331"/>
      <c r="Z5" s="331"/>
      <c r="AA5" s="331"/>
      <c r="AB5" s="331"/>
      <c r="AC5" s="331"/>
      <c r="AD5" s="331"/>
      <c r="AE5" s="331"/>
      <c r="AF5" s="331"/>
      <c r="AG5" s="331"/>
      <c r="AH5" s="332"/>
    </row>
    <row r="6" spans="1:34">
      <c r="B6" s="273"/>
      <c r="C6" s="273"/>
      <c r="D6" s="273"/>
      <c r="E6" s="273"/>
      <c r="F6" s="273"/>
      <c r="G6" s="273"/>
      <c r="H6" s="273"/>
      <c r="I6" s="273"/>
      <c r="J6" s="273"/>
      <c r="K6" s="273"/>
      <c r="L6" s="273"/>
      <c r="M6" s="273"/>
      <c r="N6" s="273"/>
      <c r="O6" s="273"/>
      <c r="P6" s="273"/>
      <c r="Q6" s="273"/>
      <c r="R6" s="273"/>
      <c r="S6" s="273"/>
      <c r="T6" s="273"/>
      <c r="U6" s="273"/>
      <c r="V6" s="273"/>
      <c r="W6" s="273"/>
      <c r="X6" s="273"/>
      <c r="Y6" s="273"/>
      <c r="Z6" s="273"/>
    </row>
    <row r="7" spans="1:34">
      <c r="B7" s="215" t="s">
        <v>403</v>
      </c>
      <c r="C7" s="333" t="s">
        <v>435</v>
      </c>
      <c r="D7" s="275"/>
      <c r="E7" s="275"/>
      <c r="F7" s="275"/>
      <c r="G7" s="275"/>
      <c r="H7" s="275"/>
      <c r="I7" s="275"/>
      <c r="J7" s="275"/>
      <c r="K7" s="275"/>
      <c r="L7" s="275"/>
      <c r="M7" s="275"/>
      <c r="N7" s="275"/>
      <c r="O7" s="275"/>
      <c r="P7" s="275"/>
      <c r="Q7" s="275"/>
      <c r="R7" s="275"/>
      <c r="S7" s="275"/>
      <c r="T7" s="275"/>
      <c r="U7" s="275"/>
      <c r="V7" s="276"/>
      <c r="W7" s="321"/>
      <c r="X7" s="277" t="s">
        <v>728</v>
      </c>
      <c r="Y7" s="284"/>
      <c r="Z7" s="284"/>
      <c r="AA7" s="284"/>
      <c r="AB7" s="284"/>
      <c r="AC7" s="284"/>
      <c r="AD7" s="284"/>
      <c r="AE7" s="284"/>
      <c r="AF7" s="284"/>
      <c r="AG7" s="284"/>
      <c r="AH7" s="285"/>
    </row>
    <row r="8" spans="1:34" ht="12.75" customHeight="1">
      <c r="B8" s="302"/>
      <c r="C8" s="216" t="s">
        <v>413</v>
      </c>
      <c r="D8" s="274" t="s">
        <v>729</v>
      </c>
      <c r="E8" s="275"/>
      <c r="F8" s="275"/>
      <c r="G8" s="275"/>
      <c r="H8" s="275"/>
      <c r="I8" s="275"/>
      <c r="J8" s="275"/>
      <c r="K8" s="275"/>
      <c r="L8" s="275"/>
      <c r="M8" s="275"/>
      <c r="N8" s="276"/>
      <c r="O8" s="274" t="s">
        <v>730</v>
      </c>
      <c r="P8" s="275"/>
      <c r="Q8" s="275"/>
      <c r="R8" s="275"/>
      <c r="S8" s="275"/>
      <c r="T8" s="275"/>
      <c r="U8" s="275"/>
      <c r="V8" s="276"/>
      <c r="W8" s="321"/>
      <c r="X8" s="277" t="s">
        <v>731</v>
      </c>
      <c r="Y8" s="284"/>
      <c r="Z8" s="285"/>
      <c r="AA8" s="277" t="s">
        <v>732</v>
      </c>
      <c r="AB8" s="284"/>
      <c r="AC8" s="285"/>
      <c r="AD8" s="277" t="s">
        <v>733</v>
      </c>
      <c r="AE8" s="284"/>
      <c r="AF8" s="285"/>
      <c r="AG8" s="216" t="s">
        <v>734</v>
      </c>
      <c r="AH8" s="216" t="s">
        <v>735</v>
      </c>
    </row>
    <row r="9" spans="1:34">
      <c r="B9" s="302"/>
      <c r="C9" s="226"/>
      <c r="D9" s="223" t="s">
        <v>413</v>
      </c>
      <c r="E9" s="216" t="s">
        <v>736</v>
      </c>
      <c r="F9" s="216" t="s">
        <v>737</v>
      </c>
      <c r="G9" s="216" t="s">
        <v>738</v>
      </c>
      <c r="H9" s="216" t="s">
        <v>739</v>
      </c>
      <c r="I9" s="216" t="s">
        <v>740</v>
      </c>
      <c r="J9" s="216" t="s">
        <v>741</v>
      </c>
      <c r="K9" s="216" t="s">
        <v>742</v>
      </c>
      <c r="L9" s="216" t="s">
        <v>743</v>
      </c>
      <c r="M9" s="216" t="s">
        <v>744</v>
      </c>
      <c r="N9" s="334"/>
      <c r="O9" s="334"/>
      <c r="P9" s="274" t="s">
        <v>745</v>
      </c>
      <c r="Q9" s="275"/>
      <c r="R9" s="275"/>
      <c r="S9" s="276"/>
      <c r="T9" s="216" t="s">
        <v>746</v>
      </c>
      <c r="U9" s="216" t="s">
        <v>747</v>
      </c>
      <c r="V9" s="335"/>
      <c r="W9" s="321"/>
      <c r="X9" s="216" t="s">
        <v>413</v>
      </c>
      <c r="Y9" s="216" t="s">
        <v>748</v>
      </c>
      <c r="Z9" s="216" t="s">
        <v>749</v>
      </c>
      <c r="AA9" s="216" t="s">
        <v>413</v>
      </c>
      <c r="AB9" s="216" t="s">
        <v>750</v>
      </c>
      <c r="AC9" s="216" t="s">
        <v>749</v>
      </c>
      <c r="AD9" s="216" t="s">
        <v>413</v>
      </c>
      <c r="AE9" s="216" t="s">
        <v>750</v>
      </c>
      <c r="AF9" s="216" t="s">
        <v>749</v>
      </c>
      <c r="AG9" s="226"/>
      <c r="AH9" s="226"/>
    </row>
    <row r="10" spans="1:34">
      <c r="B10" s="302"/>
      <c r="C10" s="226"/>
      <c r="D10" s="225"/>
      <c r="E10" s="226"/>
      <c r="F10" s="226"/>
      <c r="G10" s="226"/>
      <c r="H10" s="226"/>
      <c r="I10" s="226"/>
      <c r="J10" s="226"/>
      <c r="K10" s="226"/>
      <c r="L10" s="226" t="s">
        <v>751</v>
      </c>
      <c r="M10" s="226"/>
      <c r="N10" s="334" t="s">
        <v>617</v>
      </c>
      <c r="O10" s="334" t="s">
        <v>502</v>
      </c>
      <c r="P10" s="223" t="s">
        <v>413</v>
      </c>
      <c r="Q10" s="223" t="s">
        <v>731</v>
      </c>
      <c r="R10" s="216" t="s">
        <v>752</v>
      </c>
      <c r="S10" s="216" t="s">
        <v>753</v>
      </c>
      <c r="T10" s="226"/>
      <c r="U10" s="226"/>
      <c r="V10" s="334" t="s">
        <v>617</v>
      </c>
      <c r="W10" s="321"/>
      <c r="X10" s="226"/>
      <c r="Y10" s="226"/>
      <c r="Z10" s="226"/>
      <c r="AA10" s="226"/>
      <c r="AB10" s="226"/>
      <c r="AC10" s="226"/>
      <c r="AD10" s="226"/>
      <c r="AE10" s="226"/>
      <c r="AF10" s="226"/>
      <c r="AG10" s="226"/>
      <c r="AH10" s="226"/>
    </row>
    <row r="11" spans="1:34">
      <c r="B11" s="306"/>
      <c r="C11" s="230"/>
      <c r="D11" s="229"/>
      <c r="E11" s="230"/>
      <c r="F11" s="230"/>
      <c r="G11" s="230"/>
      <c r="H11" s="230"/>
      <c r="I11" s="230"/>
      <c r="J11" s="230"/>
      <c r="K11" s="230"/>
      <c r="L11" s="230" t="s">
        <v>754</v>
      </c>
      <c r="M11" s="230"/>
      <c r="N11" s="336"/>
      <c r="O11" s="336"/>
      <c r="P11" s="229"/>
      <c r="Q11" s="229"/>
      <c r="R11" s="230"/>
      <c r="S11" s="230"/>
      <c r="T11" s="230"/>
      <c r="U11" s="230"/>
      <c r="V11" s="336"/>
      <c r="W11" s="321"/>
      <c r="X11" s="230"/>
      <c r="Y11" s="230"/>
      <c r="Z11" s="230"/>
      <c r="AA11" s="230"/>
      <c r="AB11" s="230"/>
      <c r="AC11" s="230"/>
      <c r="AD11" s="230"/>
      <c r="AE11" s="230"/>
      <c r="AF11" s="230"/>
      <c r="AG11" s="230"/>
      <c r="AH11" s="230"/>
    </row>
    <row r="12" spans="1:34">
      <c r="B12" s="214"/>
      <c r="C12" s="214"/>
      <c r="D12" s="214"/>
      <c r="E12" s="214"/>
      <c r="F12" s="214"/>
      <c r="G12" s="214"/>
      <c r="H12" s="214"/>
      <c r="I12" s="214"/>
      <c r="J12" s="214"/>
      <c r="K12" s="214"/>
      <c r="L12" s="214"/>
      <c r="M12" s="321"/>
      <c r="N12" s="214"/>
      <c r="O12" s="214"/>
      <c r="P12" s="214"/>
      <c r="Q12" s="214"/>
      <c r="R12" s="214"/>
      <c r="S12" s="214"/>
      <c r="T12" s="214"/>
      <c r="U12" s="321"/>
      <c r="V12" s="214"/>
      <c r="W12" s="321"/>
      <c r="X12" s="214"/>
      <c r="Y12" s="321"/>
      <c r="Z12" s="321"/>
    </row>
    <row r="13" spans="1:34" ht="12.75" customHeight="1" thickBot="1">
      <c r="B13" s="214"/>
      <c r="C13" s="214"/>
      <c r="D13" s="214"/>
      <c r="E13" s="214"/>
      <c r="F13" s="214"/>
      <c r="G13" s="214"/>
      <c r="H13" s="214"/>
      <c r="I13" s="214"/>
      <c r="J13" s="214"/>
      <c r="K13" s="214"/>
      <c r="L13" s="214"/>
      <c r="M13" s="321"/>
      <c r="N13" s="214"/>
      <c r="O13" s="214"/>
      <c r="P13" s="214"/>
      <c r="Q13" s="214"/>
      <c r="R13" s="214"/>
      <c r="S13" s="214"/>
      <c r="T13" s="214"/>
      <c r="U13" s="321"/>
      <c r="V13" s="214"/>
      <c r="W13" s="321"/>
      <c r="X13" s="214"/>
      <c r="Y13" s="321"/>
      <c r="Z13" s="321"/>
    </row>
    <row r="14" spans="1:34">
      <c r="B14" s="232" t="s">
        <v>415</v>
      </c>
      <c r="C14" s="233">
        <v>21593.488259000002</v>
      </c>
      <c r="D14" s="233">
        <v>25392.588195</v>
      </c>
      <c r="E14" s="233">
        <v>449.86385000000001</v>
      </c>
      <c r="F14" s="233">
        <v>2335.0832970000001</v>
      </c>
      <c r="G14" s="233">
        <v>385.71573799999999</v>
      </c>
      <c r="H14" s="233">
        <v>2292.0581360000001</v>
      </c>
      <c r="I14" s="233">
        <v>288.92290800000001</v>
      </c>
      <c r="J14" s="233">
        <v>2091.607442</v>
      </c>
      <c r="K14" s="233">
        <v>4856.9572399999997</v>
      </c>
      <c r="L14" s="233">
        <v>9541.5623259999993</v>
      </c>
      <c r="M14" s="233">
        <v>1360.097544</v>
      </c>
      <c r="N14" s="233">
        <v>1790.7197139999998</v>
      </c>
      <c r="O14" s="233">
        <v>-3799.0999360000001</v>
      </c>
      <c r="P14" s="233">
        <v>-1972.2234249999999</v>
      </c>
      <c r="Q14" s="233">
        <v>-1133.8035179999999</v>
      </c>
      <c r="R14" s="233">
        <v>-838.41990699999997</v>
      </c>
      <c r="S14" s="233">
        <v>0</v>
      </c>
      <c r="T14" s="233">
        <v>0</v>
      </c>
      <c r="U14" s="233">
        <v>-1101.386313</v>
      </c>
      <c r="V14" s="233">
        <v>-725.49019799999996</v>
      </c>
      <c r="W14" s="48"/>
      <c r="X14" s="233">
        <v>844.36932400000001</v>
      </c>
      <c r="Y14" s="233">
        <v>397.63023900000002</v>
      </c>
      <c r="Z14" s="233">
        <v>446.73908499999999</v>
      </c>
      <c r="AA14" s="233">
        <v>1301.4041970000001</v>
      </c>
      <c r="AB14" s="233">
        <v>1301.4041970000001</v>
      </c>
      <c r="AC14" s="233">
        <v>0</v>
      </c>
      <c r="AD14" s="233">
        <v>0</v>
      </c>
      <c r="AE14" s="233">
        <v>0</v>
      </c>
      <c r="AF14" s="233">
        <v>0</v>
      </c>
      <c r="AG14" s="233">
        <v>0</v>
      </c>
      <c r="AH14" s="233">
        <v>146.284615</v>
      </c>
    </row>
    <row r="15" spans="1:34">
      <c r="B15" s="235" t="s">
        <v>416</v>
      </c>
      <c r="C15" s="236">
        <v>14081.768717000001</v>
      </c>
      <c r="D15" s="236">
        <v>16569.108348999998</v>
      </c>
      <c r="E15" s="236">
        <v>405.97158400000001</v>
      </c>
      <c r="F15" s="236">
        <v>141.891178</v>
      </c>
      <c r="G15" s="236">
        <v>790.36173499999995</v>
      </c>
      <c r="H15" s="236">
        <v>0</v>
      </c>
      <c r="I15" s="236">
        <v>0</v>
      </c>
      <c r="J15" s="236">
        <v>0</v>
      </c>
      <c r="K15" s="236">
        <v>3697.3948150000001</v>
      </c>
      <c r="L15" s="236">
        <v>7573.5622139999996</v>
      </c>
      <c r="M15" s="236">
        <v>0</v>
      </c>
      <c r="N15" s="236">
        <v>3959.9268230000002</v>
      </c>
      <c r="O15" s="236">
        <v>-2487.3396320000002</v>
      </c>
      <c r="P15" s="236">
        <v>0</v>
      </c>
      <c r="Q15" s="236">
        <v>0</v>
      </c>
      <c r="R15" s="236">
        <v>0</v>
      </c>
      <c r="S15" s="236">
        <v>0</v>
      </c>
      <c r="T15" s="236">
        <v>0</v>
      </c>
      <c r="U15" s="236">
        <v>-349.97451000000001</v>
      </c>
      <c r="V15" s="236">
        <v>-2137.3651220000002</v>
      </c>
      <c r="W15" s="48"/>
      <c r="X15" s="236">
        <v>0</v>
      </c>
      <c r="Y15" s="236">
        <v>0</v>
      </c>
      <c r="Z15" s="236">
        <v>0</v>
      </c>
      <c r="AA15" s="236">
        <v>0</v>
      </c>
      <c r="AB15" s="236">
        <v>0</v>
      </c>
      <c r="AC15" s="236">
        <v>0</v>
      </c>
      <c r="AD15" s="236">
        <v>0</v>
      </c>
      <c r="AE15" s="236">
        <v>0</v>
      </c>
      <c r="AF15" s="236">
        <v>0</v>
      </c>
      <c r="AG15" s="236">
        <v>0</v>
      </c>
      <c r="AH15" s="236">
        <v>0</v>
      </c>
    </row>
    <row r="16" spans="1:34">
      <c r="B16" s="235" t="s">
        <v>417</v>
      </c>
      <c r="C16" s="236">
        <v>3588.316609</v>
      </c>
      <c r="D16" s="236">
        <v>5068.6849480000001</v>
      </c>
      <c r="E16" s="236">
        <v>5.1728009999999998</v>
      </c>
      <c r="F16" s="236">
        <v>0</v>
      </c>
      <c r="G16" s="236">
        <v>0.122762</v>
      </c>
      <c r="H16" s="236">
        <v>55.679113999999998</v>
      </c>
      <c r="I16" s="236">
        <v>252.57907700000001</v>
      </c>
      <c r="J16" s="236">
        <v>27.118881999999999</v>
      </c>
      <c r="K16" s="236">
        <v>2429.1224809999999</v>
      </c>
      <c r="L16" s="236">
        <v>0</v>
      </c>
      <c r="M16" s="236">
        <v>0</v>
      </c>
      <c r="N16" s="236">
        <v>2298.889831</v>
      </c>
      <c r="O16" s="236">
        <v>-1480.3683390000001</v>
      </c>
      <c r="P16" s="236">
        <v>-1.874206</v>
      </c>
      <c r="Q16" s="236">
        <v>-1.874206</v>
      </c>
      <c r="R16" s="236">
        <v>0</v>
      </c>
      <c r="S16" s="236">
        <v>0</v>
      </c>
      <c r="T16" s="236">
        <v>0</v>
      </c>
      <c r="U16" s="236">
        <v>-259.01374600000003</v>
      </c>
      <c r="V16" s="236">
        <v>-1219.4803870000001</v>
      </c>
      <c r="W16" s="48"/>
      <c r="X16" s="236">
        <v>37.473891999999999</v>
      </c>
      <c r="Y16" s="236">
        <v>37.473891999999999</v>
      </c>
      <c r="Z16" s="236">
        <v>0</v>
      </c>
      <c r="AA16" s="236">
        <v>0</v>
      </c>
      <c r="AB16" s="236">
        <v>0</v>
      </c>
      <c r="AC16" s="236">
        <v>0</v>
      </c>
      <c r="AD16" s="236">
        <v>0</v>
      </c>
      <c r="AE16" s="236">
        <v>0</v>
      </c>
      <c r="AF16" s="236">
        <v>0</v>
      </c>
      <c r="AG16" s="236">
        <v>18.205221999999999</v>
      </c>
      <c r="AH16" s="236">
        <v>0</v>
      </c>
    </row>
    <row r="17" spans="2:34">
      <c r="B17" s="235" t="s">
        <v>418</v>
      </c>
      <c r="C17" s="236">
        <v>170955.94147300001</v>
      </c>
      <c r="D17" s="236">
        <v>215487.90136600001</v>
      </c>
      <c r="E17" s="236">
        <v>3182.3757959999998</v>
      </c>
      <c r="F17" s="236">
        <v>1484.2210660000001</v>
      </c>
      <c r="G17" s="236">
        <v>10728.072183</v>
      </c>
      <c r="H17" s="236">
        <v>71836.454511000004</v>
      </c>
      <c r="I17" s="236">
        <v>18446.284026000001</v>
      </c>
      <c r="J17" s="236">
        <v>26811.215659000001</v>
      </c>
      <c r="K17" s="236">
        <v>6272.2087090000005</v>
      </c>
      <c r="L17" s="236">
        <v>38977.770722000001</v>
      </c>
      <c r="M17" s="236">
        <v>12823.760593000001</v>
      </c>
      <c r="N17" s="236">
        <v>24925.538101000002</v>
      </c>
      <c r="O17" s="236">
        <v>-44531.959892999999</v>
      </c>
      <c r="P17" s="236">
        <v>-16757.334154</v>
      </c>
      <c r="Q17" s="236">
        <v>-8404.2956040000008</v>
      </c>
      <c r="R17" s="236">
        <v>-8353.0385500000011</v>
      </c>
      <c r="S17" s="236">
        <v>0</v>
      </c>
      <c r="T17" s="236">
        <v>-11627.893190000001</v>
      </c>
      <c r="U17" s="236">
        <v>-1875.0050200000001</v>
      </c>
      <c r="V17" s="236">
        <v>-14271.727529</v>
      </c>
      <c r="W17" s="48"/>
      <c r="X17" s="236">
        <v>37757.655468999998</v>
      </c>
      <c r="Y17" s="236">
        <v>12583.055993</v>
      </c>
      <c r="Z17" s="236">
        <v>25174.599475999999</v>
      </c>
      <c r="AA17" s="236">
        <v>17598.999271000001</v>
      </c>
      <c r="AB17" s="236">
        <v>1864.878962</v>
      </c>
      <c r="AC17" s="236">
        <v>15734.120309</v>
      </c>
      <c r="AD17" s="236">
        <v>0</v>
      </c>
      <c r="AE17" s="236">
        <v>0</v>
      </c>
      <c r="AF17" s="236">
        <v>0</v>
      </c>
      <c r="AG17" s="236">
        <v>16479.799771000002</v>
      </c>
      <c r="AH17" s="236">
        <v>0</v>
      </c>
    </row>
    <row r="18" spans="2:34">
      <c r="B18" s="235" t="s">
        <v>419</v>
      </c>
      <c r="C18" s="236">
        <v>121261.24986900001</v>
      </c>
      <c r="D18" s="236">
        <v>168011.813203</v>
      </c>
      <c r="E18" s="236">
        <v>1508.5350490000001</v>
      </c>
      <c r="F18" s="236">
        <v>1407.891392</v>
      </c>
      <c r="G18" s="236">
        <v>9282.0746579999995</v>
      </c>
      <c r="H18" s="236">
        <v>37975.290817000001</v>
      </c>
      <c r="I18" s="236">
        <v>18726.802566999999</v>
      </c>
      <c r="J18" s="236">
        <v>23311.168551999999</v>
      </c>
      <c r="K18" s="236">
        <v>3026.5196879999999</v>
      </c>
      <c r="L18" s="236">
        <v>20557.564476</v>
      </c>
      <c r="M18" s="236">
        <v>17826.507320000001</v>
      </c>
      <c r="N18" s="236">
        <v>34389.458683999997</v>
      </c>
      <c r="O18" s="236">
        <v>-46750.563333999999</v>
      </c>
      <c r="P18" s="236">
        <v>-15411.878814</v>
      </c>
      <c r="Q18" s="236">
        <v>-9141.010945</v>
      </c>
      <c r="R18" s="236">
        <v>-6033.0125580000004</v>
      </c>
      <c r="S18" s="236">
        <v>-237.855311</v>
      </c>
      <c r="T18" s="236">
        <v>-8608.4513719999995</v>
      </c>
      <c r="U18" s="236">
        <v>-12769.131475</v>
      </c>
      <c r="V18" s="236">
        <v>-9961.1016729999992</v>
      </c>
      <c r="W18" s="48"/>
      <c r="X18" s="236">
        <v>28610.467457000002</v>
      </c>
      <c r="Y18" s="236">
        <v>26064.917323000001</v>
      </c>
      <c r="Z18" s="236">
        <v>2545.5501340000001</v>
      </c>
      <c r="AA18" s="236">
        <v>1029.343893</v>
      </c>
      <c r="AB18" s="236">
        <v>860.948936</v>
      </c>
      <c r="AC18" s="236">
        <v>168.39495700000001</v>
      </c>
      <c r="AD18" s="236">
        <v>0</v>
      </c>
      <c r="AE18" s="236">
        <v>0</v>
      </c>
      <c r="AF18" s="236">
        <v>0</v>
      </c>
      <c r="AG18" s="236">
        <v>8334.7759069999993</v>
      </c>
      <c r="AH18" s="236">
        <v>0.70355999999999996</v>
      </c>
    </row>
    <row r="19" spans="2:34">
      <c r="B19" s="235" t="s">
        <v>420</v>
      </c>
      <c r="C19" s="236">
        <v>148581.112739</v>
      </c>
      <c r="D19" s="236">
        <v>238290.260901</v>
      </c>
      <c r="E19" s="236">
        <v>3113.754899</v>
      </c>
      <c r="F19" s="236">
        <v>759.07925399999999</v>
      </c>
      <c r="G19" s="236">
        <v>5670.0183470000002</v>
      </c>
      <c r="H19" s="236">
        <v>69812.096458999993</v>
      </c>
      <c r="I19" s="236">
        <v>35152.685995</v>
      </c>
      <c r="J19" s="236">
        <v>75913.397177000006</v>
      </c>
      <c r="K19" s="236">
        <v>9761.7213749999992</v>
      </c>
      <c r="L19" s="236">
        <v>7699.8495800000001</v>
      </c>
      <c r="M19" s="236">
        <v>12711.371668</v>
      </c>
      <c r="N19" s="236">
        <v>17696.286146999999</v>
      </c>
      <c r="O19" s="236">
        <v>-89709.148161999998</v>
      </c>
      <c r="P19" s="236">
        <v>-21501.213286999999</v>
      </c>
      <c r="Q19" s="236">
        <v>-6100.6187870000003</v>
      </c>
      <c r="R19" s="236">
        <v>-15400.594499999999</v>
      </c>
      <c r="S19" s="236">
        <v>0</v>
      </c>
      <c r="T19" s="236">
        <v>0</v>
      </c>
      <c r="U19" s="236">
        <v>-12526.412885</v>
      </c>
      <c r="V19" s="236">
        <v>-55681.521990000001</v>
      </c>
      <c r="W19" s="48"/>
      <c r="X19" s="236">
        <v>10181.936811</v>
      </c>
      <c r="Y19" s="236">
        <v>4281.3479189999998</v>
      </c>
      <c r="Z19" s="236">
        <v>5900.5888919999998</v>
      </c>
      <c r="AA19" s="236">
        <v>56208.459578000002</v>
      </c>
      <c r="AB19" s="236">
        <v>4670.0389180000002</v>
      </c>
      <c r="AC19" s="236">
        <v>51538.420660000003</v>
      </c>
      <c r="AD19" s="236">
        <v>0</v>
      </c>
      <c r="AE19" s="236">
        <v>0</v>
      </c>
      <c r="AF19" s="236">
        <v>0</v>
      </c>
      <c r="AG19" s="236">
        <v>3421.7000699999999</v>
      </c>
      <c r="AH19" s="236">
        <v>0</v>
      </c>
    </row>
    <row r="20" spans="2:34">
      <c r="B20" s="235" t="s">
        <v>421</v>
      </c>
      <c r="C20" s="236">
        <v>28091.377633</v>
      </c>
      <c r="D20" s="236">
        <v>54761.202128999998</v>
      </c>
      <c r="E20" s="236">
        <v>1689.376233</v>
      </c>
      <c r="F20" s="236">
        <v>0</v>
      </c>
      <c r="G20" s="236">
        <v>0</v>
      </c>
      <c r="H20" s="236">
        <v>36713.083556999998</v>
      </c>
      <c r="I20" s="236">
        <v>4592.1351699999996</v>
      </c>
      <c r="J20" s="236">
        <v>7952.2202870000001</v>
      </c>
      <c r="K20" s="236">
        <v>0</v>
      </c>
      <c r="L20" s="236">
        <v>0</v>
      </c>
      <c r="M20" s="236">
        <v>2505.004312</v>
      </c>
      <c r="N20" s="236">
        <v>1309.38257</v>
      </c>
      <c r="O20" s="236">
        <v>-26669.824496000001</v>
      </c>
      <c r="P20" s="236">
        <v>-16923.351921000001</v>
      </c>
      <c r="Q20" s="236">
        <v>-5916.1828059999998</v>
      </c>
      <c r="R20" s="236">
        <v>-10786.568994000001</v>
      </c>
      <c r="S20" s="236">
        <v>-220.600121</v>
      </c>
      <c r="T20" s="236">
        <v>0</v>
      </c>
      <c r="U20" s="236">
        <v>-366.76362699999999</v>
      </c>
      <c r="V20" s="236">
        <v>-9379.7089479999995</v>
      </c>
      <c r="W20" s="48"/>
      <c r="X20" s="236">
        <v>23336.288347000002</v>
      </c>
      <c r="Y20" s="236">
        <v>0</v>
      </c>
      <c r="Z20" s="236">
        <v>23336.288347000002</v>
      </c>
      <c r="AA20" s="236">
        <v>11514.992301</v>
      </c>
      <c r="AB20" s="236">
        <v>0</v>
      </c>
      <c r="AC20" s="236">
        <v>11514.992301</v>
      </c>
      <c r="AD20" s="236">
        <v>0</v>
      </c>
      <c r="AE20" s="236">
        <v>0</v>
      </c>
      <c r="AF20" s="236">
        <v>0</v>
      </c>
      <c r="AG20" s="236">
        <v>1861.802909</v>
      </c>
      <c r="AH20" s="236">
        <v>0</v>
      </c>
    </row>
    <row r="21" spans="2:34">
      <c r="B21" s="235" t="s">
        <v>422</v>
      </c>
      <c r="C21" s="236">
        <v>-3185.592862</v>
      </c>
      <c r="D21" s="236">
        <v>5850.5240569999996</v>
      </c>
      <c r="E21" s="236">
        <v>2491.0223350000001</v>
      </c>
      <c r="F21" s="236">
        <v>0</v>
      </c>
      <c r="G21" s="236">
        <v>27.865666000000001</v>
      </c>
      <c r="H21" s="236">
        <v>165.21097700000001</v>
      </c>
      <c r="I21" s="236">
        <v>573.92080999999996</v>
      </c>
      <c r="J21" s="236">
        <v>481.86091800000003</v>
      </c>
      <c r="K21" s="236">
        <v>0</v>
      </c>
      <c r="L21" s="236">
        <v>214.36891700000001</v>
      </c>
      <c r="M21" s="236">
        <v>0</v>
      </c>
      <c r="N21" s="236">
        <v>1896.2744340000002</v>
      </c>
      <c r="O21" s="236">
        <v>-9036.1169190000001</v>
      </c>
      <c r="P21" s="236">
        <v>-444.759029</v>
      </c>
      <c r="Q21" s="236">
        <v>-362.169444</v>
      </c>
      <c r="R21" s="236">
        <v>-82.589585</v>
      </c>
      <c r="S21" s="236">
        <v>0</v>
      </c>
      <c r="T21" s="236">
        <v>0</v>
      </c>
      <c r="U21" s="236">
        <v>0</v>
      </c>
      <c r="V21" s="236">
        <v>-8591.3578899999993</v>
      </c>
      <c r="W21" s="48"/>
      <c r="X21" s="236">
        <v>61.436623000000004</v>
      </c>
      <c r="Y21" s="236">
        <v>16.901620000000001</v>
      </c>
      <c r="Z21" s="236">
        <v>44.535003000000003</v>
      </c>
      <c r="AA21" s="236">
        <v>23.012795000000001</v>
      </c>
      <c r="AB21" s="236">
        <v>0</v>
      </c>
      <c r="AC21" s="236">
        <v>23.012795000000001</v>
      </c>
      <c r="AD21" s="236">
        <v>0</v>
      </c>
      <c r="AE21" s="236">
        <v>0</v>
      </c>
      <c r="AF21" s="236">
        <v>0</v>
      </c>
      <c r="AG21" s="236">
        <v>80.761559000000005</v>
      </c>
      <c r="AH21" s="236">
        <v>0</v>
      </c>
    </row>
    <row r="22" spans="2:34">
      <c r="B22" s="235" t="s">
        <v>423</v>
      </c>
      <c r="C22" s="236">
        <v>19883.186958999999</v>
      </c>
      <c r="D22" s="236">
        <v>28268.558389999998</v>
      </c>
      <c r="E22" s="236">
        <v>308.944525</v>
      </c>
      <c r="F22" s="236">
        <v>0</v>
      </c>
      <c r="G22" s="236">
        <v>0</v>
      </c>
      <c r="H22" s="236">
        <v>17737.652116000001</v>
      </c>
      <c r="I22" s="236">
        <v>302.49557800000002</v>
      </c>
      <c r="J22" s="236">
        <v>5590.2637610000002</v>
      </c>
      <c r="K22" s="236">
        <v>0</v>
      </c>
      <c r="L22" s="236">
        <v>0</v>
      </c>
      <c r="M22" s="236">
        <v>2740.8280909999999</v>
      </c>
      <c r="N22" s="236">
        <v>1588.374319</v>
      </c>
      <c r="O22" s="236">
        <v>-8385.3714309999996</v>
      </c>
      <c r="P22" s="236">
        <v>-7305.0405639999999</v>
      </c>
      <c r="Q22" s="236">
        <v>-4844.1737249999996</v>
      </c>
      <c r="R22" s="236">
        <v>-964.21140200000002</v>
      </c>
      <c r="S22" s="236">
        <v>-1496.6554369999999</v>
      </c>
      <c r="T22" s="236">
        <v>0</v>
      </c>
      <c r="U22" s="236">
        <v>0</v>
      </c>
      <c r="V22" s="236">
        <v>-1080.3308669999999</v>
      </c>
      <c r="W22" s="48"/>
      <c r="X22" s="236">
        <v>13341.734902</v>
      </c>
      <c r="Y22" s="236">
        <v>13340.830477</v>
      </c>
      <c r="Z22" s="236">
        <v>0.90442500000000003</v>
      </c>
      <c r="AA22" s="236">
        <v>1191.0465810000001</v>
      </c>
      <c r="AB22" s="236">
        <v>1191.0465810000001</v>
      </c>
      <c r="AC22" s="236">
        <v>0</v>
      </c>
      <c r="AD22" s="236">
        <v>0</v>
      </c>
      <c r="AE22" s="236">
        <v>0</v>
      </c>
      <c r="AF22" s="236">
        <v>0</v>
      </c>
      <c r="AG22" s="236">
        <v>0</v>
      </c>
      <c r="AH22" s="236">
        <v>3204.870633</v>
      </c>
    </row>
    <row r="23" spans="2:34">
      <c r="B23" s="235" t="s">
        <v>424</v>
      </c>
      <c r="C23" s="236">
        <v>126960.359872</v>
      </c>
      <c r="D23" s="236">
        <v>232688.23518399999</v>
      </c>
      <c r="E23" s="236">
        <v>5169.1538010000004</v>
      </c>
      <c r="F23" s="236">
        <v>2546.9475910000001</v>
      </c>
      <c r="G23" s="236">
        <v>11223.08633</v>
      </c>
      <c r="H23" s="236">
        <v>93351.083629999994</v>
      </c>
      <c r="I23" s="236">
        <v>15519.932803</v>
      </c>
      <c r="J23" s="236">
        <v>22899.737437</v>
      </c>
      <c r="K23" s="236">
        <v>3031.8753400000001</v>
      </c>
      <c r="L23" s="236">
        <v>0</v>
      </c>
      <c r="M23" s="236">
        <v>14829.173862</v>
      </c>
      <c r="N23" s="236">
        <v>64117.24439</v>
      </c>
      <c r="O23" s="236">
        <v>-105727.875312</v>
      </c>
      <c r="P23" s="236">
        <v>-35942.936996999997</v>
      </c>
      <c r="Q23" s="236">
        <v>-19682.497231000001</v>
      </c>
      <c r="R23" s="236">
        <v>-15357.861539000001</v>
      </c>
      <c r="S23" s="236">
        <v>-902.57822699999997</v>
      </c>
      <c r="T23" s="236">
        <v>-37120.648632000004</v>
      </c>
      <c r="U23" s="236">
        <v>-2552.2208019999998</v>
      </c>
      <c r="V23" s="236">
        <v>-30112.068880999999</v>
      </c>
      <c r="W23" s="48"/>
      <c r="X23" s="236">
        <v>60937.382723999996</v>
      </c>
      <c r="Y23" s="236">
        <v>31298.915997</v>
      </c>
      <c r="Z23" s="236">
        <v>29638.466726999999</v>
      </c>
      <c r="AA23" s="236">
        <v>32413.700905999998</v>
      </c>
      <c r="AB23" s="236">
        <v>13672.063483</v>
      </c>
      <c r="AC23" s="236">
        <v>18741.637423</v>
      </c>
      <c r="AD23" s="236">
        <v>0</v>
      </c>
      <c r="AE23" s="236">
        <v>0</v>
      </c>
      <c r="AF23" s="236">
        <v>0</v>
      </c>
      <c r="AG23" s="236">
        <v>0</v>
      </c>
      <c r="AH23" s="236">
        <v>0</v>
      </c>
    </row>
    <row r="24" spans="2:34">
      <c r="B24" s="235" t="s">
        <v>425</v>
      </c>
      <c r="C24" s="236">
        <v>22438.698712000001</v>
      </c>
      <c r="D24" s="236">
        <v>25541.626347000001</v>
      </c>
      <c r="E24" s="236">
        <v>145.31060199999999</v>
      </c>
      <c r="F24" s="236">
        <v>189.009477</v>
      </c>
      <c r="G24" s="236">
        <v>1918.21451</v>
      </c>
      <c r="H24" s="236">
        <v>3335.8526000000002</v>
      </c>
      <c r="I24" s="236">
        <v>1492.975805</v>
      </c>
      <c r="J24" s="236">
        <v>2885.2188620000002</v>
      </c>
      <c r="K24" s="236">
        <v>3101.8713069999999</v>
      </c>
      <c r="L24" s="236">
        <v>7937.881085</v>
      </c>
      <c r="M24" s="236">
        <v>0</v>
      </c>
      <c r="N24" s="236">
        <v>4535.2920990000002</v>
      </c>
      <c r="O24" s="236">
        <v>-3102.927635</v>
      </c>
      <c r="P24" s="236">
        <v>-13.550749</v>
      </c>
      <c r="Q24" s="236">
        <v>-8.9277979999999992</v>
      </c>
      <c r="R24" s="236">
        <v>-4.6229509999999996</v>
      </c>
      <c r="S24" s="236">
        <v>0</v>
      </c>
      <c r="T24" s="236">
        <v>-1271.0043599999999</v>
      </c>
      <c r="U24" s="236">
        <v>-780.45697900000005</v>
      </c>
      <c r="V24" s="236">
        <v>-1037.9155470000001</v>
      </c>
      <c r="W24" s="48"/>
      <c r="X24" s="236">
        <v>2590.5959559999997</v>
      </c>
      <c r="Y24" s="236">
        <v>397.00852800000001</v>
      </c>
      <c r="Z24" s="236">
        <v>2193.5874279999998</v>
      </c>
      <c r="AA24" s="236">
        <v>745.25664400000005</v>
      </c>
      <c r="AB24" s="236">
        <v>213.280124</v>
      </c>
      <c r="AC24" s="236">
        <v>531.97652000000005</v>
      </c>
      <c r="AD24" s="236">
        <v>0</v>
      </c>
      <c r="AE24" s="236">
        <v>0</v>
      </c>
      <c r="AF24" s="236">
        <v>0</v>
      </c>
      <c r="AG24" s="236">
        <v>0</v>
      </c>
      <c r="AH24" s="236">
        <v>0</v>
      </c>
    </row>
    <row r="25" spans="2:34">
      <c r="B25" s="235" t="s">
        <v>426</v>
      </c>
      <c r="C25" s="236">
        <v>413.91699999999997</v>
      </c>
      <c r="D25" s="236">
        <v>433.18206700000002</v>
      </c>
      <c r="E25" s="236">
        <v>0</v>
      </c>
      <c r="F25" s="236">
        <v>0</v>
      </c>
      <c r="G25" s="236">
        <v>165.17175800000001</v>
      </c>
      <c r="H25" s="236">
        <v>0</v>
      </c>
      <c r="I25" s="236">
        <v>0</v>
      </c>
      <c r="J25" s="236">
        <v>0.50183999999999995</v>
      </c>
      <c r="K25" s="236">
        <v>0</v>
      </c>
      <c r="L25" s="236">
        <v>0</v>
      </c>
      <c r="M25" s="236">
        <v>0</v>
      </c>
      <c r="N25" s="236">
        <v>267.50846899999999</v>
      </c>
      <c r="O25" s="236">
        <v>-19.265066999999998</v>
      </c>
      <c r="P25" s="236">
        <v>0</v>
      </c>
      <c r="Q25" s="236">
        <v>0</v>
      </c>
      <c r="R25" s="236">
        <v>0</v>
      </c>
      <c r="S25" s="236">
        <v>0</v>
      </c>
      <c r="T25" s="236">
        <v>0</v>
      </c>
      <c r="U25" s="236">
        <v>0</v>
      </c>
      <c r="V25" s="236">
        <v>-19.265066999999998</v>
      </c>
      <c r="W25" s="48"/>
      <c r="X25" s="236">
        <v>0</v>
      </c>
      <c r="Y25" s="236">
        <v>0</v>
      </c>
      <c r="Z25" s="236">
        <v>0</v>
      </c>
      <c r="AA25" s="236">
        <v>0</v>
      </c>
      <c r="AB25" s="236">
        <v>0</v>
      </c>
      <c r="AC25" s="236">
        <v>0</v>
      </c>
      <c r="AD25" s="236">
        <v>0</v>
      </c>
      <c r="AE25" s="236">
        <v>0</v>
      </c>
      <c r="AF25" s="236">
        <v>0</v>
      </c>
      <c r="AG25" s="236">
        <v>0</v>
      </c>
      <c r="AH25" s="236">
        <v>0</v>
      </c>
    </row>
    <row r="26" spans="2:34">
      <c r="B26" s="235" t="s">
        <v>427</v>
      </c>
      <c r="C26" s="236">
        <v>398.59984100000003</v>
      </c>
      <c r="D26" s="236">
        <v>444.22180300000002</v>
      </c>
      <c r="E26" s="236">
        <v>90.609769</v>
      </c>
      <c r="F26" s="236">
        <v>43.069049999999997</v>
      </c>
      <c r="G26" s="236">
        <v>0</v>
      </c>
      <c r="H26" s="236">
        <v>0</v>
      </c>
      <c r="I26" s="236">
        <v>0.67055799999999999</v>
      </c>
      <c r="J26" s="236">
        <v>5.6181789999999996</v>
      </c>
      <c r="K26" s="236">
        <v>0</v>
      </c>
      <c r="L26" s="236">
        <v>0</v>
      </c>
      <c r="M26" s="236">
        <v>0</v>
      </c>
      <c r="N26" s="236">
        <v>304.25424700000002</v>
      </c>
      <c r="O26" s="236">
        <v>-45.621962000000003</v>
      </c>
      <c r="P26" s="236">
        <v>0</v>
      </c>
      <c r="Q26" s="236">
        <v>0</v>
      </c>
      <c r="R26" s="236">
        <v>0</v>
      </c>
      <c r="S26" s="236">
        <v>0</v>
      </c>
      <c r="T26" s="236">
        <v>0</v>
      </c>
      <c r="U26" s="236">
        <v>-4.8045999999999998E-2</v>
      </c>
      <c r="V26" s="236">
        <v>-45.573915999999997</v>
      </c>
      <c r="W26" s="48"/>
      <c r="X26" s="236">
        <v>0</v>
      </c>
      <c r="Y26" s="236">
        <v>0</v>
      </c>
      <c r="Z26" s="236">
        <v>0</v>
      </c>
      <c r="AA26" s="236">
        <v>0</v>
      </c>
      <c r="AB26" s="236">
        <v>0</v>
      </c>
      <c r="AC26" s="236">
        <v>0</v>
      </c>
      <c r="AD26" s="236">
        <v>0</v>
      </c>
      <c r="AE26" s="236">
        <v>0</v>
      </c>
      <c r="AF26" s="236">
        <v>0</v>
      </c>
      <c r="AG26" s="236">
        <v>0</v>
      </c>
      <c r="AH26" s="236">
        <v>0</v>
      </c>
    </row>
    <row r="27" spans="2:34">
      <c r="B27" s="235" t="s">
        <v>428</v>
      </c>
      <c r="C27" s="236">
        <v>522.39974700000005</v>
      </c>
      <c r="D27" s="236">
        <v>832.51657599999999</v>
      </c>
      <c r="E27" s="236">
        <v>0</v>
      </c>
      <c r="F27" s="236">
        <v>0</v>
      </c>
      <c r="G27" s="236">
        <v>228.349366</v>
      </c>
      <c r="H27" s="236">
        <v>0</v>
      </c>
      <c r="I27" s="236">
        <v>34.779414000000003</v>
      </c>
      <c r="J27" s="236">
        <v>196.87295900000001</v>
      </c>
      <c r="K27" s="236">
        <v>0</v>
      </c>
      <c r="L27" s="236">
        <v>0</v>
      </c>
      <c r="M27" s="236">
        <v>0</v>
      </c>
      <c r="N27" s="236">
        <v>372.514837</v>
      </c>
      <c r="O27" s="236">
        <v>-310.116829</v>
      </c>
      <c r="P27" s="236">
        <v>0</v>
      </c>
      <c r="Q27" s="236">
        <v>0</v>
      </c>
      <c r="R27" s="236">
        <v>0</v>
      </c>
      <c r="S27" s="236">
        <v>0</v>
      </c>
      <c r="T27" s="236">
        <v>0</v>
      </c>
      <c r="U27" s="236">
        <v>-206.89803599999999</v>
      </c>
      <c r="V27" s="236">
        <v>-103.21879300000001</v>
      </c>
      <c r="W27" s="48"/>
      <c r="X27" s="236">
        <v>0</v>
      </c>
      <c r="Y27" s="236">
        <v>0</v>
      </c>
      <c r="Z27" s="236">
        <v>0</v>
      </c>
      <c r="AA27" s="236">
        <v>0</v>
      </c>
      <c r="AB27" s="236">
        <v>0</v>
      </c>
      <c r="AC27" s="236">
        <v>0</v>
      </c>
      <c r="AD27" s="236">
        <v>0</v>
      </c>
      <c r="AE27" s="236">
        <v>0</v>
      </c>
      <c r="AF27" s="236">
        <v>0</v>
      </c>
      <c r="AG27" s="236">
        <v>0</v>
      </c>
      <c r="AH27" s="236">
        <v>0</v>
      </c>
    </row>
    <row r="28" spans="2:34">
      <c r="B28" s="235" t="s">
        <v>429</v>
      </c>
      <c r="C28" s="236">
        <v>56809.36522</v>
      </c>
      <c r="D28" s="236">
        <v>83405.361095</v>
      </c>
      <c r="E28" s="236">
        <v>1355.387952</v>
      </c>
      <c r="F28" s="236">
        <v>1127.6525529999999</v>
      </c>
      <c r="G28" s="236">
        <v>8014.7052379999996</v>
      </c>
      <c r="H28" s="236">
        <v>27200.234461</v>
      </c>
      <c r="I28" s="236">
        <v>4322.53359</v>
      </c>
      <c r="J28" s="236">
        <v>12108.067644999999</v>
      </c>
      <c r="K28" s="236">
        <v>1087.8881120000001</v>
      </c>
      <c r="L28" s="236">
        <v>4606.3766390000001</v>
      </c>
      <c r="M28" s="236">
        <v>13880.234492</v>
      </c>
      <c r="N28" s="236">
        <v>9702.2804130000004</v>
      </c>
      <c r="O28" s="236">
        <v>-26595.995875000001</v>
      </c>
      <c r="P28" s="236">
        <v>-14404.489102</v>
      </c>
      <c r="Q28" s="236">
        <v>-10801.587351</v>
      </c>
      <c r="R28" s="236">
        <v>-3602.9017509999999</v>
      </c>
      <c r="S28" s="236">
        <v>0</v>
      </c>
      <c r="T28" s="236">
        <v>-7109.2381450000003</v>
      </c>
      <c r="U28" s="236">
        <v>-1670.8218039999999</v>
      </c>
      <c r="V28" s="236">
        <v>-3411.4468240000001</v>
      </c>
      <c r="W28" s="48"/>
      <c r="X28" s="236">
        <v>22707.181428</v>
      </c>
      <c r="Y28" s="236">
        <v>8044.4670249999999</v>
      </c>
      <c r="Z28" s="236">
        <v>14662.714403</v>
      </c>
      <c r="AA28" s="236">
        <v>1337.6262340000001</v>
      </c>
      <c r="AB28" s="236">
        <v>1337.61032</v>
      </c>
      <c r="AC28" s="236">
        <v>1.5914000000000001E-2</v>
      </c>
      <c r="AD28" s="236">
        <v>0</v>
      </c>
      <c r="AE28" s="236">
        <v>0</v>
      </c>
      <c r="AF28" s="236">
        <v>0</v>
      </c>
      <c r="AG28" s="236">
        <v>3153.590197</v>
      </c>
      <c r="AH28" s="236">
        <v>1.8366020000000001</v>
      </c>
    </row>
    <row r="29" spans="2:34">
      <c r="B29" s="235" t="s">
        <v>430</v>
      </c>
      <c r="C29" s="236">
        <v>3037.3559249999998</v>
      </c>
      <c r="D29" s="236">
        <v>3479.1727599999999</v>
      </c>
      <c r="E29" s="236">
        <v>0</v>
      </c>
      <c r="F29" s="236">
        <v>0</v>
      </c>
      <c r="G29" s="236">
        <v>0</v>
      </c>
      <c r="H29" s="236">
        <v>0</v>
      </c>
      <c r="I29" s="236">
        <v>25.332201999999999</v>
      </c>
      <c r="J29" s="236">
        <v>2.7272720000000001</v>
      </c>
      <c r="K29" s="236">
        <v>0</v>
      </c>
      <c r="L29" s="236">
        <v>0</v>
      </c>
      <c r="M29" s="236">
        <v>0</v>
      </c>
      <c r="N29" s="236">
        <v>3451.1132859999998</v>
      </c>
      <c r="O29" s="236">
        <v>-441.81683500000003</v>
      </c>
      <c r="P29" s="236">
        <v>0</v>
      </c>
      <c r="Q29" s="236">
        <v>0</v>
      </c>
      <c r="R29" s="236">
        <v>0</v>
      </c>
      <c r="S29" s="236">
        <v>0</v>
      </c>
      <c r="T29" s="236">
        <v>0</v>
      </c>
      <c r="U29" s="236">
        <v>-425.21236199999998</v>
      </c>
      <c r="V29" s="236">
        <v>-16.604472999999999</v>
      </c>
      <c r="W29" s="48"/>
      <c r="X29" s="236">
        <v>0</v>
      </c>
      <c r="Y29" s="236">
        <v>0</v>
      </c>
      <c r="Z29" s="236">
        <v>0</v>
      </c>
      <c r="AA29" s="236">
        <v>0</v>
      </c>
      <c r="AB29" s="236">
        <v>0</v>
      </c>
      <c r="AC29" s="236">
        <v>0</v>
      </c>
      <c r="AD29" s="236">
        <v>0</v>
      </c>
      <c r="AE29" s="236">
        <v>0</v>
      </c>
      <c r="AF29" s="236">
        <v>0</v>
      </c>
      <c r="AG29" s="236">
        <v>0</v>
      </c>
      <c r="AH29" s="236">
        <v>0</v>
      </c>
    </row>
    <row r="30" spans="2:34" ht="13.8" thickBot="1">
      <c r="B30" s="237" t="s">
        <v>431</v>
      </c>
      <c r="C30" s="238">
        <v>63025.659242000002</v>
      </c>
      <c r="D30" s="238">
        <v>91441.286540999994</v>
      </c>
      <c r="E30" s="238">
        <v>852.80504399999995</v>
      </c>
      <c r="F30" s="238">
        <v>303.51216099999999</v>
      </c>
      <c r="G30" s="238">
        <v>3690.4149189999998</v>
      </c>
      <c r="H30" s="238">
        <v>30242.733163000001</v>
      </c>
      <c r="I30" s="238">
        <v>6796.9938300000003</v>
      </c>
      <c r="J30" s="238">
        <v>15956.058659</v>
      </c>
      <c r="K30" s="238">
        <v>570.26938199999995</v>
      </c>
      <c r="L30" s="238">
        <v>5140.6079479999999</v>
      </c>
      <c r="M30" s="238">
        <v>15571.880337000001</v>
      </c>
      <c r="N30" s="238">
        <v>12316.011097999999</v>
      </c>
      <c r="O30" s="238">
        <v>-28415.627299</v>
      </c>
      <c r="P30" s="238">
        <v>-13028.041042000001</v>
      </c>
      <c r="Q30" s="238">
        <v>-7537.759086</v>
      </c>
      <c r="R30" s="238">
        <v>-5369.2047480000001</v>
      </c>
      <c r="S30" s="238">
        <v>-121.077208</v>
      </c>
      <c r="T30" s="238">
        <v>-5969.0266709999996</v>
      </c>
      <c r="U30" s="238">
        <v>-1015.669619</v>
      </c>
      <c r="V30" s="238">
        <v>-8402.8899669999992</v>
      </c>
      <c r="W30" s="48"/>
      <c r="X30" s="238">
        <v>23842.428158999999</v>
      </c>
      <c r="Y30" s="238">
        <v>12368.615073999999</v>
      </c>
      <c r="Z30" s="238">
        <v>11473.813085</v>
      </c>
      <c r="AA30" s="238">
        <v>5636.3486679999996</v>
      </c>
      <c r="AB30" s="238">
        <v>109.44434800000001</v>
      </c>
      <c r="AC30" s="238">
        <v>5526.9043199999996</v>
      </c>
      <c r="AD30" s="238">
        <v>0</v>
      </c>
      <c r="AE30" s="238">
        <v>0</v>
      </c>
      <c r="AF30" s="238">
        <v>0</v>
      </c>
      <c r="AG30" s="238">
        <v>763.95633599999996</v>
      </c>
      <c r="AH30" s="238">
        <v>0</v>
      </c>
    </row>
    <row r="31" spans="2:34" ht="13.8" thickBot="1">
      <c r="B31" s="239"/>
      <c r="C31" s="113"/>
      <c r="D31" s="113"/>
      <c r="E31" s="113"/>
      <c r="F31" s="113"/>
      <c r="G31" s="113"/>
      <c r="H31" s="113"/>
      <c r="I31" s="113"/>
      <c r="J31" s="113"/>
      <c r="K31" s="113"/>
      <c r="L31" s="113"/>
      <c r="M31" s="113"/>
      <c r="N31" s="113"/>
      <c r="O31" s="113"/>
      <c r="P31" s="113"/>
      <c r="Q31" s="113"/>
      <c r="R31" s="113"/>
      <c r="S31" s="113"/>
      <c r="T31" s="113"/>
      <c r="U31" s="113"/>
      <c r="V31" s="113"/>
      <c r="W31" s="324"/>
      <c r="X31" s="113"/>
      <c r="Y31" s="113"/>
      <c r="Z31" s="113"/>
      <c r="AA31" s="113"/>
      <c r="AB31" s="113"/>
      <c r="AC31" s="113"/>
      <c r="AD31" s="113"/>
      <c r="AE31" s="113"/>
      <c r="AF31" s="113"/>
      <c r="AG31" s="113"/>
      <c r="AH31" s="113"/>
    </row>
    <row r="32" spans="2:34" ht="13.8" thickBot="1">
      <c r="B32" s="241" t="s">
        <v>432</v>
      </c>
      <c r="C32" s="242">
        <v>798457.20495499996</v>
      </c>
      <c r="D32" s="242">
        <v>1195966.243911</v>
      </c>
      <c r="E32" s="242">
        <v>20768.284240000001</v>
      </c>
      <c r="F32" s="242">
        <v>10338.357018999999</v>
      </c>
      <c r="G32" s="242">
        <v>52124.173210000001</v>
      </c>
      <c r="H32" s="242">
        <v>390717.42954099999</v>
      </c>
      <c r="I32" s="242">
        <v>106529.044333</v>
      </c>
      <c r="J32" s="242">
        <v>196233.655531</v>
      </c>
      <c r="K32" s="242">
        <v>37835.828449000001</v>
      </c>
      <c r="L32" s="242">
        <v>102249.543907</v>
      </c>
      <c r="M32" s="242">
        <v>94248.858219000002</v>
      </c>
      <c r="N32" s="242">
        <v>184921.06946199998</v>
      </c>
      <c r="O32" s="242">
        <v>-397509.038956</v>
      </c>
      <c r="P32" s="242">
        <v>-143706.69329</v>
      </c>
      <c r="Q32" s="242">
        <v>-73934.900500999996</v>
      </c>
      <c r="R32" s="242">
        <v>-66793.026484999995</v>
      </c>
      <c r="S32" s="242">
        <v>-2978.7663040000002</v>
      </c>
      <c r="T32" s="242">
        <v>-71706.262370000011</v>
      </c>
      <c r="U32" s="242">
        <v>-35899.015224000002</v>
      </c>
      <c r="V32" s="242">
        <v>-146197.06807199999</v>
      </c>
      <c r="W32" s="323"/>
      <c r="X32" s="242">
        <v>224248.951092</v>
      </c>
      <c r="Y32" s="242">
        <v>108831.164087</v>
      </c>
      <c r="Z32" s="242">
        <v>115417.78700500001</v>
      </c>
      <c r="AA32" s="242">
        <v>129000.19106799999</v>
      </c>
      <c r="AB32" s="242">
        <v>25220.715869</v>
      </c>
      <c r="AC32" s="242">
        <v>103779.47519899999</v>
      </c>
      <c r="AD32" s="242">
        <v>0</v>
      </c>
      <c r="AE32" s="242">
        <v>0</v>
      </c>
      <c r="AF32" s="242">
        <v>0</v>
      </c>
      <c r="AG32" s="242">
        <v>34114.591971000002</v>
      </c>
      <c r="AH32" s="242">
        <v>3353.6954099999998</v>
      </c>
    </row>
    <row r="33" spans="2:26">
      <c r="B33" s="243"/>
      <c r="C33" s="244"/>
      <c r="D33" s="244"/>
      <c r="E33" s="244"/>
      <c r="F33" s="244"/>
      <c r="G33" s="244"/>
      <c r="H33" s="244"/>
      <c r="I33" s="244"/>
      <c r="J33" s="244"/>
      <c r="K33" s="244"/>
      <c r="L33" s="244"/>
      <c r="M33" s="244"/>
      <c r="N33" s="244"/>
      <c r="O33" s="244"/>
      <c r="P33" s="244"/>
      <c r="Q33" s="244"/>
      <c r="R33" s="244"/>
      <c r="S33" s="244"/>
      <c r="T33" s="244"/>
      <c r="U33" s="244"/>
      <c r="V33" s="244"/>
      <c r="W33" s="323"/>
      <c r="X33" s="244"/>
      <c r="Y33" s="244"/>
      <c r="Z33" s="244"/>
    </row>
    <row r="34" spans="2:26">
      <c r="B34" s="113" t="s">
        <v>177</v>
      </c>
    </row>
    <row r="35" spans="2:26">
      <c r="B35" s="113" t="s">
        <v>755</v>
      </c>
    </row>
    <row r="36" spans="2:26">
      <c r="B36" s="240"/>
    </row>
    <row r="37" spans="2:26">
      <c r="B37" s="113"/>
    </row>
    <row r="38" spans="2:26">
      <c r="B38" s="113" t="s">
        <v>34</v>
      </c>
    </row>
  </sheetData>
  <mergeCells count="39">
    <mergeCell ref="AD9:AD11"/>
    <mergeCell ref="AE9:AE11"/>
    <mergeCell ref="AF9:AF11"/>
    <mergeCell ref="P10:P11"/>
    <mergeCell ref="Q10:Q11"/>
    <mergeCell ref="R10:R11"/>
    <mergeCell ref="S10:S11"/>
    <mergeCell ref="X9:X11"/>
    <mergeCell ref="Y9:Y11"/>
    <mergeCell ref="Z9:Z11"/>
    <mergeCell ref="AA9:AA11"/>
    <mergeCell ref="AB9:AB11"/>
    <mergeCell ref="AC9:AC11"/>
    <mergeCell ref="K9:K11"/>
    <mergeCell ref="L9:L11"/>
    <mergeCell ref="M9:M11"/>
    <mergeCell ref="P9:S9"/>
    <mergeCell ref="T9:T11"/>
    <mergeCell ref="U9:U11"/>
    <mergeCell ref="AD8:AF8"/>
    <mergeCell ref="AG8:AG11"/>
    <mergeCell ref="AH8:AH11"/>
    <mergeCell ref="D9:D11"/>
    <mergeCell ref="E9:E11"/>
    <mergeCell ref="F9:F11"/>
    <mergeCell ref="G9:G11"/>
    <mergeCell ref="H9:H11"/>
    <mergeCell ref="I9:I11"/>
    <mergeCell ref="J9:J11"/>
    <mergeCell ref="B4:AH4"/>
    <mergeCell ref="B5:AH5"/>
    <mergeCell ref="B7:B11"/>
    <mergeCell ref="C7:V7"/>
    <mergeCell ref="X7:AH7"/>
    <mergeCell ref="C8:C11"/>
    <mergeCell ref="D8:N8"/>
    <mergeCell ref="O8:V8"/>
    <mergeCell ref="X8:Z8"/>
    <mergeCell ref="AA8:AC8"/>
  </mergeCells>
  <conditionalFormatting sqref="B14:B16 B24:B25 B30 B27 B20:B22">
    <cfRule type="cellIs" dxfId="119" priority="8" stopIfTrue="1" operator="equal">
      <formula>"División"</formula>
    </cfRule>
  </conditionalFormatting>
  <conditionalFormatting sqref="B28">
    <cfRule type="cellIs" dxfId="118" priority="7" stopIfTrue="1" operator="equal">
      <formula>"División"</formula>
    </cfRule>
  </conditionalFormatting>
  <conditionalFormatting sqref="B26">
    <cfRule type="cellIs" dxfId="117" priority="6" stopIfTrue="1" operator="equal">
      <formula>"División"</formula>
    </cfRule>
  </conditionalFormatting>
  <conditionalFormatting sqref="B17:B18">
    <cfRule type="cellIs" dxfId="116" priority="5" stopIfTrue="1" operator="equal">
      <formula>"División"</formula>
    </cfRule>
  </conditionalFormatting>
  <conditionalFormatting sqref="B23">
    <cfRule type="cellIs" dxfId="115" priority="4" stopIfTrue="1" operator="equal">
      <formula>"División"</formula>
    </cfRule>
  </conditionalFormatting>
  <conditionalFormatting sqref="B19">
    <cfRule type="cellIs" dxfId="114" priority="3" stopIfTrue="1" operator="equal">
      <formula>"División"</formula>
    </cfRule>
  </conditionalFormatting>
  <conditionalFormatting sqref="B29">
    <cfRule type="cellIs" dxfId="113" priority="2" stopIfTrue="1" operator="equal">
      <formula>"División"</formula>
    </cfRule>
  </conditionalFormatting>
  <conditionalFormatting sqref="B32">
    <cfRule type="cellIs" dxfId="112" priority="1" operator="equal">
      <formula>"Sistema Bancario PRELIMINAR"</formula>
    </cfRule>
  </conditionalFormatting>
  <hyperlinks>
    <hyperlink ref="AH3" location="'Índice '!A1" tooltip="Ir al Índice" display="Volver" xr:uid="{814BAC84-2561-49F4-8B4E-B189F2B674EC}"/>
  </hyperlinks>
  <pageMargins left="0.3" right="0.27" top="0.4" bottom="1" header="0" footer="0"/>
  <pageSetup scale="31" orientation="landscape" r:id="rId1"/>
  <headerFooter alignWithMargins="0">
    <oddFooter>&amp;L- &amp;P -&amp;R&amp;D</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F52E5-6C45-42BC-A066-41EA1393EE90}">
  <sheetPr codeName="Hoja57">
    <tabColor theme="8" tint="0.59999389629810485"/>
  </sheetPr>
  <dimension ref="A1:S38"/>
  <sheetViews>
    <sheetView showGridLines="0" zoomScale="85" zoomScaleNormal="85" workbookViewId="0"/>
  </sheetViews>
  <sheetFormatPr baseColWidth="10" defaultColWidth="15.109375" defaultRowHeight="13.2" outlineLevelRow="1"/>
  <cols>
    <col min="1" max="1" width="5.109375" bestFit="1" customWidth="1"/>
    <col min="2" max="2" width="34.5546875" style="1" customWidth="1"/>
    <col min="3" max="12" width="14.6640625" style="1" customWidth="1"/>
    <col min="13" max="13" width="22.109375" style="1" customWidth="1"/>
    <col min="14" max="14" width="18.44140625" style="1" customWidth="1"/>
    <col min="15" max="15" width="14.88671875" style="1" customWidth="1"/>
    <col min="16" max="17" width="17.33203125" style="1" customWidth="1"/>
    <col min="18" max="18" width="17.5546875" style="1" customWidth="1"/>
    <col min="19" max="19" width="23.109375" style="1" customWidth="1"/>
    <col min="20" max="16384" width="15.109375" style="1"/>
  </cols>
  <sheetData>
    <row r="1" spans="1:19">
      <c r="B1" s="116"/>
    </row>
    <row r="2" spans="1:19" s="310" customFormat="1" ht="40.950000000000003" hidden="1" customHeight="1" outlineLevel="1">
      <c r="A2"/>
      <c r="B2" s="206"/>
      <c r="C2" s="52" t="s">
        <v>221</v>
      </c>
      <c r="D2" s="337" t="s">
        <v>756</v>
      </c>
      <c r="E2" s="295" t="s">
        <v>757</v>
      </c>
      <c r="F2" s="295" t="s">
        <v>758</v>
      </c>
      <c r="G2" s="295" t="s">
        <v>759</v>
      </c>
      <c r="H2" s="295" t="s">
        <v>760</v>
      </c>
      <c r="I2" s="295" t="s">
        <v>761</v>
      </c>
      <c r="J2" s="295" t="s">
        <v>762</v>
      </c>
      <c r="K2" s="295" t="s">
        <v>763</v>
      </c>
      <c r="L2" s="52" t="s">
        <v>764</v>
      </c>
      <c r="M2" s="52" t="s">
        <v>765</v>
      </c>
      <c r="N2" s="52" t="s">
        <v>766</v>
      </c>
      <c r="O2" s="320" t="s">
        <v>767</v>
      </c>
      <c r="P2" s="52" t="s">
        <v>227</v>
      </c>
      <c r="Q2" s="52" t="s">
        <v>768</v>
      </c>
      <c r="R2" s="52" t="s">
        <v>769</v>
      </c>
      <c r="S2" s="52" t="s">
        <v>770</v>
      </c>
    </row>
    <row r="3" spans="1:19" ht="28.2" customHeight="1" collapsed="1" thickBot="1">
      <c r="B3" s="209" t="s">
        <v>400</v>
      </c>
      <c r="S3" s="210" t="s">
        <v>36</v>
      </c>
    </row>
    <row r="4" spans="1:19" ht="17.399999999999999" customHeight="1">
      <c r="B4" s="14" t="s">
        <v>771</v>
      </c>
      <c r="C4" s="15"/>
      <c r="D4" s="15"/>
      <c r="E4" s="15"/>
      <c r="F4" s="15"/>
      <c r="G4" s="15"/>
      <c r="H4" s="15"/>
      <c r="I4" s="15"/>
      <c r="J4" s="15"/>
      <c r="K4" s="15"/>
      <c r="L4" s="15"/>
      <c r="M4" s="15"/>
      <c r="N4" s="15"/>
      <c r="O4" s="15"/>
      <c r="P4" s="15"/>
      <c r="Q4" s="15"/>
      <c r="R4" s="15"/>
      <c r="S4" s="16"/>
    </row>
    <row r="5" spans="1:19" ht="22.5" customHeight="1" thickBot="1">
      <c r="B5" s="211" t="s">
        <v>402</v>
      </c>
      <c r="C5" s="212"/>
      <c r="D5" s="212"/>
      <c r="E5" s="212"/>
      <c r="F5" s="212"/>
      <c r="G5" s="212"/>
      <c r="H5" s="212"/>
      <c r="I5" s="212"/>
      <c r="J5" s="212"/>
      <c r="K5" s="212"/>
      <c r="L5" s="212"/>
      <c r="M5" s="212"/>
      <c r="N5" s="212"/>
      <c r="O5" s="212"/>
      <c r="P5" s="212"/>
      <c r="Q5" s="212"/>
      <c r="R5" s="212"/>
      <c r="S5" s="213"/>
    </row>
    <row r="6" spans="1:19">
      <c r="B6" s="214"/>
      <c r="C6" s="214"/>
      <c r="D6" s="214"/>
      <c r="E6" s="214"/>
      <c r="F6" s="214"/>
      <c r="G6" s="214"/>
      <c r="H6" s="214"/>
      <c r="I6" s="214"/>
      <c r="J6" s="214"/>
      <c r="K6" s="214"/>
      <c r="L6" s="214"/>
      <c r="M6" s="214"/>
      <c r="N6" s="214"/>
      <c r="O6" s="214"/>
      <c r="P6" s="214"/>
      <c r="Q6" s="214"/>
      <c r="R6" s="214"/>
      <c r="S6" s="214"/>
    </row>
    <row r="7" spans="1:19" ht="18" customHeight="1">
      <c r="B7" s="296" t="s">
        <v>403</v>
      </c>
      <c r="C7" s="217" t="s">
        <v>436</v>
      </c>
      <c r="D7" s="300"/>
      <c r="E7" s="300"/>
      <c r="F7" s="300"/>
      <c r="G7" s="300"/>
      <c r="H7" s="300"/>
      <c r="I7" s="300"/>
      <c r="J7" s="300"/>
      <c r="K7" s="300"/>
      <c r="L7" s="300"/>
      <c r="M7" s="300"/>
      <c r="N7" s="218"/>
      <c r="O7" s="218"/>
      <c r="P7" s="218"/>
      <c r="Q7" s="218"/>
      <c r="R7" s="218"/>
      <c r="S7" s="219"/>
    </row>
    <row r="8" spans="1:19" ht="19.2" customHeight="1">
      <c r="B8" s="302"/>
      <c r="C8" s="226" t="s">
        <v>413</v>
      </c>
      <c r="D8" s="338" t="s">
        <v>772</v>
      </c>
      <c r="E8" s="338"/>
      <c r="F8" s="338"/>
      <c r="G8" s="338"/>
      <c r="H8" s="338"/>
      <c r="I8" s="338"/>
      <c r="J8" s="338"/>
      <c r="K8" s="338"/>
      <c r="L8" s="216" t="s">
        <v>773</v>
      </c>
      <c r="M8" s="216" t="s">
        <v>774</v>
      </c>
      <c r="N8" s="216" t="s">
        <v>775</v>
      </c>
      <c r="O8" s="249" t="s">
        <v>776</v>
      </c>
      <c r="P8" s="250" t="s">
        <v>631</v>
      </c>
      <c r="Q8" s="286"/>
      <c r="R8" s="286"/>
      <c r="S8" s="264"/>
    </row>
    <row r="9" spans="1:19" ht="21.6" customHeight="1">
      <c r="B9" s="302"/>
      <c r="C9" s="226"/>
      <c r="D9" s="338" t="s">
        <v>413</v>
      </c>
      <c r="E9" s="338" t="s">
        <v>777</v>
      </c>
      <c r="F9" s="338" t="s">
        <v>405</v>
      </c>
      <c r="G9" s="338"/>
      <c r="H9" s="338"/>
      <c r="I9" s="338"/>
      <c r="J9" s="338"/>
      <c r="K9" s="338" t="s">
        <v>617</v>
      </c>
      <c r="L9" s="226"/>
      <c r="M9" s="226"/>
      <c r="N9" s="226"/>
      <c r="O9" s="249" t="s">
        <v>778</v>
      </c>
      <c r="P9" s="216" t="s">
        <v>413</v>
      </c>
      <c r="Q9" s="216" t="s">
        <v>779</v>
      </c>
      <c r="R9" s="216" t="s">
        <v>780</v>
      </c>
      <c r="S9" s="220" t="s">
        <v>781</v>
      </c>
    </row>
    <row r="10" spans="1:19" ht="21.6" customHeight="1">
      <c r="B10" s="302"/>
      <c r="C10" s="226"/>
      <c r="D10" s="338"/>
      <c r="E10" s="338"/>
      <c r="F10" s="338" t="s">
        <v>413</v>
      </c>
      <c r="G10" s="338" t="s">
        <v>782</v>
      </c>
      <c r="H10" s="338"/>
      <c r="I10" s="338" t="s">
        <v>783</v>
      </c>
      <c r="J10" s="338" t="s">
        <v>784</v>
      </c>
      <c r="K10" s="338"/>
      <c r="L10" s="226"/>
      <c r="M10" s="226"/>
      <c r="N10" s="226"/>
      <c r="O10" s="249"/>
      <c r="P10" s="226"/>
      <c r="Q10" s="226"/>
      <c r="R10" s="226"/>
      <c r="S10" s="259"/>
    </row>
    <row r="11" spans="1:19" ht="19.95" customHeight="1">
      <c r="B11" s="306"/>
      <c r="C11" s="230"/>
      <c r="D11" s="338"/>
      <c r="E11" s="338"/>
      <c r="F11" s="338"/>
      <c r="G11" s="339" t="s">
        <v>785</v>
      </c>
      <c r="H11" s="339" t="s">
        <v>786</v>
      </c>
      <c r="I11" s="338"/>
      <c r="J11" s="338"/>
      <c r="K11" s="338"/>
      <c r="L11" s="230"/>
      <c r="M11" s="230"/>
      <c r="N11" s="230"/>
      <c r="O11" s="250" t="s">
        <v>787</v>
      </c>
      <c r="P11" s="230"/>
      <c r="Q11" s="230"/>
      <c r="R11" s="230"/>
      <c r="S11" s="264"/>
    </row>
    <row r="12" spans="1:19" ht="8.4" customHeight="1">
      <c r="B12" s="214"/>
      <c r="C12" s="214"/>
      <c r="D12" s="234"/>
      <c r="E12" s="214"/>
      <c r="F12" s="214"/>
      <c r="G12" s="214"/>
      <c r="H12" s="214"/>
      <c r="I12" s="214"/>
      <c r="J12" s="214"/>
      <c r="K12" s="214"/>
      <c r="L12" s="214"/>
      <c r="M12" s="214"/>
      <c r="N12" s="321"/>
      <c r="O12" s="321"/>
      <c r="P12" s="321"/>
      <c r="Q12" s="321"/>
      <c r="R12" s="321"/>
      <c r="S12" s="321"/>
    </row>
    <row r="13" spans="1:19" ht="8.4" customHeight="1" thickBot="1">
      <c r="B13" s="113"/>
      <c r="C13" s="323"/>
      <c r="D13" s="323"/>
      <c r="E13" s="323"/>
      <c r="F13" s="323"/>
      <c r="G13" s="323"/>
      <c r="H13" s="323"/>
      <c r="I13" s="323"/>
      <c r="J13" s="323"/>
      <c r="K13" s="323"/>
      <c r="L13" s="323"/>
      <c r="M13" s="323"/>
      <c r="N13" s="324"/>
      <c r="O13" s="324"/>
      <c r="P13" s="214"/>
      <c r="Q13" s="214"/>
      <c r="R13" s="321"/>
      <c r="S13" s="321"/>
    </row>
    <row r="14" spans="1:19">
      <c r="B14" s="232" t="s">
        <v>415</v>
      </c>
      <c r="C14" s="233">
        <v>-3026.0098379999999</v>
      </c>
      <c r="D14" s="233">
        <v>-14261.079215000005</v>
      </c>
      <c r="E14" s="233">
        <v>-20578.447746999998</v>
      </c>
      <c r="F14" s="233">
        <v>5262.9840990000002</v>
      </c>
      <c r="G14" s="233">
        <v>2845.142374</v>
      </c>
      <c r="H14" s="233">
        <v>4223.1930590000002</v>
      </c>
      <c r="I14" s="233">
        <v>-1715.3392409999999</v>
      </c>
      <c r="J14" s="233">
        <v>-90.012093000000277</v>
      </c>
      <c r="K14" s="233">
        <v>1054.3844329999929</v>
      </c>
      <c r="L14" s="233">
        <v>-46.588231999999998</v>
      </c>
      <c r="M14" s="233">
        <v>44.281446000000003</v>
      </c>
      <c r="N14" s="233">
        <v>0</v>
      </c>
      <c r="O14" s="233">
        <v>0</v>
      </c>
      <c r="P14" s="233">
        <v>11237.376163000001</v>
      </c>
      <c r="Q14" s="233">
        <v>10516.975114999999</v>
      </c>
      <c r="R14" s="233">
        <v>720.40104799999995</v>
      </c>
      <c r="S14" s="233">
        <v>0</v>
      </c>
    </row>
    <row r="15" spans="1:19">
      <c r="B15" s="235" t="s">
        <v>416</v>
      </c>
      <c r="C15" s="236">
        <v>4767.6854860000003</v>
      </c>
      <c r="D15" s="236">
        <v>8620.1388150000002</v>
      </c>
      <c r="E15" s="236">
        <v>7092.9091619999999</v>
      </c>
      <c r="F15" s="236">
        <v>1511.3569170000001</v>
      </c>
      <c r="G15" s="236">
        <v>2055.368782</v>
      </c>
      <c r="H15" s="236">
        <v>369.787533</v>
      </c>
      <c r="I15" s="236">
        <v>-988.429935</v>
      </c>
      <c r="J15" s="236">
        <v>74.630537000000018</v>
      </c>
      <c r="K15" s="236">
        <v>15.872736000000259</v>
      </c>
      <c r="L15" s="236">
        <v>0</v>
      </c>
      <c r="M15" s="236">
        <v>0</v>
      </c>
      <c r="N15" s="236">
        <v>0</v>
      </c>
      <c r="O15" s="236">
        <v>0</v>
      </c>
      <c r="P15" s="236">
        <v>-3852.4533289999999</v>
      </c>
      <c r="Q15" s="236">
        <v>-3630.3871439999998</v>
      </c>
      <c r="R15" s="236">
        <v>-222.06618499999999</v>
      </c>
      <c r="S15" s="236">
        <v>0</v>
      </c>
    </row>
    <row r="16" spans="1:19">
      <c r="B16" s="235" t="s">
        <v>417</v>
      </c>
      <c r="C16" s="236">
        <v>4174.5249080000003</v>
      </c>
      <c r="D16" s="236">
        <v>-6913.2739089999995</v>
      </c>
      <c r="E16" s="236">
        <v>-10529.832963000001</v>
      </c>
      <c r="F16" s="236">
        <v>3443.4816850000002</v>
      </c>
      <c r="G16" s="236">
        <v>923.25165100000004</v>
      </c>
      <c r="H16" s="236">
        <v>1104.5739530000001</v>
      </c>
      <c r="I16" s="236">
        <v>-227.41280800000004</v>
      </c>
      <c r="J16" s="236">
        <v>1643.0688889999997</v>
      </c>
      <c r="K16" s="236">
        <v>173.077369000001</v>
      </c>
      <c r="L16" s="236">
        <v>90.981693000000007</v>
      </c>
      <c r="M16" s="236">
        <v>1247.888193</v>
      </c>
      <c r="N16" s="236">
        <v>0</v>
      </c>
      <c r="O16" s="236">
        <v>0</v>
      </c>
      <c r="P16" s="236">
        <v>9748.9289310000004</v>
      </c>
      <c r="Q16" s="236">
        <v>6549.7353700000003</v>
      </c>
      <c r="R16" s="236">
        <v>3199.193561</v>
      </c>
      <c r="S16" s="236">
        <v>0</v>
      </c>
    </row>
    <row r="17" spans="2:19">
      <c r="B17" s="235" t="s">
        <v>418</v>
      </c>
      <c r="C17" s="236">
        <v>83096.593567000004</v>
      </c>
      <c r="D17" s="236">
        <v>11576.594270000001</v>
      </c>
      <c r="E17" s="236">
        <v>-44629.715131999925</v>
      </c>
      <c r="F17" s="236">
        <v>52962.177358000001</v>
      </c>
      <c r="G17" s="236">
        <v>43830.560803</v>
      </c>
      <c r="H17" s="236">
        <v>6892.6657759999998</v>
      </c>
      <c r="I17" s="236">
        <v>5919.885722</v>
      </c>
      <c r="J17" s="236">
        <v>-3680.9349429999993</v>
      </c>
      <c r="K17" s="236">
        <v>3244.1320439999254</v>
      </c>
      <c r="L17" s="236">
        <v>0</v>
      </c>
      <c r="M17" s="236">
        <v>497.75253800000002</v>
      </c>
      <c r="N17" s="236">
        <v>0</v>
      </c>
      <c r="O17" s="236">
        <v>-1.2634259999999999</v>
      </c>
      <c r="P17" s="236">
        <v>71023.510185000006</v>
      </c>
      <c r="Q17" s="236">
        <v>115073.08070599999</v>
      </c>
      <c r="R17" s="236">
        <v>1236.28261</v>
      </c>
      <c r="S17" s="236">
        <v>-45285.853131000003</v>
      </c>
    </row>
    <row r="18" spans="2:19">
      <c r="B18" s="235" t="s">
        <v>419</v>
      </c>
      <c r="C18" s="236">
        <v>18376.666353000001</v>
      </c>
      <c r="D18" s="236">
        <v>15065.954186000001</v>
      </c>
      <c r="E18" s="236">
        <v>51923.474584000003</v>
      </c>
      <c r="F18" s="236">
        <v>36978.876125000003</v>
      </c>
      <c r="G18" s="236">
        <v>10250.174593</v>
      </c>
      <c r="H18" s="236">
        <v>18681.050013</v>
      </c>
      <c r="I18" s="236">
        <v>6754.8989789999996</v>
      </c>
      <c r="J18" s="236">
        <v>1292.7525400000013</v>
      </c>
      <c r="K18" s="236">
        <v>-73836.396523000003</v>
      </c>
      <c r="L18" s="236">
        <v>0</v>
      </c>
      <c r="M18" s="236">
        <v>0</v>
      </c>
      <c r="N18" s="236">
        <v>0</v>
      </c>
      <c r="O18" s="236">
        <v>0</v>
      </c>
      <c r="P18" s="236">
        <v>3310.7121670000001</v>
      </c>
      <c r="Q18" s="236">
        <v>78395.132880000005</v>
      </c>
      <c r="R18" s="236">
        <v>3006.5710600000002</v>
      </c>
      <c r="S18" s="236">
        <v>-78090.991773000002</v>
      </c>
    </row>
    <row r="19" spans="2:19">
      <c r="B19" s="235" t="s">
        <v>420</v>
      </c>
      <c r="C19" s="236">
        <v>66807.762677999999</v>
      </c>
      <c r="D19" s="236">
        <v>90517.773191000102</v>
      </c>
      <c r="E19" s="236">
        <v>73017.989331000019</v>
      </c>
      <c r="F19" s="236">
        <v>17259.123501999999</v>
      </c>
      <c r="G19" s="236">
        <v>7534.9197789999998</v>
      </c>
      <c r="H19" s="236">
        <v>3002.1996210000002</v>
      </c>
      <c r="I19" s="236">
        <v>-493.41481299999987</v>
      </c>
      <c r="J19" s="236">
        <v>7215.4189150000002</v>
      </c>
      <c r="K19" s="236">
        <v>240.66035800008467</v>
      </c>
      <c r="L19" s="236">
        <v>7494.0278200000002</v>
      </c>
      <c r="M19" s="236">
        <v>1865.5771930000001</v>
      </c>
      <c r="N19" s="236">
        <v>0</v>
      </c>
      <c r="O19" s="236">
        <v>315.38932799999998</v>
      </c>
      <c r="P19" s="236">
        <v>-33385.004853999999</v>
      </c>
      <c r="Q19" s="236">
        <v>80592.109018999996</v>
      </c>
      <c r="R19" s="236">
        <v>4378.8730070000001</v>
      </c>
      <c r="S19" s="236">
        <v>-118355.98688</v>
      </c>
    </row>
    <row r="20" spans="2:19">
      <c r="B20" s="235" t="s">
        <v>421</v>
      </c>
      <c r="C20" s="236">
        <v>-1223.939185</v>
      </c>
      <c r="D20" s="236">
        <v>2482.1343069999998</v>
      </c>
      <c r="E20" s="236">
        <v>-548.24222399999996</v>
      </c>
      <c r="F20" s="236">
        <v>1096.9114729999999</v>
      </c>
      <c r="G20" s="236">
        <v>136.27440100000001</v>
      </c>
      <c r="H20" s="236">
        <v>419.789691</v>
      </c>
      <c r="I20" s="236">
        <v>-202.323463</v>
      </c>
      <c r="J20" s="236">
        <v>743.1708440000001</v>
      </c>
      <c r="K20" s="236">
        <v>1933.465058</v>
      </c>
      <c r="L20" s="236">
        <v>3.0686000000000001E-2</v>
      </c>
      <c r="M20" s="236">
        <v>604.82176100000004</v>
      </c>
      <c r="N20" s="236">
        <v>0</v>
      </c>
      <c r="O20" s="236">
        <v>2.66256</v>
      </c>
      <c r="P20" s="236">
        <v>-4313.5884990000004</v>
      </c>
      <c r="Q20" s="236">
        <v>-4313.5884990000004</v>
      </c>
      <c r="R20" s="236">
        <v>0</v>
      </c>
      <c r="S20" s="236">
        <v>0</v>
      </c>
    </row>
    <row r="21" spans="2:19">
      <c r="B21" s="235" t="s">
        <v>422</v>
      </c>
      <c r="C21" s="236">
        <v>-14284.509871</v>
      </c>
      <c r="D21" s="236">
        <v>-14482.917724999999</v>
      </c>
      <c r="E21" s="236">
        <v>-13436.521535</v>
      </c>
      <c r="F21" s="236">
        <v>-1046.3961899999999</v>
      </c>
      <c r="G21" s="236">
        <v>309.25352199999998</v>
      </c>
      <c r="H21" s="236">
        <v>0</v>
      </c>
      <c r="I21" s="236">
        <v>0</v>
      </c>
      <c r="J21" s="236">
        <v>-1355.6497119999999</v>
      </c>
      <c r="K21" s="236">
        <v>4.5474735088646412E-13</v>
      </c>
      <c r="L21" s="236">
        <v>257.25027399999999</v>
      </c>
      <c r="M21" s="236">
        <v>0</v>
      </c>
      <c r="N21" s="236">
        <v>0</v>
      </c>
      <c r="O21" s="236">
        <v>0</v>
      </c>
      <c r="P21" s="236">
        <v>-58.842419999999997</v>
      </c>
      <c r="Q21" s="236">
        <v>858.15147899999999</v>
      </c>
      <c r="R21" s="236">
        <v>0</v>
      </c>
      <c r="S21" s="236">
        <v>-916.99389900000006</v>
      </c>
    </row>
    <row r="22" spans="2:19">
      <c r="B22" s="235" t="s">
        <v>423</v>
      </c>
      <c r="C22" s="236">
        <v>6687.6338969999997</v>
      </c>
      <c r="D22" s="236">
        <v>8857.6905999999999</v>
      </c>
      <c r="E22" s="236">
        <v>6695.383319999999</v>
      </c>
      <c r="F22" s="236">
        <v>1809.320653</v>
      </c>
      <c r="G22" s="236">
        <v>1741.715422</v>
      </c>
      <c r="H22" s="236">
        <v>320.06971399999998</v>
      </c>
      <c r="I22" s="236">
        <v>-9.7581009999999964</v>
      </c>
      <c r="J22" s="236">
        <v>-242.70638199999999</v>
      </c>
      <c r="K22" s="236">
        <v>352.98662700000045</v>
      </c>
      <c r="L22" s="236">
        <v>0</v>
      </c>
      <c r="M22" s="236">
        <v>0</v>
      </c>
      <c r="N22" s="236">
        <v>0</v>
      </c>
      <c r="O22" s="236">
        <v>0</v>
      </c>
      <c r="P22" s="236">
        <v>-2170.0567030000002</v>
      </c>
      <c r="Q22" s="236">
        <v>-2170.0567030000002</v>
      </c>
      <c r="R22" s="236">
        <v>0</v>
      </c>
      <c r="S22" s="236">
        <v>0</v>
      </c>
    </row>
    <row r="23" spans="2:19">
      <c r="B23" s="235" t="s">
        <v>424</v>
      </c>
      <c r="C23" s="236">
        <v>64737.719879999997</v>
      </c>
      <c r="D23" s="236">
        <v>-6079.3400949999996</v>
      </c>
      <c r="E23" s="236">
        <v>-7802.2264990000003</v>
      </c>
      <c r="F23" s="236">
        <v>1719.1109550000001</v>
      </c>
      <c r="G23" s="236">
        <v>1069.3894359999999</v>
      </c>
      <c r="H23" s="236">
        <v>2670.656833</v>
      </c>
      <c r="I23" s="236">
        <v>-1165.5454399999999</v>
      </c>
      <c r="J23" s="236">
        <v>-855.38987399999996</v>
      </c>
      <c r="K23" s="236">
        <v>3.7754490000006626</v>
      </c>
      <c r="L23" s="236">
        <v>377.78880500000002</v>
      </c>
      <c r="M23" s="236">
        <v>845.58991000000003</v>
      </c>
      <c r="N23" s="236">
        <v>0</v>
      </c>
      <c r="O23" s="236">
        <v>13088.202305000001</v>
      </c>
      <c r="P23" s="236">
        <v>56505.478954999999</v>
      </c>
      <c r="Q23" s="236">
        <v>179824.98795499999</v>
      </c>
      <c r="R23" s="236">
        <v>832.90866100000005</v>
      </c>
      <c r="S23" s="236">
        <v>-124152.417661</v>
      </c>
    </row>
    <row r="24" spans="2:19">
      <c r="B24" s="235" t="s">
        <v>425</v>
      </c>
      <c r="C24" s="236">
        <v>2103.2294499999998</v>
      </c>
      <c r="D24" s="236">
        <v>4352.9054319999996</v>
      </c>
      <c r="E24" s="236">
        <v>8651.2943730000006</v>
      </c>
      <c r="F24" s="236">
        <v>3834.1658510000002</v>
      </c>
      <c r="G24" s="236">
        <v>2022.9416510000001</v>
      </c>
      <c r="H24" s="236">
        <v>18.087183</v>
      </c>
      <c r="I24" s="236">
        <v>427.46250500000002</v>
      </c>
      <c r="J24" s="236">
        <v>1365.674512</v>
      </c>
      <c r="K24" s="236">
        <v>-8132.5547920000008</v>
      </c>
      <c r="L24" s="236">
        <v>0</v>
      </c>
      <c r="M24" s="236">
        <v>0</v>
      </c>
      <c r="N24" s="236">
        <v>0</v>
      </c>
      <c r="O24" s="236">
        <v>-0.27251999999999998</v>
      </c>
      <c r="P24" s="236">
        <v>-2249.4034620000002</v>
      </c>
      <c r="Q24" s="236">
        <v>-4005.0928720000002</v>
      </c>
      <c r="R24" s="236">
        <v>-109.41059</v>
      </c>
      <c r="S24" s="236">
        <v>1865.1</v>
      </c>
    </row>
    <row r="25" spans="2:19">
      <c r="B25" s="235" t="s">
        <v>426</v>
      </c>
      <c r="C25" s="236">
        <v>22.308053999999998</v>
      </c>
      <c r="D25" s="236">
        <v>0</v>
      </c>
      <c r="E25" s="236">
        <v>0</v>
      </c>
      <c r="F25" s="236">
        <v>0</v>
      </c>
      <c r="G25" s="236">
        <v>0</v>
      </c>
      <c r="H25" s="236">
        <v>0</v>
      </c>
      <c r="I25" s="236">
        <v>0</v>
      </c>
      <c r="J25" s="236">
        <v>0</v>
      </c>
      <c r="K25" s="236">
        <v>0</v>
      </c>
      <c r="L25" s="236">
        <v>0</v>
      </c>
      <c r="M25" s="236">
        <v>0</v>
      </c>
      <c r="N25" s="236">
        <v>0</v>
      </c>
      <c r="O25" s="236">
        <v>0</v>
      </c>
      <c r="P25" s="236">
        <v>22.308053999999998</v>
      </c>
      <c r="Q25" s="236">
        <v>22.308053999999998</v>
      </c>
      <c r="R25" s="236">
        <v>0</v>
      </c>
      <c r="S25" s="236">
        <v>0</v>
      </c>
    </row>
    <row r="26" spans="2:19">
      <c r="B26" s="235" t="s">
        <v>427</v>
      </c>
      <c r="C26" s="236">
        <v>1137.468132</v>
      </c>
      <c r="D26" s="236">
        <v>2575.7944659999998</v>
      </c>
      <c r="E26" s="236">
        <v>2575.7944659999998</v>
      </c>
      <c r="F26" s="236">
        <v>0</v>
      </c>
      <c r="G26" s="236">
        <v>0</v>
      </c>
      <c r="H26" s="236">
        <v>0</v>
      </c>
      <c r="I26" s="236">
        <v>0</v>
      </c>
      <c r="J26" s="236">
        <v>0</v>
      </c>
      <c r="K26" s="236">
        <v>0</v>
      </c>
      <c r="L26" s="236">
        <v>0</v>
      </c>
      <c r="M26" s="236">
        <v>0</v>
      </c>
      <c r="N26" s="236">
        <v>0</v>
      </c>
      <c r="O26" s="236">
        <v>0</v>
      </c>
      <c r="P26" s="236">
        <v>-1438.3263340000001</v>
      </c>
      <c r="Q26" s="236">
        <v>-1438.3263340000001</v>
      </c>
      <c r="R26" s="236">
        <v>0</v>
      </c>
      <c r="S26" s="236">
        <v>0</v>
      </c>
    </row>
    <row r="27" spans="2:19">
      <c r="B27" s="235" t="s">
        <v>428</v>
      </c>
      <c r="C27" s="236">
        <v>7933.5581439999996</v>
      </c>
      <c r="D27" s="236">
        <v>1908.7622370000001</v>
      </c>
      <c r="E27" s="236">
        <v>-2905.4618700000001</v>
      </c>
      <c r="F27" s="236">
        <v>4825.8737739999997</v>
      </c>
      <c r="G27" s="236">
        <v>2792.1827229999999</v>
      </c>
      <c r="H27" s="236">
        <v>0</v>
      </c>
      <c r="I27" s="236">
        <v>2519.6543099999999</v>
      </c>
      <c r="J27" s="236">
        <v>-485.96325899999999</v>
      </c>
      <c r="K27" s="236">
        <v>-11.649666999999681</v>
      </c>
      <c r="L27" s="236">
        <v>0</v>
      </c>
      <c r="M27" s="236">
        <v>0</v>
      </c>
      <c r="N27" s="236">
        <v>0</v>
      </c>
      <c r="O27" s="236">
        <v>0</v>
      </c>
      <c r="P27" s="236">
        <v>6024.7959069999997</v>
      </c>
      <c r="Q27" s="236">
        <v>1655.8205929999999</v>
      </c>
      <c r="R27" s="236">
        <v>4368.9753140000003</v>
      </c>
      <c r="S27" s="236">
        <v>0</v>
      </c>
    </row>
    <row r="28" spans="2:19">
      <c r="B28" s="235" t="s">
        <v>429</v>
      </c>
      <c r="C28" s="236">
        <v>40843.832378999999</v>
      </c>
      <c r="D28" s="236">
        <v>73331.728914000007</v>
      </c>
      <c r="E28" s="236">
        <v>78633.990862000006</v>
      </c>
      <c r="F28" s="236">
        <v>-6025.7885669999996</v>
      </c>
      <c r="G28" s="236">
        <v>9332.0263049999994</v>
      </c>
      <c r="H28" s="236">
        <v>115.07599399999999</v>
      </c>
      <c r="I28" s="236">
        <v>-15697.337520000001</v>
      </c>
      <c r="J28" s="236">
        <v>224.44665399999985</v>
      </c>
      <c r="K28" s="236">
        <v>723.52661900000021</v>
      </c>
      <c r="L28" s="236">
        <v>908.295706</v>
      </c>
      <c r="M28" s="236">
        <v>-7872.7736860000005</v>
      </c>
      <c r="N28" s="236">
        <v>0</v>
      </c>
      <c r="O28" s="236">
        <v>486.29067400000002</v>
      </c>
      <c r="P28" s="236">
        <v>-26009.709229</v>
      </c>
      <c r="Q28" s="236">
        <v>-25205.720302000002</v>
      </c>
      <c r="R28" s="236">
        <v>-17.397701999999999</v>
      </c>
      <c r="S28" s="236">
        <v>-786.59122500000001</v>
      </c>
    </row>
    <row r="29" spans="2:19">
      <c r="B29" s="235" t="s">
        <v>430</v>
      </c>
      <c r="C29" s="236">
        <v>16651.475114000001</v>
      </c>
      <c r="D29" s="236">
        <v>8242.1275810000006</v>
      </c>
      <c r="E29" s="236">
        <v>7626.5695420000002</v>
      </c>
      <c r="F29" s="236">
        <v>615.55803900000001</v>
      </c>
      <c r="G29" s="236">
        <v>674.58041200000002</v>
      </c>
      <c r="H29" s="236">
        <v>895.02001499999994</v>
      </c>
      <c r="I29" s="236">
        <v>1003.954259</v>
      </c>
      <c r="J29" s="236">
        <v>-1957.9966469999999</v>
      </c>
      <c r="K29" s="236">
        <v>4.5474735088646412E-13</v>
      </c>
      <c r="L29" s="236">
        <v>0</v>
      </c>
      <c r="M29" s="236">
        <v>0</v>
      </c>
      <c r="N29" s="236">
        <v>0</v>
      </c>
      <c r="O29" s="236">
        <v>-0.93595700000000004</v>
      </c>
      <c r="P29" s="236">
        <v>8410.2834899999998</v>
      </c>
      <c r="Q29" s="236">
        <v>8410.2834899999998</v>
      </c>
      <c r="R29" s="236">
        <v>0</v>
      </c>
      <c r="S29" s="236">
        <v>0</v>
      </c>
    </row>
    <row r="30" spans="2:19" ht="13.8" thickBot="1">
      <c r="B30" s="237" t="s">
        <v>431</v>
      </c>
      <c r="C30" s="238">
        <v>7018.5331669999996</v>
      </c>
      <c r="D30" s="238">
        <v>18448.714723999612</v>
      </c>
      <c r="E30" s="238">
        <v>7040.5077399997972</v>
      </c>
      <c r="F30" s="238">
        <v>9295.5692799999997</v>
      </c>
      <c r="G30" s="238">
        <v>3407.1965540000001</v>
      </c>
      <c r="H30" s="238">
        <v>4106.2371309999999</v>
      </c>
      <c r="I30" s="238">
        <v>3468.6151890000001</v>
      </c>
      <c r="J30" s="238">
        <v>-1686.4795940000004</v>
      </c>
      <c r="K30" s="238">
        <v>2112.6377039998151</v>
      </c>
      <c r="L30" s="238">
        <v>27.889106000000002</v>
      </c>
      <c r="M30" s="238">
        <v>378.777469</v>
      </c>
      <c r="N30" s="238">
        <v>0</v>
      </c>
      <c r="O30" s="238">
        <v>1093.8868199999999</v>
      </c>
      <c r="P30" s="238">
        <v>-12930.734952000001</v>
      </c>
      <c r="Q30" s="238">
        <v>19735.572934</v>
      </c>
      <c r="R30" s="238">
        <v>784.90420200000005</v>
      </c>
      <c r="S30" s="238">
        <v>-33451.212088</v>
      </c>
    </row>
    <row r="31" spans="2:19" ht="13.8" thickBot="1">
      <c r="B31" s="239"/>
      <c r="C31" s="113"/>
      <c r="D31" s="113"/>
      <c r="E31" s="113"/>
      <c r="F31" s="113"/>
      <c r="G31" s="113"/>
      <c r="H31" s="113"/>
      <c r="I31" s="113"/>
      <c r="J31" s="113"/>
      <c r="K31" s="113"/>
      <c r="L31" s="113"/>
      <c r="M31" s="113"/>
      <c r="N31" s="113"/>
      <c r="O31" s="113"/>
      <c r="P31" s="113"/>
      <c r="Q31" s="113"/>
      <c r="R31" s="113"/>
      <c r="S31" s="113"/>
    </row>
    <row r="32" spans="2:19" ht="13.8" thickBot="1">
      <c r="B32" s="241" t="s">
        <v>432</v>
      </c>
      <c r="C32" s="242">
        <v>305824.53231500002</v>
      </c>
      <c r="D32" s="242">
        <v>204243.70777899958</v>
      </c>
      <c r="E32" s="242">
        <v>142827.46540999971</v>
      </c>
      <c r="F32" s="242">
        <v>133542.32495400001</v>
      </c>
      <c r="G32" s="242">
        <v>88924.978407999995</v>
      </c>
      <c r="H32" s="242">
        <v>42818.406516000003</v>
      </c>
      <c r="I32" s="242">
        <v>-405.09035700000095</v>
      </c>
      <c r="J32" s="242">
        <v>2204.0303869999989</v>
      </c>
      <c r="K32" s="242">
        <v>-72126.082585000142</v>
      </c>
      <c r="L32" s="242">
        <v>9109.6758580000005</v>
      </c>
      <c r="M32" s="242">
        <v>-2388.085176</v>
      </c>
      <c r="N32" s="242">
        <v>0</v>
      </c>
      <c r="O32" s="242">
        <v>14983.959784000001</v>
      </c>
      <c r="P32" s="242">
        <v>79875.274069999999</v>
      </c>
      <c r="Q32" s="242">
        <v>460870.98574099998</v>
      </c>
      <c r="R32" s="242">
        <v>18179.234985999999</v>
      </c>
      <c r="S32" s="242">
        <v>-399174.94665699999</v>
      </c>
    </row>
    <row r="33" spans="2:19">
      <c r="B33" s="243"/>
      <c r="C33" s="244"/>
      <c r="D33" s="244"/>
      <c r="E33" s="244"/>
      <c r="F33" s="244"/>
      <c r="G33" s="244"/>
      <c r="H33" s="244"/>
      <c r="I33" s="244"/>
      <c r="J33" s="244"/>
      <c r="K33" s="244"/>
      <c r="L33" s="244"/>
      <c r="M33" s="244"/>
      <c r="N33" s="244"/>
      <c r="O33" s="244"/>
    </row>
    <row r="34" spans="2:19">
      <c r="B34" s="113" t="s">
        <v>177</v>
      </c>
      <c r="C34" s="244"/>
      <c r="D34" s="244"/>
      <c r="E34" s="244"/>
      <c r="F34" s="244"/>
      <c r="G34" s="244"/>
      <c r="H34" s="244"/>
      <c r="I34" s="244"/>
      <c r="J34" s="244"/>
      <c r="K34" s="244"/>
      <c r="L34" s="244"/>
      <c r="M34" s="244"/>
      <c r="N34" s="244"/>
      <c r="O34" s="244"/>
      <c r="P34" s="244"/>
      <c r="Q34" s="244"/>
      <c r="R34" s="244"/>
      <c r="S34" s="244"/>
    </row>
    <row r="35" spans="2:19">
      <c r="B35" s="113" t="s">
        <v>788</v>
      </c>
      <c r="C35" s="244"/>
      <c r="D35" s="244"/>
      <c r="E35" s="244"/>
      <c r="F35" s="244"/>
      <c r="G35" s="244"/>
      <c r="H35" s="244"/>
      <c r="I35" s="244"/>
      <c r="J35" s="244"/>
      <c r="K35" s="244"/>
      <c r="L35" s="244"/>
      <c r="M35" s="244"/>
      <c r="N35" s="244"/>
      <c r="O35" s="244"/>
      <c r="P35" s="244"/>
      <c r="Q35" s="244"/>
      <c r="R35" s="244"/>
      <c r="S35" s="244"/>
    </row>
    <row r="36" spans="2:19">
      <c r="B36" s="113" t="s">
        <v>789</v>
      </c>
      <c r="C36" s="244"/>
      <c r="D36" s="244"/>
      <c r="E36" s="244"/>
      <c r="F36" s="244"/>
      <c r="G36" s="244"/>
      <c r="H36" s="244"/>
      <c r="I36" s="244"/>
      <c r="J36" s="244"/>
      <c r="K36" s="244"/>
      <c r="L36" s="244"/>
      <c r="M36" s="244"/>
      <c r="N36" s="244"/>
      <c r="O36" s="244"/>
      <c r="P36" s="244"/>
      <c r="Q36" s="244"/>
      <c r="R36" s="244"/>
      <c r="S36" s="244"/>
    </row>
    <row r="37" spans="2:19">
      <c r="C37" s="244"/>
      <c r="D37" s="244"/>
      <c r="E37" s="244"/>
      <c r="F37" s="244"/>
      <c r="G37" s="244"/>
      <c r="H37" s="244"/>
      <c r="I37" s="244"/>
      <c r="J37" s="244"/>
      <c r="K37" s="244"/>
      <c r="L37" s="244"/>
      <c r="M37" s="244"/>
      <c r="N37" s="244"/>
      <c r="O37" s="244"/>
      <c r="P37" s="244"/>
      <c r="Q37" s="244"/>
      <c r="R37" s="244"/>
      <c r="S37" s="244"/>
    </row>
    <row r="38" spans="2:19">
      <c r="B38" s="113" t="s">
        <v>34</v>
      </c>
    </row>
  </sheetData>
  <mergeCells count="23">
    <mergeCell ref="G10:H10"/>
    <mergeCell ref="I10:I11"/>
    <mergeCell ref="J10:J11"/>
    <mergeCell ref="P8:S8"/>
    <mergeCell ref="D9:D11"/>
    <mergeCell ref="E9:E11"/>
    <mergeCell ref="F9:J9"/>
    <mergeCell ref="K9:K11"/>
    <mergeCell ref="P9:P11"/>
    <mergeCell ref="Q9:Q11"/>
    <mergeCell ref="R9:R11"/>
    <mergeCell ref="S9:S11"/>
    <mergeCell ref="F10:F11"/>
    <mergeCell ref="B4:S4"/>
    <mergeCell ref="B5:S5"/>
    <mergeCell ref="B7:B11"/>
    <mergeCell ref="C7:S7"/>
    <mergeCell ref="C8:C11"/>
    <mergeCell ref="D8:K8"/>
    <mergeCell ref="L8:L11"/>
    <mergeCell ref="M8:M11"/>
    <mergeCell ref="N8:N11"/>
    <mergeCell ref="O8:O11"/>
  </mergeCells>
  <conditionalFormatting sqref="B14:B16 B24:B25 B30 B27 B20:B22">
    <cfRule type="cellIs" dxfId="111" priority="8" stopIfTrue="1" operator="equal">
      <formula>"División"</formula>
    </cfRule>
  </conditionalFormatting>
  <conditionalFormatting sqref="B28">
    <cfRule type="cellIs" dxfId="110" priority="7" stopIfTrue="1" operator="equal">
      <formula>"División"</formula>
    </cfRule>
  </conditionalFormatting>
  <conditionalFormatting sqref="B26">
    <cfRule type="cellIs" dxfId="109" priority="6" stopIfTrue="1" operator="equal">
      <formula>"División"</formula>
    </cfRule>
  </conditionalFormatting>
  <conditionalFormatting sqref="B17:B18">
    <cfRule type="cellIs" dxfId="108" priority="5" stopIfTrue="1" operator="equal">
      <formula>"División"</formula>
    </cfRule>
  </conditionalFormatting>
  <conditionalFormatting sqref="B23">
    <cfRule type="cellIs" dxfId="107" priority="4" stopIfTrue="1" operator="equal">
      <formula>"División"</formula>
    </cfRule>
  </conditionalFormatting>
  <conditionalFormatting sqref="B19">
    <cfRule type="cellIs" dxfId="106" priority="3" stopIfTrue="1" operator="equal">
      <formula>"División"</formula>
    </cfRule>
  </conditionalFormatting>
  <conditionalFormatting sqref="B29">
    <cfRule type="cellIs" dxfId="105" priority="2" stopIfTrue="1" operator="equal">
      <formula>"División"</formula>
    </cfRule>
  </conditionalFormatting>
  <conditionalFormatting sqref="B32">
    <cfRule type="cellIs" dxfId="104" priority="1" operator="equal">
      <formula>"Sistema Bancario PRELIMINAR"</formula>
    </cfRule>
  </conditionalFormatting>
  <hyperlinks>
    <hyperlink ref="S3" location="'Índice '!A1" tooltip="Ir al Índice" display="Volver" xr:uid="{C653027D-0955-46DE-8B6A-89EBD920BE0F}"/>
  </hyperlinks>
  <pageMargins left="0.2" right="0.22" top="0.44" bottom="1" header="0" footer="0"/>
  <pageSetup scale="60" orientation="landscape" r:id="rId1"/>
  <headerFooter alignWithMargins="0">
    <oddFooter>&amp;L- &amp;P -&amp;R&amp;D</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9BAA6-F7AA-4F10-9E6B-F9457FE387E2}">
  <sheetPr codeName="Hoja4">
    <tabColor theme="8" tint="0.59999389629810485"/>
    <pageSetUpPr fitToPage="1"/>
  </sheetPr>
  <dimension ref="A1:X39"/>
  <sheetViews>
    <sheetView showGridLines="0" zoomScale="85" zoomScaleNormal="85" workbookViewId="0"/>
  </sheetViews>
  <sheetFormatPr baseColWidth="10" defaultColWidth="11.5546875" defaultRowHeight="13.2" outlineLevelRow="1"/>
  <cols>
    <col min="1" max="1" width="5.109375" bestFit="1" customWidth="1"/>
    <col min="2" max="2" width="47.109375" style="113" customWidth="1"/>
    <col min="3" max="3" width="16.33203125" style="113" customWidth="1"/>
    <col min="4" max="6" width="17.6640625" style="113" customWidth="1"/>
    <col min="7" max="7" width="22.88671875" style="113" customWidth="1"/>
    <col min="8" max="8" width="16" style="113" customWidth="1"/>
    <col min="9" max="9" width="12.6640625" style="113" customWidth="1"/>
    <col min="10" max="10" width="16.44140625" style="113" customWidth="1"/>
    <col min="11" max="11" width="17.33203125" style="113" customWidth="1"/>
    <col min="12" max="14" width="15.6640625" style="113" customWidth="1"/>
    <col min="15" max="15" width="12.6640625" style="113" customWidth="1"/>
    <col min="16" max="16" width="15" style="113" customWidth="1"/>
    <col min="17" max="17" width="14.6640625" style="113" customWidth="1"/>
    <col min="18" max="18" width="29" style="113" customWidth="1"/>
    <col min="19" max="19" width="13.33203125" style="113" customWidth="1"/>
    <col min="20" max="20" width="12.6640625" style="113" customWidth="1"/>
    <col min="21" max="21" width="20.6640625" style="113" customWidth="1"/>
    <col min="22" max="22" width="21.6640625" style="113" customWidth="1"/>
    <col min="23" max="23" width="14.33203125" style="113" customWidth="1"/>
    <col min="24" max="24" width="16.6640625" style="113" customWidth="1"/>
    <col min="25" max="16384" width="11.5546875" style="113"/>
  </cols>
  <sheetData>
    <row r="1" spans="1:24">
      <c r="B1" s="116"/>
      <c r="C1" s="116"/>
      <c r="D1" s="116"/>
      <c r="E1" s="116"/>
      <c r="F1" s="116"/>
      <c r="G1" s="116"/>
      <c r="H1" s="116"/>
    </row>
    <row r="2" spans="1:24" s="52" customFormat="1" ht="19.2" hidden="1" customHeight="1" outlineLevel="1">
      <c r="A2"/>
      <c r="B2" s="206"/>
      <c r="C2" s="246" t="s">
        <v>245</v>
      </c>
      <c r="D2" s="246" t="s">
        <v>790</v>
      </c>
      <c r="E2" s="246" t="s">
        <v>791</v>
      </c>
      <c r="F2" s="246" t="s">
        <v>792</v>
      </c>
      <c r="G2" s="246" t="s">
        <v>793</v>
      </c>
      <c r="H2" s="246" t="s">
        <v>794</v>
      </c>
      <c r="I2" s="246" t="s">
        <v>795</v>
      </c>
      <c r="J2" s="246" t="s">
        <v>796</v>
      </c>
      <c r="K2" s="246" t="s">
        <v>797</v>
      </c>
      <c r="L2" s="246" t="s">
        <v>798</v>
      </c>
      <c r="M2" s="246" t="s">
        <v>799</v>
      </c>
      <c r="N2" s="247" t="s">
        <v>800</v>
      </c>
      <c r="O2" s="246" t="s">
        <v>801</v>
      </c>
      <c r="P2" s="246" t="s">
        <v>802</v>
      </c>
      <c r="Q2" s="246" t="s">
        <v>803</v>
      </c>
      <c r="R2" s="246" t="s">
        <v>804</v>
      </c>
      <c r="S2" s="246" t="s">
        <v>805</v>
      </c>
      <c r="T2" s="246" t="s">
        <v>806</v>
      </c>
      <c r="U2" s="246" t="s">
        <v>807</v>
      </c>
      <c r="V2" s="246" t="s">
        <v>808</v>
      </c>
      <c r="W2" s="247" t="s">
        <v>809</v>
      </c>
      <c r="X2" s="246" t="s">
        <v>810</v>
      </c>
    </row>
    <row r="3" spans="1:24" ht="29.4" customHeight="1" collapsed="1" thickBot="1">
      <c r="B3" s="209" t="s">
        <v>400</v>
      </c>
      <c r="C3" s="116"/>
      <c r="D3" s="340"/>
      <c r="E3" s="340"/>
      <c r="F3" s="340"/>
      <c r="G3" s="340"/>
      <c r="H3" s="340"/>
      <c r="X3" s="210" t="s">
        <v>36</v>
      </c>
    </row>
    <row r="4" spans="1:24" ht="22.5" customHeight="1">
      <c r="B4" s="14" t="s">
        <v>811</v>
      </c>
      <c r="C4" s="15"/>
      <c r="D4" s="15"/>
      <c r="E4" s="15"/>
      <c r="F4" s="15"/>
      <c r="G4" s="15"/>
      <c r="H4" s="15"/>
      <c r="I4" s="15"/>
      <c r="J4" s="15"/>
      <c r="K4" s="15"/>
      <c r="L4" s="15"/>
      <c r="M4" s="15"/>
      <c r="N4" s="15"/>
      <c r="O4" s="15"/>
      <c r="P4" s="15"/>
      <c r="Q4" s="15"/>
      <c r="R4" s="15"/>
      <c r="S4" s="15"/>
      <c r="T4" s="15"/>
      <c r="U4" s="15"/>
      <c r="V4" s="15"/>
      <c r="W4" s="15"/>
      <c r="X4" s="16"/>
    </row>
    <row r="5" spans="1:24"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3"/>
    </row>
    <row r="6" spans="1:24">
      <c r="B6" s="214"/>
      <c r="C6" s="214"/>
      <c r="D6" s="214"/>
      <c r="E6" s="214"/>
      <c r="F6" s="214"/>
      <c r="G6" s="214"/>
      <c r="H6" s="214"/>
      <c r="I6" s="214"/>
      <c r="J6" s="214"/>
      <c r="K6" s="214"/>
      <c r="L6" s="214"/>
      <c r="M6" s="214"/>
      <c r="N6" s="214"/>
      <c r="O6" s="214"/>
      <c r="P6" s="214"/>
      <c r="Q6" s="214"/>
      <c r="R6" s="214"/>
      <c r="S6" s="214"/>
      <c r="T6" s="214"/>
      <c r="U6" s="214"/>
      <c r="V6" s="214"/>
      <c r="W6" s="214"/>
      <c r="X6" s="214"/>
    </row>
    <row r="7" spans="1:24" ht="13.2" customHeight="1">
      <c r="B7" s="248" t="s">
        <v>403</v>
      </c>
      <c r="C7" s="277" t="s">
        <v>244</v>
      </c>
      <c r="D7" s="284"/>
      <c r="E7" s="284"/>
      <c r="F7" s="284"/>
      <c r="G7" s="284"/>
      <c r="H7" s="284"/>
      <c r="I7" s="284"/>
      <c r="J7" s="284"/>
      <c r="K7" s="284"/>
      <c r="L7" s="284"/>
      <c r="M7" s="284"/>
      <c r="N7" s="284"/>
      <c r="O7" s="284"/>
      <c r="P7" s="284"/>
      <c r="Q7" s="284"/>
      <c r="R7" s="284"/>
      <c r="S7" s="284"/>
      <c r="T7" s="284"/>
      <c r="U7" s="284"/>
      <c r="V7" s="284"/>
      <c r="W7" s="284"/>
      <c r="X7" s="285"/>
    </row>
    <row r="8" spans="1:24" ht="13.2" customHeight="1">
      <c r="B8" s="249"/>
      <c r="C8" s="226" t="s">
        <v>624</v>
      </c>
      <c r="D8" s="277" t="s">
        <v>812</v>
      </c>
      <c r="E8" s="284"/>
      <c r="F8" s="284"/>
      <c r="G8" s="284"/>
      <c r="H8" s="285"/>
      <c r="I8" s="277" t="s">
        <v>813</v>
      </c>
      <c r="J8" s="284"/>
      <c r="K8" s="284"/>
      <c r="L8" s="284"/>
      <c r="M8" s="284"/>
      <c r="N8" s="285"/>
      <c r="O8" s="250" t="s">
        <v>814</v>
      </c>
      <c r="P8" s="286"/>
      <c r="Q8" s="286"/>
      <c r="R8" s="264"/>
      <c r="S8" s="250" t="s">
        <v>815</v>
      </c>
      <c r="T8" s="286"/>
      <c r="U8" s="286"/>
      <c r="V8" s="286"/>
      <c r="W8" s="264"/>
      <c r="X8" s="216" t="s">
        <v>816</v>
      </c>
    </row>
    <row r="9" spans="1:24" ht="13.2" customHeight="1">
      <c r="B9" s="249"/>
      <c r="C9" s="226"/>
      <c r="D9" s="216" t="s">
        <v>629</v>
      </c>
      <c r="E9" s="216" t="s">
        <v>817</v>
      </c>
      <c r="F9" s="216" t="s">
        <v>818</v>
      </c>
      <c r="G9" s="216" t="s">
        <v>819</v>
      </c>
      <c r="H9" s="216" t="s">
        <v>617</v>
      </c>
      <c r="I9" s="216" t="s">
        <v>629</v>
      </c>
      <c r="J9" s="216" t="s">
        <v>820</v>
      </c>
      <c r="K9" s="216" t="s">
        <v>821</v>
      </c>
      <c r="L9" s="216" t="s">
        <v>822</v>
      </c>
      <c r="M9" s="216" t="s">
        <v>823</v>
      </c>
      <c r="N9" s="216" t="s">
        <v>617</v>
      </c>
      <c r="O9" s="216" t="s">
        <v>629</v>
      </c>
      <c r="P9" s="216" t="s">
        <v>824</v>
      </c>
      <c r="Q9" s="216" t="s">
        <v>825</v>
      </c>
      <c r="R9" s="216" t="s">
        <v>826</v>
      </c>
      <c r="S9" s="216" t="s">
        <v>629</v>
      </c>
      <c r="T9" s="216" t="s">
        <v>827</v>
      </c>
      <c r="U9" s="216" t="s">
        <v>828</v>
      </c>
      <c r="V9" s="216" t="s">
        <v>829</v>
      </c>
      <c r="W9" s="216" t="s">
        <v>617</v>
      </c>
      <c r="X9" s="226"/>
    </row>
    <row r="10" spans="1:24">
      <c r="B10" s="249"/>
      <c r="C10" s="226"/>
      <c r="D10" s="226"/>
      <c r="E10" s="226"/>
      <c r="F10" s="226"/>
      <c r="G10" s="226"/>
      <c r="H10" s="226"/>
      <c r="I10" s="226"/>
      <c r="J10" s="226"/>
      <c r="K10" s="226"/>
      <c r="L10" s="226"/>
      <c r="M10" s="226"/>
      <c r="N10" s="226"/>
      <c r="O10" s="226"/>
      <c r="P10" s="226"/>
      <c r="Q10" s="226"/>
      <c r="R10" s="226"/>
      <c r="S10" s="226"/>
      <c r="T10" s="226"/>
      <c r="U10" s="226"/>
      <c r="V10" s="226"/>
      <c r="W10" s="226"/>
      <c r="X10" s="226"/>
    </row>
    <row r="11" spans="1:24">
      <c r="B11" s="249"/>
      <c r="C11" s="226"/>
      <c r="D11" s="226"/>
      <c r="E11" s="226"/>
      <c r="F11" s="226"/>
      <c r="G11" s="226"/>
      <c r="H11" s="226"/>
      <c r="I11" s="226"/>
      <c r="J11" s="226"/>
      <c r="K11" s="226"/>
      <c r="L11" s="226"/>
      <c r="M11" s="226"/>
      <c r="N11" s="226"/>
      <c r="O11" s="226"/>
      <c r="P11" s="226"/>
      <c r="Q11" s="226"/>
      <c r="R11" s="226"/>
      <c r="S11" s="226"/>
      <c r="T11" s="226"/>
      <c r="U11" s="226"/>
      <c r="V11" s="226"/>
      <c r="W11" s="226"/>
      <c r="X11" s="226"/>
    </row>
    <row r="12" spans="1:24">
      <c r="B12" s="250"/>
      <c r="C12" s="230"/>
      <c r="D12" s="230"/>
      <c r="E12" s="230"/>
      <c r="F12" s="230"/>
      <c r="G12" s="230"/>
      <c r="H12" s="230"/>
      <c r="I12" s="230"/>
      <c r="J12" s="230"/>
      <c r="K12" s="230"/>
      <c r="L12" s="230"/>
      <c r="M12" s="230"/>
      <c r="N12" s="230"/>
      <c r="O12" s="230"/>
      <c r="P12" s="230"/>
      <c r="Q12" s="230"/>
      <c r="R12" s="230"/>
      <c r="S12" s="230"/>
      <c r="T12" s="230"/>
      <c r="U12" s="230"/>
      <c r="V12" s="230"/>
      <c r="W12" s="230"/>
      <c r="X12" s="230"/>
    </row>
    <row r="13" spans="1:24" ht="13.8" thickBot="1">
      <c r="B13" s="214"/>
      <c r="C13" s="214"/>
      <c r="D13" s="214"/>
      <c r="E13" s="214"/>
      <c r="F13" s="214"/>
      <c r="G13" s="214"/>
      <c r="H13" s="214"/>
      <c r="I13" s="214"/>
      <c r="J13" s="214"/>
      <c r="K13" s="214"/>
      <c r="L13" s="214"/>
      <c r="M13" s="214"/>
      <c r="N13" s="214"/>
      <c r="O13" s="214"/>
      <c r="P13" s="214"/>
      <c r="Q13" s="214"/>
      <c r="R13" s="214"/>
      <c r="S13" s="214"/>
      <c r="T13" s="214"/>
      <c r="U13" s="214"/>
      <c r="V13" s="214"/>
      <c r="W13" s="214"/>
      <c r="X13" s="214"/>
    </row>
    <row r="14" spans="1:24">
      <c r="B14" s="232" t="s">
        <v>415</v>
      </c>
      <c r="C14" s="233">
        <v>-55293.584540999997</v>
      </c>
      <c r="D14" s="233">
        <v>-29429.258603999999</v>
      </c>
      <c r="E14" s="233">
        <v>-28238.039102999999</v>
      </c>
      <c r="F14" s="233">
        <v>0</v>
      </c>
      <c r="G14" s="233">
        <v>-636.74172999999996</v>
      </c>
      <c r="H14" s="233">
        <v>-554.47777099999962</v>
      </c>
      <c r="I14" s="233">
        <v>-16366.144915999999</v>
      </c>
      <c r="J14" s="233">
        <v>-7024.0112410000002</v>
      </c>
      <c r="K14" s="233">
        <v>-1331.991878</v>
      </c>
      <c r="L14" s="233">
        <v>-1550.2797720000001</v>
      </c>
      <c r="M14" s="233">
        <v>-550.54798000000005</v>
      </c>
      <c r="N14" s="233">
        <v>-5909.3140449999992</v>
      </c>
      <c r="O14" s="233">
        <v>-5320.892597</v>
      </c>
      <c r="P14" s="233">
        <v>-2126.082418</v>
      </c>
      <c r="Q14" s="233">
        <v>-893.63487299999997</v>
      </c>
      <c r="R14" s="233">
        <v>-2301.1753060000001</v>
      </c>
      <c r="S14" s="233">
        <v>0</v>
      </c>
      <c r="T14" s="233">
        <v>0</v>
      </c>
      <c r="U14" s="233">
        <v>0</v>
      </c>
      <c r="V14" s="233">
        <v>0</v>
      </c>
      <c r="W14" s="233">
        <v>0</v>
      </c>
      <c r="X14" s="233">
        <v>-4177.2884240000003</v>
      </c>
    </row>
    <row r="15" spans="1:24">
      <c r="B15" s="235" t="s">
        <v>416</v>
      </c>
      <c r="C15" s="236">
        <v>-18086.273582000002</v>
      </c>
      <c r="D15" s="236">
        <v>-11766.445325999999</v>
      </c>
      <c r="E15" s="236">
        <v>-11535.223292999999</v>
      </c>
      <c r="F15" s="236">
        <v>0</v>
      </c>
      <c r="G15" s="236">
        <v>-40.136786999999998</v>
      </c>
      <c r="H15" s="236">
        <v>-191.08524600000001</v>
      </c>
      <c r="I15" s="236">
        <v>-5610.5915199999999</v>
      </c>
      <c r="J15" s="236">
        <v>-2509.1066729999998</v>
      </c>
      <c r="K15" s="236">
        <v>-0.46798699999999999</v>
      </c>
      <c r="L15" s="236">
        <v>0</v>
      </c>
      <c r="M15" s="236">
        <v>-37.965273000000003</v>
      </c>
      <c r="N15" s="236">
        <v>-3063.0515870000004</v>
      </c>
      <c r="O15" s="236">
        <v>-696.89688200000001</v>
      </c>
      <c r="P15" s="236">
        <v>-102.75525</v>
      </c>
      <c r="Q15" s="236">
        <v>-193.95383699999999</v>
      </c>
      <c r="R15" s="236">
        <v>-400.18779499999999</v>
      </c>
      <c r="S15" s="236">
        <v>0</v>
      </c>
      <c r="T15" s="236">
        <v>0</v>
      </c>
      <c r="U15" s="236">
        <v>0</v>
      </c>
      <c r="V15" s="236">
        <v>0</v>
      </c>
      <c r="W15" s="236">
        <v>0</v>
      </c>
      <c r="X15" s="236">
        <v>-12.339854000000001</v>
      </c>
    </row>
    <row r="16" spans="1:24">
      <c r="B16" s="235" t="s">
        <v>417</v>
      </c>
      <c r="C16" s="236">
        <v>-22032.967296999999</v>
      </c>
      <c r="D16" s="236">
        <v>-9471.608483</v>
      </c>
      <c r="E16" s="236">
        <v>-7793.5590840000004</v>
      </c>
      <c r="F16" s="236">
        <v>0</v>
      </c>
      <c r="G16" s="236">
        <v>-415.43172800000002</v>
      </c>
      <c r="H16" s="236">
        <v>-1262.6176709999995</v>
      </c>
      <c r="I16" s="236">
        <v>-11245.811062999999</v>
      </c>
      <c r="J16" s="236">
        <v>-3317.3935080000001</v>
      </c>
      <c r="K16" s="236">
        <v>-873.141031</v>
      </c>
      <c r="L16" s="236">
        <v>-274.14262200000002</v>
      </c>
      <c r="M16" s="236">
        <v>-91.457164000000006</v>
      </c>
      <c r="N16" s="236">
        <v>-6689.6767379999983</v>
      </c>
      <c r="O16" s="236">
        <v>-1166.28304</v>
      </c>
      <c r="P16" s="236">
        <v>-232.445168</v>
      </c>
      <c r="Q16" s="236">
        <v>-609.74425799999995</v>
      </c>
      <c r="R16" s="236">
        <v>-324.093614</v>
      </c>
      <c r="S16" s="236">
        <v>0</v>
      </c>
      <c r="T16" s="236">
        <v>0</v>
      </c>
      <c r="U16" s="236">
        <v>0</v>
      </c>
      <c r="V16" s="236">
        <v>0</v>
      </c>
      <c r="W16" s="236">
        <v>0</v>
      </c>
      <c r="X16" s="236">
        <v>-149.26471100000001</v>
      </c>
    </row>
    <row r="17" spans="2:24">
      <c r="B17" s="235" t="s">
        <v>418</v>
      </c>
      <c r="C17" s="236">
        <v>-313972.17617599998</v>
      </c>
      <c r="D17" s="236">
        <v>-163229.062508</v>
      </c>
      <c r="E17" s="236">
        <v>-151079.86838699999</v>
      </c>
      <c r="F17" s="236">
        <v>0</v>
      </c>
      <c r="G17" s="236">
        <v>-8753.8583620000009</v>
      </c>
      <c r="H17" s="236">
        <v>-3395.3357590000069</v>
      </c>
      <c r="I17" s="236">
        <v>-116082.224564</v>
      </c>
      <c r="J17" s="236">
        <v>-38169.421317</v>
      </c>
      <c r="K17" s="236">
        <v>-10714.454545000001</v>
      </c>
      <c r="L17" s="236">
        <v>-10485.339201000001</v>
      </c>
      <c r="M17" s="236">
        <v>-986.24525400000005</v>
      </c>
      <c r="N17" s="236">
        <v>-55726.764246999999</v>
      </c>
      <c r="O17" s="236">
        <v>-26736.599749000001</v>
      </c>
      <c r="P17" s="236">
        <v>-6535.3506539999998</v>
      </c>
      <c r="Q17" s="236">
        <v>-10296.009972</v>
      </c>
      <c r="R17" s="236">
        <v>-9905.2391229999994</v>
      </c>
      <c r="S17" s="236">
        <v>137.79289399999999</v>
      </c>
      <c r="T17" s="236">
        <v>0</v>
      </c>
      <c r="U17" s="236">
        <v>0</v>
      </c>
      <c r="V17" s="236">
        <v>0</v>
      </c>
      <c r="W17" s="236">
        <v>137.79289399999999</v>
      </c>
      <c r="X17" s="236">
        <v>-8062.082249</v>
      </c>
    </row>
    <row r="18" spans="2:24">
      <c r="B18" s="235" t="s">
        <v>419</v>
      </c>
      <c r="C18" s="236">
        <v>-371183.08756499999</v>
      </c>
      <c r="D18" s="236">
        <v>-198392.920874</v>
      </c>
      <c r="E18" s="236">
        <v>-189090.91610199999</v>
      </c>
      <c r="F18" s="236">
        <v>0</v>
      </c>
      <c r="G18" s="236">
        <v>-4927.9903560000002</v>
      </c>
      <c r="H18" s="236">
        <v>-4374.0144160000145</v>
      </c>
      <c r="I18" s="236">
        <v>-118281.020691</v>
      </c>
      <c r="J18" s="236">
        <v>-39575.103135999998</v>
      </c>
      <c r="K18" s="236">
        <v>-5754.0929740000001</v>
      </c>
      <c r="L18" s="236">
        <v>-10234.606212000001</v>
      </c>
      <c r="M18" s="236">
        <v>-2164.9398540000002</v>
      </c>
      <c r="N18" s="236">
        <v>-60552.278514999998</v>
      </c>
      <c r="O18" s="236">
        <v>-37137.036354000003</v>
      </c>
      <c r="P18" s="236">
        <v>-20793.494938</v>
      </c>
      <c r="Q18" s="236">
        <v>-7812.1622520000001</v>
      </c>
      <c r="R18" s="236">
        <v>-8531.3791639999999</v>
      </c>
      <c r="S18" s="236">
        <v>0</v>
      </c>
      <c r="T18" s="236">
        <v>0</v>
      </c>
      <c r="U18" s="236">
        <v>0</v>
      </c>
      <c r="V18" s="236">
        <v>0</v>
      </c>
      <c r="W18" s="236">
        <v>0</v>
      </c>
      <c r="X18" s="236">
        <v>-17372.109646000001</v>
      </c>
    </row>
    <row r="19" spans="2:24">
      <c r="B19" s="235" t="s">
        <v>420</v>
      </c>
      <c r="C19" s="236">
        <v>-331725.08285100001</v>
      </c>
      <c r="D19" s="236">
        <v>-178412.191689</v>
      </c>
      <c r="E19" s="236">
        <v>-132330.070917</v>
      </c>
      <c r="F19" s="236">
        <v>-24909.660866999999</v>
      </c>
      <c r="G19" s="236">
        <v>0</v>
      </c>
      <c r="H19" s="236">
        <v>-21172.459904999996</v>
      </c>
      <c r="I19" s="236">
        <v>-112626.240443</v>
      </c>
      <c r="J19" s="236">
        <v>-40179.636294000004</v>
      </c>
      <c r="K19" s="236">
        <v>-28828.774967000001</v>
      </c>
      <c r="L19" s="236">
        <v>-1897.2314739999999</v>
      </c>
      <c r="M19" s="236">
        <v>-90.653318999999996</v>
      </c>
      <c r="N19" s="236">
        <v>-41629.944388999989</v>
      </c>
      <c r="O19" s="236">
        <v>-25768.221829999999</v>
      </c>
      <c r="P19" s="236">
        <v>-6929.6491459999997</v>
      </c>
      <c r="Q19" s="236">
        <v>-14528.774926</v>
      </c>
      <c r="R19" s="236">
        <v>-4309.7977579999997</v>
      </c>
      <c r="S19" s="236">
        <v>0</v>
      </c>
      <c r="T19" s="236">
        <v>0</v>
      </c>
      <c r="U19" s="236">
        <v>0</v>
      </c>
      <c r="V19" s="236">
        <v>0</v>
      </c>
      <c r="W19" s="236">
        <v>0</v>
      </c>
      <c r="X19" s="236">
        <v>-14918.428889000001</v>
      </c>
    </row>
    <row r="20" spans="2:24">
      <c r="B20" s="235" t="s">
        <v>421</v>
      </c>
      <c r="C20" s="236">
        <v>-105628.73673</v>
      </c>
      <c r="D20" s="236">
        <v>-26137.922563</v>
      </c>
      <c r="E20" s="236">
        <v>-21980.645246</v>
      </c>
      <c r="F20" s="236">
        <v>-48.208345000000001</v>
      </c>
      <c r="G20" s="236">
        <v>-2679.5976770000002</v>
      </c>
      <c r="H20" s="236">
        <v>-1429.4712949999998</v>
      </c>
      <c r="I20" s="236">
        <v>-64943.634059000004</v>
      </c>
      <c r="J20" s="236">
        <v>-4749.9188160000003</v>
      </c>
      <c r="K20" s="236">
        <v>-35199.809655999998</v>
      </c>
      <c r="L20" s="236">
        <v>-13801.983296</v>
      </c>
      <c r="M20" s="236">
        <v>-190.858115</v>
      </c>
      <c r="N20" s="236">
        <v>-11001.064176000007</v>
      </c>
      <c r="O20" s="236">
        <v>-7227.323343</v>
      </c>
      <c r="P20" s="236">
        <v>-2853.7748390000002</v>
      </c>
      <c r="Q20" s="236">
        <v>-1168.763903</v>
      </c>
      <c r="R20" s="236">
        <v>-3204.7846009999998</v>
      </c>
      <c r="S20" s="236">
        <v>0</v>
      </c>
      <c r="T20" s="236">
        <v>0</v>
      </c>
      <c r="U20" s="236">
        <v>0</v>
      </c>
      <c r="V20" s="236">
        <v>0</v>
      </c>
      <c r="W20" s="236">
        <v>0</v>
      </c>
      <c r="X20" s="236">
        <v>-7319.8567650000005</v>
      </c>
    </row>
    <row r="21" spans="2:24">
      <c r="B21" s="235" t="s">
        <v>422</v>
      </c>
      <c r="C21" s="236">
        <v>-19071.41202</v>
      </c>
      <c r="D21" s="236">
        <v>-12843.139069000001</v>
      </c>
      <c r="E21" s="236">
        <v>-11419.150425</v>
      </c>
      <c r="F21" s="236">
        <v>0</v>
      </c>
      <c r="G21" s="236">
        <v>-307.52682099999998</v>
      </c>
      <c r="H21" s="236">
        <v>-1116.461823000001</v>
      </c>
      <c r="I21" s="236">
        <v>-3971.5785700000001</v>
      </c>
      <c r="J21" s="236">
        <v>-837.17533100000003</v>
      </c>
      <c r="K21" s="236">
        <v>-621.94767899999999</v>
      </c>
      <c r="L21" s="236">
        <v>-220.88242299999999</v>
      </c>
      <c r="M21" s="236">
        <v>-351.003626</v>
      </c>
      <c r="N21" s="236">
        <v>-1940.5695110000004</v>
      </c>
      <c r="O21" s="236">
        <v>-1767.1814280000001</v>
      </c>
      <c r="P21" s="236">
        <v>-480.82140399999997</v>
      </c>
      <c r="Q21" s="236">
        <v>-281.14408500000002</v>
      </c>
      <c r="R21" s="236">
        <v>-1005.215939</v>
      </c>
      <c r="S21" s="236">
        <v>0</v>
      </c>
      <c r="T21" s="236">
        <v>0</v>
      </c>
      <c r="U21" s="236">
        <v>0</v>
      </c>
      <c r="V21" s="236">
        <v>0</v>
      </c>
      <c r="W21" s="236">
        <v>0</v>
      </c>
      <c r="X21" s="236">
        <v>-489.51295299999998</v>
      </c>
    </row>
    <row r="22" spans="2:24">
      <c r="B22" s="235" t="s">
        <v>423</v>
      </c>
      <c r="C22" s="236">
        <v>-41329.343585000002</v>
      </c>
      <c r="D22" s="236">
        <v>-19590.808369999999</v>
      </c>
      <c r="E22" s="236">
        <v>-17575.405885</v>
      </c>
      <c r="F22" s="236">
        <v>0</v>
      </c>
      <c r="G22" s="236">
        <v>-1352.184393</v>
      </c>
      <c r="H22" s="236">
        <v>-663.21809199999871</v>
      </c>
      <c r="I22" s="236">
        <v>-18163.354797</v>
      </c>
      <c r="J22" s="236">
        <v>-3793.5381149999998</v>
      </c>
      <c r="K22" s="236">
        <v>-1399.4952679999999</v>
      </c>
      <c r="L22" s="236">
        <v>-1465.088696</v>
      </c>
      <c r="M22" s="236">
        <v>-33.512611999999997</v>
      </c>
      <c r="N22" s="236">
        <v>-11471.720105999999</v>
      </c>
      <c r="O22" s="236">
        <v>-2811.6753739999999</v>
      </c>
      <c r="P22" s="236">
        <v>-1377.0936899999999</v>
      </c>
      <c r="Q22" s="236">
        <v>-344.322452</v>
      </c>
      <c r="R22" s="236">
        <v>-1090.2592320000001</v>
      </c>
      <c r="S22" s="236">
        <v>0</v>
      </c>
      <c r="T22" s="236">
        <v>0</v>
      </c>
      <c r="U22" s="236">
        <v>0</v>
      </c>
      <c r="V22" s="236">
        <v>0</v>
      </c>
      <c r="W22" s="236">
        <v>0</v>
      </c>
      <c r="X22" s="236">
        <v>-763.505044</v>
      </c>
    </row>
    <row r="23" spans="2:24">
      <c r="B23" s="235" t="s">
        <v>424</v>
      </c>
      <c r="C23" s="236">
        <v>-298760.33001799998</v>
      </c>
      <c r="D23" s="236">
        <v>-134617.12531999999</v>
      </c>
      <c r="E23" s="236">
        <v>-115534.24251500001</v>
      </c>
      <c r="F23" s="236">
        <v>-5885.6943609999998</v>
      </c>
      <c r="G23" s="236">
        <v>-9464.1456789999993</v>
      </c>
      <c r="H23" s="236">
        <v>-3733.0427649999874</v>
      </c>
      <c r="I23" s="236">
        <v>-96359.943085999999</v>
      </c>
      <c r="J23" s="236">
        <v>-27642.201104</v>
      </c>
      <c r="K23" s="236">
        <v>-25059.731956</v>
      </c>
      <c r="L23" s="236">
        <v>-7558.1820980000002</v>
      </c>
      <c r="M23" s="236">
        <v>-546.16016100000002</v>
      </c>
      <c r="N23" s="236">
        <v>-35553.667767000006</v>
      </c>
      <c r="O23" s="236">
        <v>-42475.566489999997</v>
      </c>
      <c r="P23" s="236">
        <v>-12996.107964000001</v>
      </c>
      <c r="Q23" s="236">
        <v>-15904.0008</v>
      </c>
      <c r="R23" s="236">
        <v>-13575.457726000001</v>
      </c>
      <c r="S23" s="236">
        <v>0</v>
      </c>
      <c r="T23" s="236">
        <v>0</v>
      </c>
      <c r="U23" s="236">
        <v>0</v>
      </c>
      <c r="V23" s="236">
        <v>0</v>
      </c>
      <c r="W23" s="236">
        <v>0</v>
      </c>
      <c r="X23" s="236">
        <v>-25307.695122000001</v>
      </c>
    </row>
    <row r="24" spans="2:24">
      <c r="B24" s="235" t="s">
        <v>425</v>
      </c>
      <c r="C24" s="236">
        <v>-57601.978071999998</v>
      </c>
      <c r="D24" s="236">
        <v>-20853.893467999998</v>
      </c>
      <c r="E24" s="236">
        <v>-17727.282397999999</v>
      </c>
      <c r="F24" s="236">
        <v>0</v>
      </c>
      <c r="G24" s="236">
        <v>-2356.8992680000001</v>
      </c>
      <c r="H24" s="236">
        <v>-769.7118019999989</v>
      </c>
      <c r="I24" s="236">
        <v>-27914.649647999999</v>
      </c>
      <c r="J24" s="236">
        <v>-3795.7124010000002</v>
      </c>
      <c r="K24" s="236">
        <v>-5250.0740159999996</v>
      </c>
      <c r="L24" s="236">
        <v>-2552.761559</v>
      </c>
      <c r="M24" s="236">
        <v>-401.68178899999998</v>
      </c>
      <c r="N24" s="236">
        <v>-15914.419882999999</v>
      </c>
      <c r="O24" s="236">
        <v>-2329.8724750000001</v>
      </c>
      <c r="P24" s="236">
        <v>-1224.512892</v>
      </c>
      <c r="Q24" s="236">
        <v>-565.23211200000003</v>
      </c>
      <c r="R24" s="236">
        <v>-540.12747100000001</v>
      </c>
      <c r="S24" s="236">
        <v>0</v>
      </c>
      <c r="T24" s="236">
        <v>0</v>
      </c>
      <c r="U24" s="236">
        <v>0</v>
      </c>
      <c r="V24" s="236">
        <v>0</v>
      </c>
      <c r="W24" s="236">
        <v>0</v>
      </c>
      <c r="X24" s="236">
        <v>-6503.5624809999999</v>
      </c>
    </row>
    <row r="25" spans="2:24">
      <c r="B25" s="235" t="s">
        <v>426</v>
      </c>
      <c r="C25" s="236">
        <v>-1572.130905</v>
      </c>
      <c r="D25" s="236">
        <v>-864.44453799999997</v>
      </c>
      <c r="E25" s="236">
        <v>0</v>
      </c>
      <c r="F25" s="236">
        <v>-853.28688499999998</v>
      </c>
      <c r="G25" s="236">
        <v>-10.134320000000001</v>
      </c>
      <c r="H25" s="236">
        <v>-1.0233329999999814</v>
      </c>
      <c r="I25" s="236">
        <v>-559.66082200000005</v>
      </c>
      <c r="J25" s="236">
        <v>-429.85451599999999</v>
      </c>
      <c r="K25" s="236">
        <v>0</v>
      </c>
      <c r="L25" s="236">
        <v>-8.6813000000000001E-2</v>
      </c>
      <c r="M25" s="236">
        <v>0</v>
      </c>
      <c r="N25" s="236">
        <v>-129.71949300000006</v>
      </c>
      <c r="O25" s="236">
        <v>-148.02554499999999</v>
      </c>
      <c r="P25" s="236">
        <v>-10.908263</v>
      </c>
      <c r="Q25" s="236">
        <v>-53.671311000000003</v>
      </c>
      <c r="R25" s="236">
        <v>-83.445971</v>
      </c>
      <c r="S25" s="236">
        <v>0</v>
      </c>
      <c r="T25" s="236">
        <v>0</v>
      </c>
      <c r="U25" s="236">
        <v>0</v>
      </c>
      <c r="V25" s="236">
        <v>0</v>
      </c>
      <c r="W25" s="236">
        <v>0</v>
      </c>
      <c r="X25" s="236">
        <v>0</v>
      </c>
    </row>
    <row r="26" spans="2:24">
      <c r="B26" s="235" t="s">
        <v>427</v>
      </c>
      <c r="C26" s="236">
        <v>-2064.9016839999999</v>
      </c>
      <c r="D26" s="236">
        <v>-1420.1309510000001</v>
      </c>
      <c r="E26" s="236">
        <v>-1194.934771</v>
      </c>
      <c r="F26" s="236">
        <v>-80</v>
      </c>
      <c r="G26" s="236">
        <v>-60.609805999999999</v>
      </c>
      <c r="H26" s="236">
        <v>-84.586374000000148</v>
      </c>
      <c r="I26" s="236">
        <v>-490.84303499999999</v>
      </c>
      <c r="J26" s="236">
        <v>-233.89030700000001</v>
      </c>
      <c r="K26" s="236">
        <v>-2.5625439999999999</v>
      </c>
      <c r="L26" s="236">
        <v>-4.647532</v>
      </c>
      <c r="M26" s="236">
        <v>0</v>
      </c>
      <c r="N26" s="236">
        <v>-249.74265199999996</v>
      </c>
      <c r="O26" s="236">
        <v>-153.92769799999999</v>
      </c>
      <c r="P26" s="236">
        <v>-11.961660999999999</v>
      </c>
      <c r="Q26" s="236">
        <v>-27.126097999999999</v>
      </c>
      <c r="R26" s="236">
        <v>-114.839939</v>
      </c>
      <c r="S26" s="236">
        <v>0</v>
      </c>
      <c r="T26" s="236">
        <v>0</v>
      </c>
      <c r="U26" s="236">
        <v>0</v>
      </c>
      <c r="V26" s="236">
        <v>0</v>
      </c>
      <c r="W26" s="236">
        <v>0</v>
      </c>
      <c r="X26" s="236">
        <v>0</v>
      </c>
    </row>
    <row r="27" spans="2:24">
      <c r="B27" s="235" t="s">
        <v>428</v>
      </c>
      <c r="C27" s="236">
        <v>-5481.5241139999998</v>
      </c>
      <c r="D27" s="236">
        <v>-3132.908625</v>
      </c>
      <c r="E27" s="236">
        <v>-2047.606303</v>
      </c>
      <c r="F27" s="236">
        <v>0</v>
      </c>
      <c r="G27" s="236">
        <v>0</v>
      </c>
      <c r="H27" s="236">
        <v>-1085.302322</v>
      </c>
      <c r="I27" s="236">
        <v>-2016.939298</v>
      </c>
      <c r="J27" s="236">
        <v>-188.05874900000001</v>
      </c>
      <c r="K27" s="236">
        <v>-430.70559200000002</v>
      </c>
      <c r="L27" s="236">
        <v>0</v>
      </c>
      <c r="M27" s="236">
        <v>0</v>
      </c>
      <c r="N27" s="236">
        <v>-1398.1749569999999</v>
      </c>
      <c r="O27" s="236">
        <v>-331.67619100000002</v>
      </c>
      <c r="P27" s="236">
        <v>-28.969359000000001</v>
      </c>
      <c r="Q27" s="236">
        <v>-69.867264000000006</v>
      </c>
      <c r="R27" s="236">
        <v>-232.83956800000001</v>
      </c>
      <c r="S27" s="236">
        <v>0</v>
      </c>
      <c r="T27" s="236">
        <v>0</v>
      </c>
      <c r="U27" s="236">
        <v>0</v>
      </c>
      <c r="V27" s="236">
        <v>0</v>
      </c>
      <c r="W27" s="236">
        <v>0</v>
      </c>
      <c r="X27" s="236">
        <v>0</v>
      </c>
    </row>
    <row r="28" spans="2:24">
      <c r="B28" s="235" t="s">
        <v>429</v>
      </c>
      <c r="C28" s="236">
        <v>-224043.28750999999</v>
      </c>
      <c r="D28" s="236">
        <v>-95338.405971</v>
      </c>
      <c r="E28" s="236">
        <v>-83381.867603000006</v>
      </c>
      <c r="F28" s="236">
        <v>-533.35813399999995</v>
      </c>
      <c r="G28" s="236">
        <v>-5311.1847850000004</v>
      </c>
      <c r="H28" s="236">
        <v>-6111.9954489999936</v>
      </c>
      <c r="I28" s="236">
        <v>-88731.508235000001</v>
      </c>
      <c r="J28" s="236">
        <v>-13964.582275000001</v>
      </c>
      <c r="K28" s="236">
        <v>-10833.904769999999</v>
      </c>
      <c r="L28" s="236">
        <v>-3729.7460350000001</v>
      </c>
      <c r="M28" s="236">
        <v>-495.50219800000002</v>
      </c>
      <c r="N28" s="236">
        <v>-59707.772956999994</v>
      </c>
      <c r="O28" s="236">
        <v>-30367.97753</v>
      </c>
      <c r="P28" s="236">
        <v>-17211.324560000001</v>
      </c>
      <c r="Q28" s="236">
        <v>-3972.8997399999998</v>
      </c>
      <c r="R28" s="236">
        <v>-9183.7532300000003</v>
      </c>
      <c r="S28" s="236">
        <v>0</v>
      </c>
      <c r="T28" s="236">
        <v>0</v>
      </c>
      <c r="U28" s="236">
        <v>0</v>
      </c>
      <c r="V28" s="236">
        <v>0</v>
      </c>
      <c r="W28" s="236">
        <v>0</v>
      </c>
      <c r="X28" s="236">
        <v>-9605.3957740000005</v>
      </c>
    </row>
    <row r="29" spans="2:24">
      <c r="B29" s="235" t="s">
        <v>430</v>
      </c>
      <c r="C29" s="236">
        <v>-6434.7268610000001</v>
      </c>
      <c r="D29" s="236">
        <v>-4650.4298559999997</v>
      </c>
      <c r="E29" s="236">
        <v>-3976.6931140000002</v>
      </c>
      <c r="F29" s="236">
        <v>0</v>
      </c>
      <c r="G29" s="236">
        <v>0</v>
      </c>
      <c r="H29" s="236">
        <v>-673.73674199999959</v>
      </c>
      <c r="I29" s="236">
        <v>-1207.927993</v>
      </c>
      <c r="J29" s="236">
        <v>-317.76532400000002</v>
      </c>
      <c r="K29" s="236">
        <v>-195.37579700000001</v>
      </c>
      <c r="L29" s="236">
        <v>0</v>
      </c>
      <c r="M29" s="236">
        <v>0</v>
      </c>
      <c r="N29" s="236">
        <v>-694.78687200000002</v>
      </c>
      <c r="O29" s="236">
        <v>-574.77692999999999</v>
      </c>
      <c r="P29" s="236">
        <v>0</v>
      </c>
      <c r="Q29" s="236">
        <v>0</v>
      </c>
      <c r="R29" s="236">
        <v>-574.77692999999999</v>
      </c>
      <c r="S29" s="236">
        <v>0</v>
      </c>
      <c r="T29" s="236">
        <v>0</v>
      </c>
      <c r="U29" s="236">
        <v>0</v>
      </c>
      <c r="V29" s="236">
        <v>0</v>
      </c>
      <c r="W29" s="236">
        <v>0</v>
      </c>
      <c r="X29" s="236">
        <v>-1.592082</v>
      </c>
    </row>
    <row r="30" spans="2:24" ht="13.8" thickBot="1">
      <c r="B30" s="237" t="s">
        <v>431</v>
      </c>
      <c r="C30" s="238">
        <v>-192324.22755099999</v>
      </c>
      <c r="D30" s="238">
        <v>-89036.440126999994</v>
      </c>
      <c r="E30" s="238">
        <v>-83675.376009</v>
      </c>
      <c r="F30" s="238">
        <v>-830.39304400000003</v>
      </c>
      <c r="G30" s="238">
        <v>-4023.1472680000002</v>
      </c>
      <c r="H30" s="238">
        <v>-507.52380599999424</v>
      </c>
      <c r="I30" s="238">
        <v>-72354.708704000004</v>
      </c>
      <c r="J30" s="238">
        <v>-18737.107191999999</v>
      </c>
      <c r="K30" s="238">
        <v>-18852.608647000001</v>
      </c>
      <c r="L30" s="238">
        <v>-4538.7677839999997</v>
      </c>
      <c r="M30" s="238">
        <v>-395.80025899999998</v>
      </c>
      <c r="N30" s="238">
        <v>-29830.424822000008</v>
      </c>
      <c r="O30" s="238">
        <v>-19639.106695999999</v>
      </c>
      <c r="P30" s="238">
        <v>-10335.495958</v>
      </c>
      <c r="Q30" s="238">
        <v>-4413.9739760000002</v>
      </c>
      <c r="R30" s="238">
        <v>-4889.6367620000001</v>
      </c>
      <c r="S30" s="238">
        <v>-356.74956100000003</v>
      </c>
      <c r="T30" s="238">
        <v>0</v>
      </c>
      <c r="U30" s="238">
        <v>0</v>
      </c>
      <c r="V30" s="238">
        <v>0</v>
      </c>
      <c r="W30" s="238">
        <v>-356.74956100000003</v>
      </c>
      <c r="X30" s="238">
        <v>-10937.222463</v>
      </c>
    </row>
    <row r="31" spans="2:24" ht="13.8" thickBot="1">
      <c r="B31" s="239"/>
    </row>
    <row r="32" spans="2:24" ht="13.8" thickBot="1">
      <c r="B32" s="241" t="s">
        <v>432</v>
      </c>
      <c r="C32" s="242">
        <v>-2066605.771062</v>
      </c>
      <c r="D32" s="242">
        <v>-999187.13634199998</v>
      </c>
      <c r="E32" s="242">
        <v>-878580.88115499995</v>
      </c>
      <c r="F32" s="242">
        <v>-33140.601635999999</v>
      </c>
      <c r="G32" s="242">
        <v>-40339.58898</v>
      </c>
      <c r="H32" s="242">
        <v>-47126.064571000024</v>
      </c>
      <c r="I32" s="242">
        <v>-756926.78144399996</v>
      </c>
      <c r="J32" s="242">
        <v>-205464.476299</v>
      </c>
      <c r="K32" s="242">
        <v>-145349.139307</v>
      </c>
      <c r="L32" s="242">
        <v>-58313.745517000003</v>
      </c>
      <c r="M32" s="242">
        <v>-6336.3276040000001</v>
      </c>
      <c r="N32" s="242">
        <v>-341463.09271700005</v>
      </c>
      <c r="O32" s="242">
        <v>-204653.040152</v>
      </c>
      <c r="P32" s="242">
        <v>-83250.748164000004</v>
      </c>
      <c r="Q32" s="242">
        <v>-61135.281859000002</v>
      </c>
      <c r="R32" s="242">
        <v>-60267.010129000002</v>
      </c>
      <c r="S32" s="242">
        <v>-218.95666700000001</v>
      </c>
      <c r="T32" s="242">
        <v>0</v>
      </c>
      <c r="U32" s="242">
        <v>0</v>
      </c>
      <c r="V32" s="242">
        <v>0</v>
      </c>
      <c r="W32" s="242">
        <v>-218.95666700000001</v>
      </c>
      <c r="X32" s="242">
        <v>-105619.856457</v>
      </c>
    </row>
    <row r="33" spans="1:24">
      <c r="B33" s="243"/>
      <c r="C33" s="243"/>
      <c r="D33" s="243"/>
      <c r="E33" s="243"/>
      <c r="F33" s="243"/>
      <c r="G33" s="243"/>
      <c r="H33" s="243"/>
      <c r="I33" s="244"/>
      <c r="J33" s="244"/>
      <c r="K33" s="244"/>
      <c r="L33" s="244"/>
      <c r="M33" s="244"/>
      <c r="N33" s="244"/>
      <c r="O33" s="244"/>
      <c r="P33" s="244"/>
      <c r="Q33" s="244"/>
      <c r="R33" s="244"/>
      <c r="S33" s="244"/>
      <c r="T33" s="244"/>
      <c r="U33" s="244"/>
      <c r="V33" s="244"/>
      <c r="W33" s="244"/>
      <c r="X33" s="244"/>
    </row>
    <row r="34" spans="1:24" ht="13.2" customHeight="1">
      <c r="B34" s="113" t="s">
        <v>177</v>
      </c>
    </row>
    <row r="35" spans="1:24" s="122" customFormat="1">
      <c r="A35"/>
      <c r="B35" s="113" t="s">
        <v>830</v>
      </c>
      <c r="C35" s="113"/>
      <c r="D35" s="268"/>
      <c r="E35" s="268"/>
      <c r="F35" s="268"/>
      <c r="G35" s="268"/>
      <c r="H35" s="268"/>
      <c r="I35" s="268"/>
      <c r="J35" s="268"/>
      <c r="K35" s="268"/>
      <c r="L35" s="268"/>
      <c r="M35" s="268"/>
      <c r="N35" s="268"/>
      <c r="O35" s="268"/>
      <c r="P35" s="268"/>
      <c r="Q35" s="268"/>
      <c r="R35" s="268"/>
      <c r="S35" s="268"/>
      <c r="T35" s="268"/>
      <c r="U35" s="268"/>
      <c r="V35" s="268"/>
      <c r="W35" s="268"/>
      <c r="X35" s="268"/>
    </row>
    <row r="36" spans="1:24">
      <c r="B36" s="113" t="s">
        <v>831</v>
      </c>
    </row>
    <row r="37" spans="1:24">
      <c r="B37" s="113" t="s">
        <v>832</v>
      </c>
    </row>
    <row r="39" spans="1:24">
      <c r="B39" s="113" t="s">
        <v>34</v>
      </c>
    </row>
  </sheetData>
  <mergeCells count="30">
    <mergeCell ref="V9:V12"/>
    <mergeCell ref="W9:W12"/>
    <mergeCell ref="P9:P12"/>
    <mergeCell ref="Q9:Q12"/>
    <mergeCell ref="R9:R12"/>
    <mergeCell ref="S9:S12"/>
    <mergeCell ref="T9:T12"/>
    <mergeCell ref="U9:U12"/>
    <mergeCell ref="J9:J12"/>
    <mergeCell ref="K9:K12"/>
    <mergeCell ref="L9:L12"/>
    <mergeCell ref="M9:M12"/>
    <mergeCell ref="N9:N12"/>
    <mergeCell ref="O9:O12"/>
    <mergeCell ref="D9:D12"/>
    <mergeCell ref="E9:E12"/>
    <mergeCell ref="F9:F12"/>
    <mergeCell ref="G9:G12"/>
    <mergeCell ref="H9:H12"/>
    <mergeCell ref="I9:I12"/>
    <mergeCell ref="B4:X4"/>
    <mergeCell ref="B5:X5"/>
    <mergeCell ref="B7:B12"/>
    <mergeCell ref="C7:X7"/>
    <mergeCell ref="C8:C12"/>
    <mergeCell ref="D8:H8"/>
    <mergeCell ref="I8:N8"/>
    <mergeCell ref="O8:R8"/>
    <mergeCell ref="S8:W8"/>
    <mergeCell ref="X8:X12"/>
  </mergeCells>
  <conditionalFormatting sqref="B14:B16 B24:B25 B30 B27 B20:B22">
    <cfRule type="cellIs" dxfId="103" priority="8" stopIfTrue="1" operator="equal">
      <formula>"División"</formula>
    </cfRule>
  </conditionalFormatting>
  <conditionalFormatting sqref="B28">
    <cfRule type="cellIs" dxfId="102" priority="7" stopIfTrue="1" operator="equal">
      <formula>"División"</formula>
    </cfRule>
  </conditionalFormatting>
  <conditionalFormatting sqref="B26">
    <cfRule type="cellIs" dxfId="101" priority="6" stopIfTrue="1" operator="equal">
      <formula>"División"</formula>
    </cfRule>
  </conditionalFormatting>
  <conditionalFormatting sqref="B17:B18">
    <cfRule type="cellIs" dxfId="100" priority="5" stopIfTrue="1" operator="equal">
      <formula>"División"</formula>
    </cfRule>
  </conditionalFormatting>
  <conditionalFormatting sqref="B23">
    <cfRule type="cellIs" dxfId="99" priority="4" stopIfTrue="1" operator="equal">
      <formula>"División"</formula>
    </cfRule>
  </conditionalFormatting>
  <conditionalFormatting sqref="B19">
    <cfRule type="cellIs" dxfId="98" priority="3" stopIfTrue="1" operator="equal">
      <formula>"División"</formula>
    </cfRule>
  </conditionalFormatting>
  <conditionalFormatting sqref="B29">
    <cfRule type="cellIs" dxfId="97" priority="2" stopIfTrue="1" operator="equal">
      <formula>"División"</formula>
    </cfRule>
  </conditionalFormatting>
  <conditionalFormatting sqref="B32">
    <cfRule type="cellIs" dxfId="96" priority="1" operator="equal">
      <formula>"Sistema Bancario PRELIMINAR"</formula>
    </cfRule>
  </conditionalFormatting>
  <hyperlinks>
    <hyperlink ref="X3" location="'Índice '!A1" tooltip="Ir al Índice" display="Volver" xr:uid="{D090BC60-0FA3-4ADA-9485-CBFEFE2A2DC2}"/>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B409D-7899-491C-B60E-4D6189244D69}">
  <sheetPr codeName="Hoja92">
    <tabColor theme="8"/>
    <pageSetUpPr fitToPage="1"/>
  </sheetPr>
  <dimension ref="A1:P86"/>
  <sheetViews>
    <sheetView showGridLines="0" zoomScale="85" zoomScaleNormal="85" workbookViewId="0">
      <pane xSplit="1" ySplit="10" topLeftCell="B11" activePane="bottomRight" state="frozen"/>
      <selection pane="topRight"/>
      <selection pane="bottomLeft"/>
      <selection pane="bottomRight"/>
    </sheetView>
  </sheetViews>
  <sheetFormatPr baseColWidth="10" defaultColWidth="10.33203125" defaultRowHeight="13.8" outlineLevelCol="1"/>
  <cols>
    <col min="1" max="1" width="2.33203125" style="8" customWidth="1"/>
    <col min="2" max="2" width="92.33203125" style="8" customWidth="1"/>
    <col min="3" max="3" width="1.109375" style="8" customWidth="1"/>
    <col min="4" max="4" width="19.5546875" style="8" customWidth="1"/>
    <col min="5" max="5" width="1.109375" style="8" customWidth="1"/>
    <col min="6" max="7" width="13.44140625" style="8" customWidth="1"/>
    <col min="8" max="8" width="15.44140625" style="8" customWidth="1"/>
    <col min="9" max="9" width="3.44140625" style="8" customWidth="1"/>
    <col min="10" max="10" width="77.5546875" style="8" hidden="1" customWidth="1" outlineLevel="1"/>
    <col min="11" max="11" width="57.6640625" style="8" hidden="1" customWidth="1" outlineLevel="1"/>
    <col min="12" max="12" width="35.88671875" style="8" bestFit="1" customWidth="1" collapsed="1"/>
    <col min="13" max="13" width="10.33203125" style="8"/>
    <col min="14" max="14" width="11.109375" style="8" bestFit="1" customWidth="1"/>
    <col min="15" max="16384" width="10.33203125" style="8"/>
  </cols>
  <sheetData>
    <row r="1" spans="1:16" ht="13.2" customHeight="1">
      <c r="A1" s="10"/>
      <c r="H1" s="11" t="s">
        <v>36</v>
      </c>
      <c r="L1" s="12" t="s">
        <v>37</v>
      </c>
    </row>
    <row r="2" spans="1:16" ht="14.4" thickBot="1">
      <c r="A2" s="13"/>
    </row>
    <row r="3" spans="1:16" ht="17.399999999999999">
      <c r="A3" s="10"/>
      <c r="B3" s="14" t="s">
        <v>38</v>
      </c>
      <c r="C3" s="15"/>
      <c r="D3" s="15"/>
      <c r="E3" s="15"/>
      <c r="F3" s="15"/>
      <c r="G3" s="15"/>
      <c r="H3" s="16"/>
    </row>
    <row r="4" spans="1:16" ht="16.95" customHeight="1">
      <c r="B4" s="17" t="s">
        <v>39</v>
      </c>
      <c r="C4" s="18"/>
      <c r="D4" s="18"/>
      <c r="E4" s="18"/>
      <c r="F4" s="18"/>
      <c r="G4" s="18"/>
      <c r="H4" s="19"/>
      <c r="J4" s="20"/>
    </row>
    <row r="5" spans="1:16" ht="18" thickBot="1">
      <c r="B5" s="21" t="s">
        <v>40</v>
      </c>
      <c r="C5" s="22"/>
      <c r="D5" s="22"/>
      <c r="E5" s="22"/>
      <c r="F5" s="22"/>
      <c r="G5" s="22"/>
      <c r="H5" s="23"/>
    </row>
    <row r="6" spans="1:16" ht="6" customHeight="1">
      <c r="B6" s="24"/>
      <c r="C6" s="24"/>
      <c r="D6" s="24"/>
      <c r="E6" s="24"/>
      <c r="F6" s="25"/>
      <c r="G6" s="25"/>
      <c r="H6" s="26"/>
    </row>
    <row r="7" spans="1:16" ht="16.95" customHeight="1">
      <c r="B7" s="27" t="s">
        <v>41</v>
      </c>
      <c r="C7" s="28"/>
      <c r="D7" s="28"/>
      <c r="E7" s="28"/>
      <c r="F7" s="28"/>
      <c r="G7" s="28"/>
      <c r="H7" s="29"/>
      <c r="J7" s="30" t="s">
        <v>42</v>
      </c>
      <c r="K7" s="30" t="s">
        <v>43</v>
      </c>
    </row>
    <row r="8" spans="1:16" ht="4.95" customHeight="1"/>
    <row r="9" spans="1:16" ht="13.2" customHeight="1">
      <c r="B9" s="31"/>
      <c r="C9" s="32"/>
      <c r="D9" s="33" t="s">
        <v>44</v>
      </c>
      <c r="E9" s="34"/>
      <c r="F9" s="35" t="s">
        <v>45</v>
      </c>
      <c r="G9" s="36"/>
      <c r="H9" s="37"/>
    </row>
    <row r="10" spans="1:16">
      <c r="B10" s="38"/>
      <c r="C10" s="32"/>
      <c r="D10" s="39" t="s">
        <v>46</v>
      </c>
      <c r="E10" s="34"/>
      <c r="F10" s="40" t="s">
        <v>47</v>
      </c>
      <c r="G10" s="41">
        <v>44561</v>
      </c>
      <c r="H10" s="40" t="s">
        <v>48</v>
      </c>
    </row>
    <row r="11" spans="1:16" ht="4.95" customHeight="1">
      <c r="B11" s="42"/>
      <c r="C11" s="42"/>
      <c r="D11" s="43"/>
      <c r="E11" s="43"/>
      <c r="F11" s="44"/>
      <c r="G11" s="44"/>
      <c r="H11" s="44"/>
    </row>
    <row r="12" spans="1:16" ht="13.2" customHeight="1">
      <c r="B12" s="45" t="s">
        <v>49</v>
      </c>
      <c r="C12" s="46"/>
      <c r="D12" s="47">
        <v>370883987.219239</v>
      </c>
      <c r="E12" s="48"/>
      <c r="F12" s="49">
        <v>0.50983874761054704</v>
      </c>
      <c r="G12" s="50">
        <v>-1.1690041931505912</v>
      </c>
      <c r="H12" s="51">
        <v>6.3530093432399015</v>
      </c>
      <c r="J12" s="52" t="s">
        <v>50</v>
      </c>
      <c r="K12" s="53" t="s">
        <v>51</v>
      </c>
      <c r="L12" s="54"/>
    </row>
    <row r="13" spans="1:16" ht="13.2" customHeight="1">
      <c r="B13" s="55" t="s">
        <v>52</v>
      </c>
      <c r="C13" s="46"/>
      <c r="D13" s="56">
        <v>231203783.42083099</v>
      </c>
      <c r="E13" s="57"/>
      <c r="F13" s="58">
        <v>1.4122785314624187</v>
      </c>
      <c r="G13" s="59">
        <v>-0.17435851395046775</v>
      </c>
      <c r="H13" s="60">
        <v>4.3472927210690404</v>
      </c>
      <c r="J13" s="52" t="s">
        <v>53</v>
      </c>
      <c r="K13" s="53" t="s">
        <v>54</v>
      </c>
      <c r="P13" s="61"/>
    </row>
    <row r="14" spans="1:16" ht="13.2" customHeight="1">
      <c r="B14" s="55" t="s">
        <v>55</v>
      </c>
      <c r="C14" s="46"/>
      <c r="D14" s="56">
        <v>231126424.44722</v>
      </c>
      <c r="E14" s="57"/>
      <c r="F14" s="58">
        <v>1.413821122158132</v>
      </c>
      <c r="G14" s="59">
        <v>-0.20775939109514141</v>
      </c>
      <c r="H14" s="60">
        <v>4.3123789348647135</v>
      </c>
      <c r="J14" s="62" t="s">
        <v>56</v>
      </c>
      <c r="K14" s="53" t="s">
        <v>54</v>
      </c>
    </row>
    <row r="15" spans="1:16" ht="13.2" customHeight="1">
      <c r="B15" s="55" t="s">
        <v>57</v>
      </c>
      <c r="C15" s="63"/>
      <c r="D15" s="56">
        <v>77358.973610999994</v>
      </c>
      <c r="E15" s="43"/>
      <c r="F15" s="58">
        <v>-2.996126985148051</v>
      </c>
      <c r="G15" s="59" t="s">
        <v>58</v>
      </c>
      <c r="H15" s="60" t="s">
        <v>58</v>
      </c>
      <c r="J15" s="62" t="s">
        <v>59</v>
      </c>
      <c r="K15" s="53" t="s">
        <v>58</v>
      </c>
      <c r="N15" s="54"/>
      <c r="P15" s="61"/>
    </row>
    <row r="16" spans="1:16" ht="13.2" customHeight="1">
      <c r="B16" s="55" t="s">
        <v>60</v>
      </c>
      <c r="C16" s="42"/>
      <c r="D16" s="56">
        <v>54724517.834735997</v>
      </c>
      <c r="E16" s="43"/>
      <c r="F16" s="58">
        <v>4.631426205446787</v>
      </c>
      <c r="G16" s="59">
        <v>-16.413314882893605</v>
      </c>
      <c r="H16" s="60">
        <v>17.517563178616413</v>
      </c>
      <c r="J16" s="64" t="s">
        <v>61</v>
      </c>
      <c r="K16" s="65" t="s">
        <v>62</v>
      </c>
    </row>
    <row r="17" spans="2:11" ht="13.2" customHeight="1">
      <c r="B17" s="55" t="s">
        <v>63</v>
      </c>
      <c r="C17" s="42"/>
      <c r="D17" s="56">
        <v>345734229.178038</v>
      </c>
      <c r="E17" s="43"/>
      <c r="F17" s="58">
        <v>0.59221941366083275</v>
      </c>
      <c r="G17" s="59">
        <v>-1.0877846627767807</v>
      </c>
      <c r="H17" s="60">
        <v>6.6595400767176516</v>
      </c>
      <c r="J17" s="52" t="s">
        <v>64</v>
      </c>
      <c r="K17" s="53" t="s">
        <v>65</v>
      </c>
    </row>
    <row r="18" spans="2:11" ht="13.2" customHeight="1">
      <c r="B18" s="55" t="s">
        <v>66</v>
      </c>
      <c r="C18" s="63"/>
      <c r="D18" s="56">
        <v>183980600.40559599</v>
      </c>
      <c r="E18" s="43"/>
      <c r="F18" s="58">
        <v>1.6293011475534858</v>
      </c>
      <c r="G18" s="59">
        <v>-1.9586740491822185</v>
      </c>
      <c r="H18" s="60">
        <v>3.3227974680623218</v>
      </c>
      <c r="J18" s="52" t="s">
        <v>67</v>
      </c>
      <c r="K18" s="65" t="s">
        <v>68</v>
      </c>
    </row>
    <row r="19" spans="2:11" ht="13.2" customHeight="1">
      <c r="B19" s="55" t="s">
        <v>69</v>
      </c>
      <c r="C19" s="63"/>
      <c r="D19" s="56">
        <v>40094229.593281999</v>
      </c>
      <c r="E19" s="43"/>
      <c r="F19" s="58">
        <v>0.18707927513381684</v>
      </c>
      <c r="G19" s="59">
        <v>-5.0742350427986143</v>
      </c>
      <c r="H19" s="60">
        <v>3.9477677218839879</v>
      </c>
      <c r="J19" s="52" t="s">
        <v>70</v>
      </c>
      <c r="K19" s="53" t="s">
        <v>71</v>
      </c>
    </row>
    <row r="20" spans="2:11" ht="13.2" customHeight="1">
      <c r="B20" s="55" t="s">
        <v>72</v>
      </c>
      <c r="C20" s="63"/>
      <c r="D20" s="56">
        <v>50508564.727645002</v>
      </c>
      <c r="E20" s="43"/>
      <c r="F20" s="58">
        <v>0.23235215707679835</v>
      </c>
      <c r="G20" s="59">
        <v>-3.5029991945380812</v>
      </c>
      <c r="H20" s="60">
        <v>-1.4180009767645441</v>
      </c>
      <c r="J20" s="52" t="s">
        <v>73</v>
      </c>
      <c r="K20" s="65" t="s">
        <v>74</v>
      </c>
    </row>
    <row r="21" spans="2:11" ht="13.2" customHeight="1">
      <c r="B21" s="55" t="s">
        <v>75</v>
      </c>
      <c r="C21" s="63"/>
      <c r="D21" s="56">
        <v>8723242.2752080001</v>
      </c>
      <c r="E21" s="43"/>
      <c r="F21" s="58">
        <v>0.56518490853501024</v>
      </c>
      <c r="G21" s="59">
        <v>7.7979094801557514</v>
      </c>
      <c r="H21" s="60">
        <v>7.3813754839110013</v>
      </c>
      <c r="J21" s="52" t="s">
        <v>76</v>
      </c>
      <c r="K21" s="65" t="s">
        <v>77</v>
      </c>
    </row>
    <row r="22" spans="2:11" ht="13.95" customHeight="1">
      <c r="B22" s="55" t="s">
        <v>78</v>
      </c>
      <c r="C22" s="42"/>
      <c r="D22" s="56">
        <v>25149758.041200001</v>
      </c>
      <c r="E22" s="43"/>
      <c r="F22" s="58">
        <v>-0.60912493301913395</v>
      </c>
      <c r="G22" s="59">
        <v>-2.2721613996954604</v>
      </c>
      <c r="H22" s="60">
        <v>2.3109292523981306</v>
      </c>
      <c r="J22" s="52" t="s">
        <v>79</v>
      </c>
      <c r="K22" s="53" t="s">
        <v>80</v>
      </c>
    </row>
    <row r="23" spans="2:11" ht="13.2" customHeight="1">
      <c r="B23" s="66" t="s">
        <v>81</v>
      </c>
      <c r="C23" s="42"/>
      <c r="D23" s="56">
        <v>24761013.627822001</v>
      </c>
      <c r="E23" s="43"/>
      <c r="F23" s="58">
        <v>-0.30695443581929549</v>
      </c>
      <c r="G23" s="59">
        <v>-1.7418317578470566</v>
      </c>
      <c r="H23" s="60">
        <v>2.8052355623214176</v>
      </c>
      <c r="J23" s="52" t="s">
        <v>82</v>
      </c>
      <c r="K23" s="53">
        <v>5001</v>
      </c>
    </row>
    <row r="24" spans="2:11" ht="13.2" customHeight="1">
      <c r="B24" s="67" t="s">
        <v>83</v>
      </c>
      <c r="C24" s="42"/>
      <c r="D24" s="68">
        <v>388744.41337800003</v>
      </c>
      <c r="E24" s="43"/>
      <c r="F24" s="69">
        <v>-16.692449272465382</v>
      </c>
      <c r="G24" s="70">
        <v>-27.273967911297071</v>
      </c>
      <c r="H24" s="71">
        <v>-21.676227679292538</v>
      </c>
      <c r="J24" s="52" t="s">
        <v>84</v>
      </c>
      <c r="K24" s="53">
        <v>3200</v>
      </c>
    </row>
    <row r="25" spans="2:11" ht="9" customHeight="1">
      <c r="B25" s="42"/>
      <c r="C25" s="42"/>
      <c r="D25" s="43"/>
      <c r="E25" s="43"/>
      <c r="F25" s="44"/>
      <c r="G25" s="44"/>
      <c r="H25" s="44"/>
      <c r="J25" s="52"/>
      <c r="K25" s="53"/>
    </row>
    <row r="26" spans="2:11" ht="13.2" customHeight="1">
      <c r="B26" s="45" t="s">
        <v>85</v>
      </c>
      <c r="C26" s="46"/>
      <c r="D26" s="47">
        <v>231126424.44722</v>
      </c>
      <c r="E26" s="57"/>
      <c r="F26" s="49">
        <v>1.413821122158132</v>
      </c>
      <c r="G26" s="50">
        <v>-0.20775939109514141</v>
      </c>
      <c r="H26" s="51">
        <v>4.3123789348647135</v>
      </c>
      <c r="J26" s="52" t="s">
        <v>56</v>
      </c>
      <c r="K26" s="53" t="s">
        <v>54</v>
      </c>
    </row>
    <row r="27" spans="2:11" ht="13.2" customHeight="1">
      <c r="B27" s="72" t="s">
        <v>86</v>
      </c>
      <c r="C27" s="46"/>
      <c r="D27" s="73">
        <v>130618945.43580499</v>
      </c>
      <c r="E27" s="57"/>
      <c r="F27" s="74">
        <v>1.9198585619195851</v>
      </c>
      <c r="G27" s="75">
        <v>-1.1356046661238017</v>
      </c>
      <c r="H27" s="76">
        <v>2.9567863679033302</v>
      </c>
      <c r="J27" s="52" t="s">
        <v>87</v>
      </c>
      <c r="K27" s="53" t="s">
        <v>88</v>
      </c>
    </row>
    <row r="28" spans="2:11" ht="13.2" customHeight="1">
      <c r="B28" s="72" t="s">
        <v>89</v>
      </c>
      <c r="C28" s="46"/>
      <c r="D28" s="73">
        <v>98043587.198314995</v>
      </c>
      <c r="E28" s="57"/>
      <c r="F28" s="74">
        <v>0.27091019006717509</v>
      </c>
      <c r="G28" s="75">
        <v>0.6160668533033542</v>
      </c>
      <c r="H28" s="76">
        <v>5.0451632870609942</v>
      </c>
      <c r="J28" s="52" t="s">
        <v>90</v>
      </c>
      <c r="K28" s="53" t="s">
        <v>91</v>
      </c>
    </row>
    <row r="29" spans="2:11" ht="13.2" customHeight="1">
      <c r="B29" s="72" t="s">
        <v>92</v>
      </c>
      <c r="C29" s="46"/>
      <c r="D29" s="73">
        <v>26833734.858203001</v>
      </c>
      <c r="E29" s="57"/>
      <c r="F29" s="74">
        <v>-2.8025480284876725E-2</v>
      </c>
      <c r="G29" s="75">
        <v>1.5222421900223271</v>
      </c>
      <c r="H29" s="76">
        <v>5.0771183536586939</v>
      </c>
      <c r="J29" s="52" t="s">
        <v>93</v>
      </c>
      <c r="K29" s="53" t="s">
        <v>94</v>
      </c>
    </row>
    <row r="30" spans="2:11" ht="13.2" customHeight="1">
      <c r="B30" s="72" t="s">
        <v>95</v>
      </c>
      <c r="C30" s="46"/>
      <c r="D30" s="73">
        <v>71209852.340112001</v>
      </c>
      <c r="E30" s="57"/>
      <c r="F30" s="74">
        <v>0.38402125682710508</v>
      </c>
      <c r="G30" s="75">
        <v>0.27877868109038584</v>
      </c>
      <c r="H30" s="76">
        <v>5.0331268234709681</v>
      </c>
      <c r="J30" s="52" t="s">
        <v>96</v>
      </c>
      <c r="K30" s="53" t="s">
        <v>97</v>
      </c>
    </row>
    <row r="31" spans="2:11" ht="13.2" customHeight="1">
      <c r="B31" s="72" t="s">
        <v>98</v>
      </c>
      <c r="C31" s="46"/>
      <c r="D31" s="73">
        <v>2463891.8130999999</v>
      </c>
      <c r="E31" s="57"/>
      <c r="F31" s="74">
        <v>25.255848685495017</v>
      </c>
      <c r="G31" s="75">
        <v>20.481282592074422</v>
      </c>
      <c r="H31" s="76">
        <v>79.979026082192846</v>
      </c>
      <c r="J31" s="52" t="s">
        <v>99</v>
      </c>
      <c r="K31" s="53" t="s">
        <v>100</v>
      </c>
    </row>
    <row r="32" spans="2:11" ht="13.2" customHeight="1">
      <c r="B32" s="77" t="s">
        <v>101</v>
      </c>
      <c r="C32" s="46"/>
      <c r="D32" s="68">
        <v>5553830.845071</v>
      </c>
      <c r="E32" s="57"/>
      <c r="F32" s="69">
        <v>1.9697490322090561</v>
      </c>
      <c r="G32" s="70">
        <v>1.2012810935247531</v>
      </c>
      <c r="H32" s="71">
        <v>-3.7992732663701845</v>
      </c>
      <c r="J32" s="78" t="s">
        <v>102</v>
      </c>
      <c r="K32" s="53" t="s">
        <v>103</v>
      </c>
    </row>
    <row r="33" spans="2:11" ht="9" customHeight="1">
      <c r="B33" s="79"/>
      <c r="C33" s="46"/>
      <c r="D33" s="48"/>
      <c r="E33" s="57"/>
      <c r="F33" s="80"/>
      <c r="G33" s="80"/>
      <c r="H33" s="80"/>
      <c r="J33" s="52"/>
      <c r="K33" s="53"/>
    </row>
    <row r="34" spans="2:11" ht="13.95" customHeight="1">
      <c r="B34" s="45" t="s">
        <v>104</v>
      </c>
      <c r="C34" s="81"/>
      <c r="D34" s="47">
        <v>54724517.834735997</v>
      </c>
      <c r="E34" s="48"/>
      <c r="F34" s="50">
        <v>4.631426205446787</v>
      </c>
      <c r="G34" s="50">
        <v>-16.413314882893605</v>
      </c>
      <c r="H34" s="51">
        <v>17.517563178616413</v>
      </c>
      <c r="J34" s="64" t="s">
        <v>61</v>
      </c>
      <c r="K34" s="65" t="s">
        <v>62</v>
      </c>
    </row>
    <row r="35" spans="2:11" ht="13.2" customHeight="1">
      <c r="B35" s="82" t="s">
        <v>105</v>
      </c>
      <c r="C35" s="81"/>
      <c r="D35" s="73">
        <v>5940524.0576550001</v>
      </c>
      <c r="E35" s="48"/>
      <c r="F35" s="75">
        <v>60.488174255572183</v>
      </c>
      <c r="G35" s="75">
        <v>-21.82935509916274</v>
      </c>
      <c r="H35" s="76">
        <v>-2.7957172737557934</v>
      </c>
      <c r="J35" s="52" t="s">
        <v>106</v>
      </c>
      <c r="K35" s="65" t="s">
        <v>107</v>
      </c>
    </row>
    <row r="36" spans="2:11" ht="13.2" customHeight="1">
      <c r="B36" s="82" t="s">
        <v>108</v>
      </c>
      <c r="C36" s="81"/>
      <c r="D36" s="73">
        <v>0</v>
      </c>
      <c r="E36" s="48"/>
      <c r="F36" s="75" t="s">
        <v>109</v>
      </c>
      <c r="G36" s="75" t="s">
        <v>58</v>
      </c>
      <c r="H36" s="76" t="s">
        <v>58</v>
      </c>
      <c r="J36" s="52" t="s">
        <v>110</v>
      </c>
      <c r="K36" s="53" t="s">
        <v>58</v>
      </c>
    </row>
    <row r="37" spans="2:11" ht="13.2" customHeight="1">
      <c r="B37" s="82" t="s">
        <v>111</v>
      </c>
      <c r="C37" s="81"/>
      <c r="D37" s="73">
        <v>0</v>
      </c>
      <c r="E37" s="48"/>
      <c r="F37" s="75" t="s">
        <v>109</v>
      </c>
      <c r="G37" s="75" t="s">
        <v>58</v>
      </c>
      <c r="H37" s="76" t="s">
        <v>58</v>
      </c>
      <c r="J37" s="52" t="s">
        <v>112</v>
      </c>
      <c r="K37" s="53" t="s">
        <v>58</v>
      </c>
    </row>
    <row r="38" spans="2:11" ht="13.2" customHeight="1">
      <c r="B38" s="82" t="s">
        <v>113</v>
      </c>
      <c r="C38" s="81"/>
      <c r="D38" s="73">
        <v>34290119.026349999</v>
      </c>
      <c r="E38" s="48"/>
      <c r="F38" s="75">
        <v>-8.2969095650962448</v>
      </c>
      <c r="G38" s="75">
        <v>-30.144421144377908</v>
      </c>
      <c r="H38" s="76">
        <v>-14.272539378048743</v>
      </c>
      <c r="J38" s="52" t="s">
        <v>114</v>
      </c>
      <c r="K38" s="65">
        <v>1350</v>
      </c>
    </row>
    <row r="39" spans="2:11" ht="13.2" customHeight="1">
      <c r="B39" s="83" t="s">
        <v>115</v>
      </c>
      <c r="C39" s="81"/>
      <c r="D39" s="84">
        <v>14493874.750731001</v>
      </c>
      <c r="E39" s="48"/>
      <c r="F39" s="85">
        <v>29.31604442270983</v>
      </c>
      <c r="G39" s="85">
        <v>65.007124869801714</v>
      </c>
      <c r="H39" s="86">
        <v>3073.4327129238695</v>
      </c>
      <c r="J39" s="52" t="s">
        <v>116</v>
      </c>
      <c r="K39" s="65">
        <v>1360</v>
      </c>
    </row>
    <row r="40" spans="2:11" ht="9" customHeight="1">
      <c r="B40" s="79"/>
      <c r="C40" s="46"/>
      <c r="D40" s="48"/>
      <c r="E40" s="57"/>
      <c r="F40" s="80"/>
      <c r="G40" s="80"/>
      <c r="H40" s="80"/>
      <c r="J40" s="52"/>
      <c r="K40" s="53"/>
    </row>
    <row r="41" spans="2:11" ht="12.75" customHeight="1">
      <c r="B41" s="45" t="s">
        <v>117</v>
      </c>
      <c r="C41" s="81"/>
      <c r="D41" s="47">
        <v>1046486.2347499999</v>
      </c>
      <c r="E41" s="48"/>
      <c r="F41" s="49">
        <v>7.0022277185405546</v>
      </c>
      <c r="G41" s="50">
        <v>-16.761973600982817</v>
      </c>
      <c r="H41" s="51">
        <v>19.497937160677225</v>
      </c>
      <c r="J41" s="52" t="s">
        <v>118</v>
      </c>
      <c r="K41" s="53" t="s">
        <v>119</v>
      </c>
    </row>
    <row r="42" spans="2:11" ht="13.95" customHeight="1">
      <c r="B42" s="77" t="s">
        <v>120</v>
      </c>
      <c r="C42" s="46"/>
      <c r="D42" s="68">
        <v>38093105.435629994</v>
      </c>
      <c r="E42" s="48"/>
      <c r="F42" s="69">
        <v>20.441129954443515</v>
      </c>
      <c r="G42" s="70">
        <v>7.1345632681269588</v>
      </c>
      <c r="H42" s="71">
        <v>62.442917620356987</v>
      </c>
      <c r="J42" s="52" t="s">
        <v>121</v>
      </c>
      <c r="K42" s="53" t="s">
        <v>122</v>
      </c>
    </row>
    <row r="43" spans="2:11" ht="9" customHeight="1">
      <c r="B43" s="87"/>
      <c r="C43" s="87"/>
      <c r="D43" s="88"/>
      <c r="E43" s="88"/>
      <c r="F43" s="89"/>
      <c r="G43" s="89"/>
      <c r="H43" s="89"/>
      <c r="J43" s="52"/>
      <c r="K43" s="53"/>
    </row>
    <row r="44" spans="2:11" ht="13.95" customHeight="1">
      <c r="B44" s="45" t="s">
        <v>123</v>
      </c>
      <c r="C44" s="46"/>
      <c r="D44" s="47">
        <v>183980600.40559599</v>
      </c>
      <c r="E44" s="48"/>
      <c r="F44" s="50">
        <v>1.6293011475534858</v>
      </c>
      <c r="G44" s="50">
        <v>-1.9586740491822185</v>
      </c>
      <c r="H44" s="50">
        <v>3.3227974680623218</v>
      </c>
      <c r="J44" s="52" t="s">
        <v>67</v>
      </c>
      <c r="K44" s="65" t="s">
        <v>68</v>
      </c>
    </row>
    <row r="45" spans="2:11" ht="13.2" customHeight="1">
      <c r="B45" s="90" t="s">
        <v>124</v>
      </c>
      <c r="C45" s="46"/>
      <c r="D45" s="56">
        <v>183980600.40559599</v>
      </c>
      <c r="E45" s="48"/>
      <c r="F45" s="59">
        <v>1.6293011475534858</v>
      </c>
      <c r="G45" s="59">
        <v>-1.9586740491822185</v>
      </c>
      <c r="H45" s="59">
        <v>3.3227974680623218</v>
      </c>
      <c r="J45" s="52" t="s">
        <v>125</v>
      </c>
      <c r="K45" s="65" t="s">
        <v>68</v>
      </c>
    </row>
    <row r="46" spans="2:11" ht="13.2" customHeight="1">
      <c r="B46" s="82" t="s">
        <v>126</v>
      </c>
      <c r="C46" s="81"/>
      <c r="D46" s="73">
        <v>100223450.63361</v>
      </c>
      <c r="E46" s="91"/>
      <c r="F46" s="75">
        <v>2.5385299951541818</v>
      </c>
      <c r="G46" s="75">
        <v>-6.9379987288612499</v>
      </c>
      <c r="H46" s="75">
        <v>2.3637549135188562</v>
      </c>
      <c r="J46" s="52" t="s">
        <v>127</v>
      </c>
      <c r="K46" s="53" t="s">
        <v>128</v>
      </c>
    </row>
    <row r="47" spans="2:11" ht="13.2" customHeight="1">
      <c r="B47" s="82" t="s">
        <v>129</v>
      </c>
      <c r="C47" s="81"/>
      <c r="D47" s="73">
        <v>74952835.176217005</v>
      </c>
      <c r="E47" s="91"/>
      <c r="F47" s="75">
        <v>-0.50257522196860416</v>
      </c>
      <c r="G47" s="75">
        <v>-7.740533315089559</v>
      </c>
      <c r="H47" s="75">
        <v>4.2088065909561934</v>
      </c>
      <c r="J47" s="52" t="s">
        <v>130</v>
      </c>
      <c r="K47" s="53" t="s">
        <v>131</v>
      </c>
    </row>
    <row r="48" spans="2:11" ht="13.2" customHeight="1">
      <c r="B48" s="82" t="s">
        <v>132</v>
      </c>
      <c r="C48" s="81"/>
      <c r="D48" s="73">
        <v>54607965.029362999</v>
      </c>
      <c r="E48" s="91"/>
      <c r="F48" s="75">
        <v>2.4151676870521888</v>
      </c>
      <c r="G48" s="75">
        <v>-5.9400482628638507</v>
      </c>
      <c r="H48" s="75">
        <v>7.298955900385895</v>
      </c>
      <c r="J48" s="52" t="s">
        <v>133</v>
      </c>
      <c r="K48" s="53" t="s">
        <v>134</v>
      </c>
    </row>
    <row r="49" spans="2:11" ht="13.2" customHeight="1">
      <c r="B49" s="82" t="s">
        <v>135</v>
      </c>
      <c r="C49" s="81"/>
      <c r="D49" s="73">
        <v>19955325.264111001</v>
      </c>
      <c r="E49" s="91"/>
      <c r="F49" s="75">
        <v>-2.9951686552974421</v>
      </c>
      <c r="G49" s="75">
        <v>-13.289814531047062</v>
      </c>
      <c r="H49" s="75">
        <v>-4.6427794767528123</v>
      </c>
      <c r="J49" s="52" t="s">
        <v>136</v>
      </c>
      <c r="K49" s="53" t="s">
        <v>137</v>
      </c>
    </row>
    <row r="50" spans="2:11" ht="13.2" customHeight="1">
      <c r="B50" s="83" t="s">
        <v>138</v>
      </c>
      <c r="C50" s="81"/>
      <c r="D50" s="84">
        <v>83757149.771985993</v>
      </c>
      <c r="E50" s="91"/>
      <c r="F50" s="85">
        <v>0.56229053906460269</v>
      </c>
      <c r="G50" s="85">
        <v>4.7477369921349988</v>
      </c>
      <c r="H50" s="85">
        <v>4.4942686285394995</v>
      </c>
      <c r="J50" s="52" t="s">
        <v>139</v>
      </c>
      <c r="K50" s="53" t="s">
        <v>140</v>
      </c>
    </row>
    <row r="51" spans="2:11" ht="9" customHeight="1">
      <c r="B51" s="46"/>
      <c r="C51" s="46"/>
      <c r="D51" s="48"/>
      <c r="E51" s="48"/>
      <c r="F51" s="80"/>
      <c r="G51" s="80"/>
      <c r="H51" s="80"/>
      <c r="J51" s="52"/>
      <c r="K51" s="53"/>
    </row>
    <row r="52" spans="2:11">
      <c r="B52" s="45" t="s">
        <v>141</v>
      </c>
      <c r="C52" s="46"/>
      <c r="D52" s="47">
        <v>3053974.234952</v>
      </c>
      <c r="E52" s="48"/>
      <c r="F52" s="49">
        <v>-3.4729555859362327</v>
      </c>
      <c r="G52" s="50">
        <v>14.08213838051886</v>
      </c>
      <c r="H52" s="51">
        <v>6.0561089824508585</v>
      </c>
      <c r="J52" s="52" t="s">
        <v>142</v>
      </c>
      <c r="K52" s="53" t="s">
        <v>143</v>
      </c>
    </row>
    <row r="53" spans="2:11" ht="13.95" customHeight="1">
      <c r="B53" s="55" t="s">
        <v>144</v>
      </c>
      <c r="C53" s="46"/>
      <c r="D53" s="56">
        <v>40550424.102061003</v>
      </c>
      <c r="E53" s="48"/>
      <c r="F53" s="58">
        <v>17.905853350213707</v>
      </c>
      <c r="G53" s="59">
        <v>12.843921297713168</v>
      </c>
      <c r="H53" s="60">
        <v>68.069430107398787</v>
      </c>
      <c r="J53" s="52" t="s">
        <v>145</v>
      </c>
      <c r="K53" s="53" t="s">
        <v>146</v>
      </c>
    </row>
    <row r="54" spans="2:11" ht="13.95" customHeight="1">
      <c r="B54" s="77" t="s">
        <v>147</v>
      </c>
      <c r="C54" s="81"/>
      <c r="D54" s="68">
        <v>2741748.0550080002</v>
      </c>
      <c r="E54" s="48"/>
      <c r="F54" s="69">
        <v>-0.42624656365553015</v>
      </c>
      <c r="G54" s="70">
        <v>-0.70277113940669933</v>
      </c>
      <c r="H54" s="71">
        <v>27.399788302397688</v>
      </c>
      <c r="J54" s="52" t="s">
        <v>148</v>
      </c>
      <c r="K54" s="65" t="s">
        <v>149</v>
      </c>
    </row>
    <row r="55" spans="2:11" ht="6" customHeight="1">
      <c r="B55" s="46"/>
      <c r="C55" s="46"/>
      <c r="D55" s="92"/>
      <c r="E55" s="93"/>
      <c r="F55" s="94"/>
      <c r="G55" s="94"/>
      <c r="H55" s="94"/>
      <c r="J55" s="52"/>
      <c r="K55" s="53"/>
    </row>
    <row r="56" spans="2:11" ht="12" customHeight="1">
      <c r="B56" s="95" t="s">
        <v>150</v>
      </c>
      <c r="C56" s="96"/>
      <c r="D56" s="96"/>
      <c r="E56" s="96"/>
      <c r="F56" s="96"/>
      <c r="G56" s="96"/>
      <c r="H56" s="97"/>
      <c r="J56" s="52"/>
      <c r="K56" s="53"/>
    </row>
    <row r="57" spans="2:11" ht="6" customHeight="1">
      <c r="B57" s="98"/>
      <c r="C57" s="81"/>
      <c r="D57" s="99"/>
      <c r="E57" s="91"/>
      <c r="F57" s="100"/>
      <c r="G57" s="100"/>
      <c r="H57" s="100"/>
      <c r="J57" s="52"/>
      <c r="K57" s="53"/>
    </row>
    <row r="58" spans="2:11" ht="4.95" customHeight="1">
      <c r="B58" s="98"/>
      <c r="C58" s="81"/>
      <c r="D58" s="99"/>
      <c r="E58" s="91"/>
      <c r="F58" s="100"/>
      <c r="G58" s="100"/>
      <c r="H58" s="100"/>
      <c r="J58" s="52"/>
      <c r="K58" s="53"/>
    </row>
    <row r="59" spans="2:11" ht="13.2" customHeight="1">
      <c r="B59" s="101" t="s">
        <v>151</v>
      </c>
      <c r="C59" s="81"/>
      <c r="D59" s="102">
        <v>66142944.817344002</v>
      </c>
      <c r="E59" s="91"/>
      <c r="F59" s="103">
        <v>2.1921665171159788</v>
      </c>
      <c r="G59" s="103">
        <v>-2.1321353491280282</v>
      </c>
      <c r="H59" s="103">
        <v>5.068846942031624</v>
      </c>
      <c r="J59" s="52" t="s">
        <v>152</v>
      </c>
      <c r="K59" s="53" t="s">
        <v>153</v>
      </c>
    </row>
    <row r="60" spans="2:11" ht="13.2" customHeight="1">
      <c r="B60" s="72" t="s">
        <v>154</v>
      </c>
      <c r="C60" s="81"/>
      <c r="D60" s="104">
        <v>9268510.3718720004</v>
      </c>
      <c r="E60" s="91"/>
      <c r="F60" s="105">
        <v>14.55533580461459</v>
      </c>
      <c r="G60" s="105">
        <v>6.7856073525893068</v>
      </c>
      <c r="H60" s="105">
        <v>29.34876313456747</v>
      </c>
      <c r="J60" s="52" t="s">
        <v>155</v>
      </c>
      <c r="K60" s="53" t="s">
        <v>156</v>
      </c>
    </row>
    <row r="61" spans="2:11" ht="13.2" customHeight="1">
      <c r="B61" s="106" t="s">
        <v>157</v>
      </c>
      <c r="C61" s="81"/>
      <c r="D61" s="107">
        <v>8766726.1016160008</v>
      </c>
      <c r="E61" s="91"/>
      <c r="F61" s="108">
        <v>0.12071111125289136</v>
      </c>
      <c r="G61" s="108">
        <v>-1.5537806947137134</v>
      </c>
      <c r="H61" s="108">
        <v>-0.68746025364803121</v>
      </c>
      <c r="J61" s="52" t="s">
        <v>158</v>
      </c>
      <c r="K61" s="53" t="s">
        <v>159</v>
      </c>
    </row>
    <row r="62" spans="2:11" ht="9" customHeight="1">
      <c r="B62" s="98"/>
      <c r="C62" s="81"/>
      <c r="D62" s="99"/>
      <c r="E62" s="91"/>
      <c r="F62" s="100"/>
      <c r="G62" s="100"/>
      <c r="H62" s="100"/>
      <c r="J62" s="52"/>
      <c r="K62" s="53"/>
    </row>
    <row r="63" spans="2:11" ht="13.2" customHeight="1">
      <c r="B63" s="109" t="s">
        <v>160</v>
      </c>
      <c r="C63" s="81"/>
      <c r="D63" s="110">
        <v>3182965.518677</v>
      </c>
      <c r="E63" s="91"/>
      <c r="F63" s="103">
        <v>9.0801522826809755</v>
      </c>
      <c r="G63" s="103">
        <v>10.64968767802068</v>
      </c>
      <c r="H63" s="103">
        <v>-7.4315102004959837</v>
      </c>
      <c r="J63" s="52" t="s">
        <v>161</v>
      </c>
      <c r="K63" s="65">
        <v>9910</v>
      </c>
    </row>
    <row r="64" spans="2:11" ht="13.2" customHeight="1">
      <c r="B64" s="111" t="s">
        <v>162</v>
      </c>
      <c r="C64" s="81"/>
      <c r="D64" s="104">
        <v>3182965.518677</v>
      </c>
      <c r="E64" s="91"/>
      <c r="F64" s="105">
        <v>9.0801522826809755</v>
      </c>
      <c r="G64" s="105">
        <v>10.64968767802068</v>
      </c>
      <c r="H64" s="105">
        <v>-7.4315102004959837</v>
      </c>
      <c r="J64" s="52" t="s">
        <v>163</v>
      </c>
      <c r="K64" s="53" t="s">
        <v>164</v>
      </c>
    </row>
    <row r="65" spans="2:11" ht="13.2" customHeight="1">
      <c r="B65" s="111" t="s">
        <v>165</v>
      </c>
      <c r="C65" s="81"/>
      <c r="D65" s="104">
        <v>10302477.189726001</v>
      </c>
      <c r="E65" s="91"/>
      <c r="F65" s="105">
        <v>2.0207238888977574</v>
      </c>
      <c r="G65" s="105">
        <v>-1.1219583740823436</v>
      </c>
      <c r="H65" s="105">
        <v>-9.9714538456806228</v>
      </c>
      <c r="J65" s="52" t="s">
        <v>166</v>
      </c>
      <c r="K65" s="53" t="s">
        <v>167</v>
      </c>
    </row>
    <row r="66" spans="2:11" ht="13.2" customHeight="1">
      <c r="B66" s="111" t="s">
        <v>168</v>
      </c>
      <c r="C66" s="81"/>
      <c r="D66" s="104">
        <v>215259283.26018199</v>
      </c>
      <c r="E66" s="91"/>
      <c r="F66" s="105">
        <v>1.4261379181093714</v>
      </c>
      <c r="G66" s="105">
        <v>-2.7021828872220155E-2</v>
      </c>
      <c r="H66" s="105">
        <v>5.4825771118085509</v>
      </c>
      <c r="J66" s="52" t="s">
        <v>169</v>
      </c>
      <c r="K66" s="53" t="s">
        <v>170</v>
      </c>
    </row>
    <row r="67" spans="2:11" ht="13.2" customHeight="1">
      <c r="B67" s="111" t="s">
        <v>171</v>
      </c>
      <c r="C67" s="81"/>
      <c r="D67" s="104">
        <v>6911660.7322709998</v>
      </c>
      <c r="E67" s="91"/>
      <c r="F67" s="105">
        <v>1.7241609909538047</v>
      </c>
      <c r="G67" s="105">
        <v>-2.8362719485735766</v>
      </c>
      <c r="H67" s="105">
        <v>-6.1426630281331445</v>
      </c>
      <c r="J67" s="52" t="s">
        <v>172</v>
      </c>
      <c r="K67" s="53" t="s">
        <v>173</v>
      </c>
    </row>
    <row r="68" spans="2:11" ht="13.2" customHeight="1">
      <c r="B68" s="112" t="s">
        <v>174</v>
      </c>
      <c r="C68" s="81"/>
      <c r="D68" s="107">
        <v>8970686.659395</v>
      </c>
      <c r="E68" s="91"/>
      <c r="F68" s="108">
        <v>0.89670721331918113</v>
      </c>
      <c r="G68" s="108">
        <v>-2.3809769298406835</v>
      </c>
      <c r="H68" s="108">
        <v>-11.910687115392026</v>
      </c>
      <c r="J68" s="52" t="s">
        <v>175</v>
      </c>
      <c r="K68" s="53" t="s">
        <v>176</v>
      </c>
    </row>
    <row r="69" spans="2:11" ht="6" customHeight="1"/>
    <row r="70" spans="2:11" ht="13.2" customHeight="1">
      <c r="B70" s="113" t="s">
        <v>177</v>
      </c>
      <c r="D70" s="114"/>
      <c r="E70" s="114"/>
      <c r="F70" s="115"/>
      <c r="G70" s="115"/>
      <c r="H70" s="115"/>
    </row>
    <row r="71" spans="2:11" ht="13.2" customHeight="1">
      <c r="B71" s="113" t="s">
        <v>178</v>
      </c>
      <c r="D71" s="114"/>
      <c r="E71" s="114"/>
      <c r="F71" s="115"/>
      <c r="G71" s="115"/>
      <c r="H71" s="115"/>
    </row>
    <row r="72" spans="2:11" ht="13.2" customHeight="1">
      <c r="B72" s="113" t="s">
        <v>179</v>
      </c>
      <c r="D72" s="114"/>
      <c r="E72" s="114"/>
      <c r="F72" s="115"/>
      <c r="G72" s="115"/>
      <c r="H72" s="115"/>
    </row>
    <row r="73" spans="2:11" ht="13.2" customHeight="1">
      <c r="B73" s="113" t="s">
        <v>180</v>
      </c>
      <c r="D73" s="114"/>
      <c r="E73" s="114"/>
      <c r="F73" s="115"/>
      <c r="G73" s="115"/>
      <c r="H73" s="115"/>
    </row>
    <row r="74" spans="2:11" ht="13.2" customHeight="1">
      <c r="B74" s="113" t="s">
        <v>181</v>
      </c>
      <c r="D74" s="114"/>
      <c r="E74" s="114"/>
      <c r="F74" s="115"/>
      <c r="G74" s="115"/>
      <c r="H74" s="115"/>
    </row>
    <row r="75" spans="2:11" ht="13.2" customHeight="1">
      <c r="B75" s="113" t="s">
        <v>182</v>
      </c>
      <c r="D75" s="114"/>
      <c r="E75" s="114"/>
      <c r="F75" s="115"/>
      <c r="G75" s="115"/>
      <c r="H75" s="115"/>
    </row>
    <row r="76" spans="2:11" ht="13.2" customHeight="1">
      <c r="B76" s="113" t="s">
        <v>183</v>
      </c>
      <c r="D76" s="114"/>
      <c r="E76" s="114"/>
      <c r="F76" s="115"/>
      <c r="G76" s="115"/>
      <c r="H76" s="115"/>
    </row>
    <row r="77" spans="2:11" ht="13.2" customHeight="1">
      <c r="B77" s="113" t="s">
        <v>184</v>
      </c>
      <c r="D77" s="114"/>
      <c r="E77" s="114"/>
      <c r="F77" s="115"/>
      <c r="G77" s="115"/>
      <c r="H77" s="115"/>
    </row>
    <row r="78" spans="2:11" ht="13.2" customHeight="1">
      <c r="B78" s="113" t="s">
        <v>185</v>
      </c>
      <c r="D78" s="114"/>
      <c r="E78" s="114"/>
      <c r="F78" s="115"/>
      <c r="G78" s="115"/>
      <c r="H78" s="115"/>
    </row>
    <row r="79" spans="2:11" ht="13.2" customHeight="1">
      <c r="B79" s="113" t="s">
        <v>186</v>
      </c>
      <c r="D79" s="114"/>
      <c r="E79" s="114"/>
      <c r="F79" s="115"/>
      <c r="G79" s="115"/>
      <c r="H79" s="115"/>
    </row>
    <row r="80" spans="2:11" ht="13.2" customHeight="1">
      <c r="B80" s="113" t="s">
        <v>187</v>
      </c>
    </row>
    <row r="81" spans="2:2" ht="13.2" customHeight="1">
      <c r="B81" s="113" t="s">
        <v>188</v>
      </c>
    </row>
    <row r="82" spans="2:2">
      <c r="B82" s="113" t="s">
        <v>189</v>
      </c>
    </row>
    <row r="83" spans="2:2">
      <c r="B83" s="113" t="s">
        <v>190</v>
      </c>
    </row>
    <row r="85" spans="2:2">
      <c r="B85" s="8" t="s">
        <v>34</v>
      </c>
    </row>
    <row r="86" spans="2:2">
      <c r="B86" s="9" t="s">
        <v>35</v>
      </c>
    </row>
  </sheetData>
  <mergeCells count="6">
    <mergeCell ref="B3:H3"/>
    <mergeCell ref="B4:H4"/>
    <mergeCell ref="B5:H5"/>
    <mergeCell ref="B7:H7"/>
    <mergeCell ref="F9:H9"/>
    <mergeCell ref="B56:H56"/>
  </mergeCells>
  <conditionalFormatting sqref="F10">
    <cfRule type="cellIs" dxfId="209" priority="1" operator="notEqual">
      <formula>"mes anterior"</formula>
    </cfRule>
  </conditionalFormatting>
  <hyperlinks>
    <hyperlink ref="H1" location="'Índice '!A1" tooltip="Ir al Índice" display="Volver" xr:uid="{2724F170-80D1-44AB-A777-E57343622072}"/>
  </hyperlinks>
  <printOptions horizontalCentered="1"/>
  <pageMargins left="0.15748031496062992" right="0.17" top="0.17" bottom="0.19" header="0" footer="0"/>
  <pageSetup scale="40" orientation="portrait" r:id="rId1"/>
  <headerFooter alignWithMargins="0">
    <oddFooter>&amp;L- &amp;P -&amp;R&amp;8&amp;D</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9589F-E03A-414B-B2ED-1837AF1FDD04}">
  <sheetPr codeName="Hoja34">
    <tabColor theme="8" tint="-0.249977111117893"/>
    <pageSetUpPr fitToPage="1"/>
  </sheetPr>
  <dimension ref="A1:S40"/>
  <sheetViews>
    <sheetView showGridLines="0" zoomScale="85" zoomScaleNormal="85" workbookViewId="0"/>
  </sheetViews>
  <sheetFormatPr baseColWidth="10" defaultColWidth="10.33203125" defaultRowHeight="13.2" outlineLevelRow="1"/>
  <cols>
    <col min="1" max="1" width="5.109375" bestFit="1" customWidth="1"/>
    <col min="2" max="2" width="34.88671875" style="113" customWidth="1"/>
    <col min="3" max="3" width="16.33203125" style="113" customWidth="1"/>
    <col min="4" max="5" width="14.6640625" style="113" customWidth="1"/>
    <col min="6" max="6" width="18" style="113" customWidth="1"/>
    <col min="7" max="13" width="14.6640625" style="113" customWidth="1"/>
    <col min="14" max="14" width="20.44140625" style="113" customWidth="1"/>
    <col min="15" max="15" width="1.109375" style="113" customWidth="1"/>
    <col min="16" max="16" width="17.33203125" style="113" customWidth="1"/>
    <col min="17" max="17" width="18.44140625" style="113" customWidth="1"/>
    <col min="18" max="19" width="14.6640625" style="113" customWidth="1"/>
    <col min="20" max="16384" width="10.33203125" style="113"/>
  </cols>
  <sheetData>
    <row r="1" spans="1:19" customFormat="1"/>
    <row r="2" spans="1:19" s="52" customFormat="1" ht="34.200000000000003" hidden="1" outlineLevel="1">
      <c r="A2"/>
      <c r="B2" s="206"/>
      <c r="C2" s="52" t="s">
        <v>50</v>
      </c>
      <c r="D2" s="204" t="s">
        <v>53</v>
      </c>
      <c r="E2" s="207" t="s">
        <v>56</v>
      </c>
      <c r="F2" s="207" t="s">
        <v>59</v>
      </c>
      <c r="G2" s="204" t="s">
        <v>87</v>
      </c>
      <c r="H2" s="207" t="s">
        <v>470</v>
      </c>
      <c r="I2" s="204" t="s">
        <v>93</v>
      </c>
      <c r="J2" s="204" t="s">
        <v>471</v>
      </c>
      <c r="K2" s="204" t="s">
        <v>472</v>
      </c>
      <c r="L2" s="52" t="s">
        <v>96</v>
      </c>
      <c r="M2" s="295" t="s">
        <v>475</v>
      </c>
      <c r="N2" s="207" t="s">
        <v>439</v>
      </c>
      <c r="P2" s="204" t="s">
        <v>152</v>
      </c>
      <c r="Q2" s="207" t="s">
        <v>447</v>
      </c>
      <c r="R2" s="204" t="s">
        <v>163</v>
      </c>
      <c r="S2" s="204" t="s">
        <v>166</v>
      </c>
    </row>
    <row r="3" spans="1:19" ht="20.399999999999999" customHeight="1" collapsed="1" thickBot="1">
      <c r="B3" s="209" t="s">
        <v>400</v>
      </c>
      <c r="C3" s="116"/>
      <c r="D3" s="116"/>
      <c r="E3" s="116"/>
      <c r="F3" s="116"/>
      <c r="S3" s="210" t="s">
        <v>36</v>
      </c>
    </row>
    <row r="4" spans="1:19" ht="17.399999999999999" customHeight="1">
      <c r="B4" s="14" t="s">
        <v>833</v>
      </c>
      <c r="C4" s="15"/>
      <c r="D4" s="15"/>
      <c r="E4" s="15"/>
      <c r="F4" s="15"/>
      <c r="G4" s="15"/>
      <c r="H4" s="15"/>
      <c r="I4" s="15"/>
      <c r="J4" s="15"/>
      <c r="K4" s="15"/>
      <c r="L4" s="15"/>
      <c r="M4" s="15"/>
      <c r="N4" s="15"/>
      <c r="O4" s="15"/>
      <c r="P4" s="15"/>
      <c r="Q4" s="15"/>
      <c r="R4" s="15"/>
      <c r="S4" s="16"/>
    </row>
    <row r="5" spans="1:19" ht="22.5" customHeight="1" thickBot="1">
      <c r="B5" s="211" t="s">
        <v>834</v>
      </c>
      <c r="C5" s="212"/>
      <c r="D5" s="212"/>
      <c r="E5" s="212"/>
      <c r="F5" s="212"/>
      <c r="G5" s="212"/>
      <c r="H5" s="212"/>
      <c r="I5" s="212"/>
      <c r="J5" s="212"/>
      <c r="K5" s="212"/>
      <c r="L5" s="212"/>
      <c r="M5" s="212"/>
      <c r="N5" s="212"/>
      <c r="O5" s="212"/>
      <c r="P5" s="212"/>
      <c r="Q5" s="212"/>
      <c r="R5" s="212"/>
      <c r="S5" s="213"/>
    </row>
    <row r="6" spans="1:19">
      <c r="B6" s="273"/>
      <c r="C6" s="273"/>
      <c r="D6" s="273"/>
      <c r="E6" s="273"/>
      <c r="F6" s="273"/>
      <c r="G6" s="273"/>
      <c r="H6" s="273"/>
      <c r="I6" s="273"/>
      <c r="J6" s="273"/>
      <c r="K6" s="273"/>
      <c r="L6" s="273"/>
      <c r="M6" s="273"/>
      <c r="N6" s="273"/>
      <c r="O6" s="273"/>
      <c r="P6" s="273"/>
      <c r="Q6" s="273"/>
      <c r="R6" s="273"/>
      <c r="S6" s="273"/>
    </row>
    <row r="7" spans="1:19" ht="15.75" customHeight="1">
      <c r="B7" s="273"/>
      <c r="C7" s="273"/>
      <c r="D7" s="273"/>
      <c r="E7" s="273"/>
      <c r="F7" s="273"/>
      <c r="G7" s="273"/>
      <c r="H7" s="273"/>
      <c r="I7" s="273"/>
      <c r="J7" s="273"/>
      <c r="K7" s="273"/>
      <c r="L7" s="273"/>
      <c r="M7" s="273"/>
      <c r="N7" s="273"/>
      <c r="O7" s="273"/>
      <c r="P7" s="273"/>
      <c r="Q7" s="273"/>
      <c r="R7" s="273"/>
      <c r="S7" s="273"/>
    </row>
    <row r="8" spans="1:19" ht="13.2" customHeight="1">
      <c r="B8" s="296" t="s">
        <v>403</v>
      </c>
      <c r="C8" s="341" t="s">
        <v>404</v>
      </c>
      <c r="D8" s="297" t="s">
        <v>309</v>
      </c>
      <c r="E8" s="298"/>
      <c r="F8" s="342"/>
      <c r="G8" s="274" t="s">
        <v>310</v>
      </c>
      <c r="H8" s="275"/>
      <c r="I8" s="275"/>
      <c r="J8" s="275"/>
      <c r="K8" s="275"/>
      <c r="L8" s="275"/>
      <c r="M8" s="276"/>
      <c r="N8" s="341" t="s">
        <v>450</v>
      </c>
      <c r="O8" s="343"/>
      <c r="P8" s="341" t="s">
        <v>151</v>
      </c>
      <c r="Q8" s="341" t="s">
        <v>160</v>
      </c>
      <c r="R8" s="341" t="s">
        <v>835</v>
      </c>
      <c r="S8" s="341" t="s">
        <v>165</v>
      </c>
    </row>
    <row r="9" spans="1:19" ht="13.2" customHeight="1">
      <c r="B9" s="302"/>
      <c r="C9" s="344"/>
      <c r="D9" s="215" t="s">
        <v>413</v>
      </c>
      <c r="E9" s="215" t="s">
        <v>836</v>
      </c>
      <c r="F9" s="215" t="s">
        <v>414</v>
      </c>
      <c r="G9" s="216" t="s">
        <v>837</v>
      </c>
      <c r="H9" s="274" t="s">
        <v>838</v>
      </c>
      <c r="I9" s="275"/>
      <c r="J9" s="275"/>
      <c r="K9" s="275"/>
      <c r="L9" s="276"/>
      <c r="M9" s="216" t="s">
        <v>516</v>
      </c>
      <c r="N9" s="344"/>
      <c r="O9" s="343"/>
      <c r="P9" s="344"/>
      <c r="Q9" s="344"/>
      <c r="R9" s="344"/>
      <c r="S9" s="344"/>
    </row>
    <row r="10" spans="1:19" ht="14.25" customHeight="1">
      <c r="B10" s="302"/>
      <c r="C10" s="344"/>
      <c r="D10" s="221"/>
      <c r="E10" s="221"/>
      <c r="F10" s="221"/>
      <c r="G10" s="226"/>
      <c r="H10" s="223" t="s">
        <v>413</v>
      </c>
      <c r="I10" s="333" t="s">
        <v>514</v>
      </c>
      <c r="J10" s="345"/>
      <c r="K10" s="345"/>
      <c r="L10" s="223" t="s">
        <v>515</v>
      </c>
      <c r="M10" s="226"/>
      <c r="N10" s="344"/>
      <c r="O10" s="343"/>
      <c r="P10" s="344"/>
      <c r="Q10" s="344"/>
      <c r="R10" s="344"/>
      <c r="S10" s="344"/>
    </row>
    <row r="11" spans="1:19" ht="14.25" customHeight="1">
      <c r="B11" s="302"/>
      <c r="C11" s="344"/>
      <c r="D11" s="221"/>
      <c r="E11" s="221"/>
      <c r="F11" s="221"/>
      <c r="G11" s="226"/>
      <c r="H11" s="346"/>
      <c r="I11" s="223" t="s">
        <v>413</v>
      </c>
      <c r="J11" s="216" t="s">
        <v>510</v>
      </c>
      <c r="K11" s="216" t="s">
        <v>511</v>
      </c>
      <c r="L11" s="225"/>
      <c r="M11" s="226"/>
      <c r="N11" s="344"/>
      <c r="O11" s="343"/>
      <c r="P11" s="344"/>
      <c r="Q11" s="344"/>
      <c r="R11" s="344"/>
      <c r="S11" s="344"/>
    </row>
    <row r="12" spans="1:19" ht="27" customHeight="1">
      <c r="B12" s="306"/>
      <c r="C12" s="347"/>
      <c r="D12" s="227"/>
      <c r="E12" s="227"/>
      <c r="F12" s="227"/>
      <c r="G12" s="230"/>
      <c r="H12" s="303"/>
      <c r="I12" s="229"/>
      <c r="J12" s="230"/>
      <c r="K12" s="230"/>
      <c r="L12" s="229"/>
      <c r="M12" s="230"/>
      <c r="N12" s="347"/>
      <c r="O12" s="343"/>
      <c r="P12" s="347"/>
      <c r="Q12" s="347"/>
      <c r="R12" s="347"/>
      <c r="S12" s="347"/>
    </row>
    <row r="13" spans="1:19" ht="13.8" thickBot="1">
      <c r="P13" s="273"/>
      <c r="Q13" s="273"/>
      <c r="R13" s="273"/>
      <c r="S13" s="273"/>
    </row>
    <row r="14" spans="1:19">
      <c r="B14" s="232" t="s">
        <v>415</v>
      </c>
      <c r="C14" s="348">
        <v>-1.0198773119464266</v>
      </c>
      <c r="D14" s="348">
        <v>1.6151034327226643</v>
      </c>
      <c r="E14" s="348">
        <v>1.6151034327226643</v>
      </c>
      <c r="F14" s="348" t="s">
        <v>109</v>
      </c>
      <c r="G14" s="348">
        <v>2.0970620627216663</v>
      </c>
      <c r="H14" s="348">
        <v>3.8760795183123697E-2</v>
      </c>
      <c r="I14" s="348">
        <v>0.41294280194246191</v>
      </c>
      <c r="J14" s="348">
        <v>-1.2990091284060146</v>
      </c>
      <c r="K14" s="348">
        <v>4.1704854654926793</v>
      </c>
      <c r="L14" s="348">
        <v>-1.2233182487386696E-2</v>
      </c>
      <c r="M14" s="348" t="s">
        <v>109</v>
      </c>
      <c r="N14" s="348">
        <v>4.6162029966110962</v>
      </c>
      <c r="O14" s="349"/>
      <c r="P14" s="348">
        <v>1.4392022984448971</v>
      </c>
      <c r="Q14" s="348">
        <v>1.7926479727253142</v>
      </c>
      <c r="R14" s="348">
        <v>1.7926479727253142</v>
      </c>
      <c r="S14" s="348">
        <v>7.666123282941939</v>
      </c>
    </row>
    <row r="15" spans="1:19">
      <c r="B15" s="235" t="s">
        <v>416</v>
      </c>
      <c r="C15" s="350">
        <v>-6.5780066506789581</v>
      </c>
      <c r="D15" s="350">
        <v>3.113047649566214</v>
      </c>
      <c r="E15" s="350">
        <v>3.113047649566214</v>
      </c>
      <c r="F15" s="350" t="s">
        <v>109</v>
      </c>
      <c r="G15" s="350">
        <v>3.113047649566214</v>
      </c>
      <c r="H15" s="350" t="s">
        <v>109</v>
      </c>
      <c r="I15" s="350" t="s">
        <v>109</v>
      </c>
      <c r="J15" s="350" t="s">
        <v>109</v>
      </c>
      <c r="K15" s="350" t="s">
        <v>109</v>
      </c>
      <c r="L15" s="350" t="s">
        <v>109</v>
      </c>
      <c r="M15" s="350" t="s">
        <v>109</v>
      </c>
      <c r="N15" s="350">
        <v>-3.5271844160027488</v>
      </c>
      <c r="O15" s="349"/>
      <c r="P15" s="350">
        <v>12.629150673467748</v>
      </c>
      <c r="Q15" s="350">
        <v>71.584138147481767</v>
      </c>
      <c r="R15" s="350">
        <v>71.584138147481767</v>
      </c>
      <c r="S15" s="350">
        <v>-0.85719470991902913</v>
      </c>
    </row>
    <row r="16" spans="1:19">
      <c r="B16" s="235" t="s">
        <v>417</v>
      </c>
      <c r="C16" s="350">
        <v>-0.36501320839488205</v>
      </c>
      <c r="D16" s="350">
        <v>0.31867056641348146</v>
      </c>
      <c r="E16" s="350">
        <v>0.31867056641348146</v>
      </c>
      <c r="F16" s="350" t="s">
        <v>109</v>
      </c>
      <c r="G16" s="350">
        <v>0.33167629293755496</v>
      </c>
      <c r="H16" s="350">
        <v>0.28104768832655225</v>
      </c>
      <c r="I16" s="350">
        <v>-1.1780426543948397</v>
      </c>
      <c r="J16" s="350">
        <v>-1.2439015945913456</v>
      </c>
      <c r="K16" s="350">
        <v>1.8299593388181323</v>
      </c>
      <c r="L16" s="350">
        <v>0.38908177505336816</v>
      </c>
      <c r="M16" s="350" t="s">
        <v>109</v>
      </c>
      <c r="N16" s="350">
        <v>4.8478695252358817</v>
      </c>
      <c r="O16" s="349"/>
      <c r="P16" s="350">
        <v>2.8201566552458646</v>
      </c>
      <c r="Q16" s="350">
        <v>0.94686578551990142</v>
      </c>
      <c r="R16" s="350">
        <v>0.94686578551990142</v>
      </c>
      <c r="S16" s="350">
        <v>18.486774983012388</v>
      </c>
    </row>
    <row r="17" spans="2:19">
      <c r="B17" s="235" t="s">
        <v>418</v>
      </c>
      <c r="C17" s="350">
        <v>3.3630382646168577</v>
      </c>
      <c r="D17" s="350">
        <v>1.1551016396679437</v>
      </c>
      <c r="E17" s="350">
        <v>1.1551016396679437</v>
      </c>
      <c r="F17" s="350" t="s">
        <v>109</v>
      </c>
      <c r="G17" s="350">
        <v>0.80663029300931388</v>
      </c>
      <c r="H17" s="350">
        <v>-0.33584031567812644</v>
      </c>
      <c r="I17" s="350">
        <v>-0.38407784189573579</v>
      </c>
      <c r="J17" s="350">
        <v>-1.0924668234781443</v>
      </c>
      <c r="K17" s="350">
        <v>0.95195854801830571</v>
      </c>
      <c r="L17" s="350">
        <v>-0.31547395124883471</v>
      </c>
      <c r="M17" s="350">
        <v>151.92164020617213</v>
      </c>
      <c r="N17" s="350">
        <v>1.9664962323616253</v>
      </c>
      <c r="O17" s="349"/>
      <c r="P17" s="350">
        <v>1.6484053010336286</v>
      </c>
      <c r="Q17" s="350">
        <v>0.576509625000865</v>
      </c>
      <c r="R17" s="350">
        <v>0.576509625000865</v>
      </c>
      <c r="S17" s="350">
        <v>2.6651641233223833</v>
      </c>
    </row>
    <row r="18" spans="2:19">
      <c r="B18" s="235" t="s">
        <v>419</v>
      </c>
      <c r="C18" s="350">
        <v>2.6256197162352279</v>
      </c>
      <c r="D18" s="350">
        <v>3.8436454827433852</v>
      </c>
      <c r="E18" s="350">
        <v>3.8436454827433852</v>
      </c>
      <c r="F18" s="350" t="s">
        <v>109</v>
      </c>
      <c r="G18" s="350">
        <v>4.7048034976779451</v>
      </c>
      <c r="H18" s="350">
        <v>1.9084606075080668</v>
      </c>
      <c r="I18" s="350">
        <v>0.28138636748826773</v>
      </c>
      <c r="J18" s="350">
        <v>0.11281163722618448</v>
      </c>
      <c r="K18" s="350">
        <v>0.25973133435754914</v>
      </c>
      <c r="L18" s="350">
        <v>2.4309460823975559</v>
      </c>
      <c r="M18" s="350">
        <v>12.108181707600174</v>
      </c>
      <c r="N18" s="350">
        <v>2.8368856934081643</v>
      </c>
      <c r="O18" s="349"/>
      <c r="P18" s="350">
        <v>3.6179808749112974</v>
      </c>
      <c r="Q18" s="350">
        <v>11.661330485633115</v>
      </c>
      <c r="R18" s="350">
        <v>11.661330485633115</v>
      </c>
      <c r="S18" s="350">
        <v>0.3703784199776905</v>
      </c>
    </row>
    <row r="19" spans="2:19">
      <c r="B19" s="235" t="s">
        <v>420</v>
      </c>
      <c r="C19" s="350">
        <v>-8.3837459964083099</v>
      </c>
      <c r="D19" s="350">
        <v>-5.4878784235956601E-2</v>
      </c>
      <c r="E19" s="350">
        <v>-5.4878784235956601E-2</v>
      </c>
      <c r="F19" s="350" t="s">
        <v>109</v>
      </c>
      <c r="G19" s="350">
        <v>-0.10287163795416054</v>
      </c>
      <c r="H19" s="350">
        <v>-0.38045410893012832</v>
      </c>
      <c r="I19" s="350">
        <v>-1.1226249733054749</v>
      </c>
      <c r="J19" s="350">
        <v>-1.5632484386141288</v>
      </c>
      <c r="K19" s="350">
        <v>0.23212149341427235</v>
      </c>
      <c r="L19" s="350">
        <v>-0.25284435843899722</v>
      </c>
      <c r="M19" s="350">
        <v>4.609294782375839</v>
      </c>
      <c r="N19" s="350">
        <v>0.5195097441576868</v>
      </c>
      <c r="O19" s="349"/>
      <c r="P19" s="350">
        <v>3.7173897223402808</v>
      </c>
      <c r="Q19" s="350">
        <v>12.166422114953335</v>
      </c>
      <c r="R19" s="350">
        <v>12.166422114953335</v>
      </c>
      <c r="S19" s="350">
        <v>2.4262741434168511</v>
      </c>
    </row>
    <row r="20" spans="2:19">
      <c r="B20" s="235" t="s">
        <v>421</v>
      </c>
      <c r="C20" s="350">
        <v>-3.865867594688055</v>
      </c>
      <c r="D20" s="350">
        <v>0.49290425243191383</v>
      </c>
      <c r="E20" s="350">
        <v>0.49290425243191383</v>
      </c>
      <c r="F20" s="350" t="s">
        <v>109</v>
      </c>
      <c r="G20" s="350">
        <v>-1.8011819053809219E-2</v>
      </c>
      <c r="H20" s="350">
        <v>0.50199393231045164</v>
      </c>
      <c r="I20" s="350">
        <v>0.65793394630706548</v>
      </c>
      <c r="J20" s="350">
        <v>-0.36365894899721418</v>
      </c>
      <c r="K20" s="350">
        <v>0.9861756471365446</v>
      </c>
      <c r="L20" s="350">
        <v>-0.45185385805129874</v>
      </c>
      <c r="M20" s="350" t="s">
        <v>109</v>
      </c>
      <c r="N20" s="350">
        <v>7.2521769385368584</v>
      </c>
      <c r="O20" s="349"/>
      <c r="P20" s="350">
        <v>2.7398297444392261</v>
      </c>
      <c r="Q20" s="350">
        <v>13.821480328735337</v>
      </c>
      <c r="R20" s="350">
        <v>13.821480328735337</v>
      </c>
      <c r="S20" s="350">
        <v>8.8955962057604143</v>
      </c>
    </row>
    <row r="21" spans="2:19">
      <c r="B21" s="235" t="s">
        <v>422</v>
      </c>
      <c r="C21" s="350">
        <v>4.5029972918445349</v>
      </c>
      <c r="D21" s="350">
        <v>0.33538509120285553</v>
      </c>
      <c r="E21" s="350">
        <v>0.33538509120285553</v>
      </c>
      <c r="F21" s="350" t="s">
        <v>109</v>
      </c>
      <c r="G21" s="350">
        <v>0.32836698988827351</v>
      </c>
      <c r="H21" s="350">
        <v>0.53713056151956096</v>
      </c>
      <c r="I21" s="350">
        <v>1.8506869669324688</v>
      </c>
      <c r="J21" s="350">
        <v>2.4956172405690369</v>
      </c>
      <c r="K21" s="350">
        <v>-7.2606047316092663</v>
      </c>
      <c r="L21" s="350">
        <v>0.14014368511368058</v>
      </c>
      <c r="M21" s="350" t="s">
        <v>109</v>
      </c>
      <c r="N21" s="350">
        <v>-8.9069926307628116</v>
      </c>
      <c r="O21" s="349"/>
      <c r="P21" s="350">
        <v>-4.0300652983656367</v>
      </c>
      <c r="Q21" s="350">
        <v>4.9753509248931627</v>
      </c>
      <c r="R21" s="350">
        <v>4.9753509248931627</v>
      </c>
      <c r="S21" s="350">
        <v>4.7550977601611644</v>
      </c>
    </row>
    <row r="22" spans="2:19">
      <c r="B22" s="235" t="s">
        <v>423</v>
      </c>
      <c r="C22" s="350">
        <v>0.93652358732694285</v>
      </c>
      <c r="D22" s="350">
        <v>1.0039136383376057</v>
      </c>
      <c r="E22" s="350">
        <v>1.0039136383376057</v>
      </c>
      <c r="F22" s="350" t="s">
        <v>109</v>
      </c>
      <c r="G22" s="350">
        <v>-4.5281543312642221</v>
      </c>
      <c r="H22" s="350">
        <v>1.0068512846879152</v>
      </c>
      <c r="I22" s="350">
        <v>1.0742429930357122</v>
      </c>
      <c r="J22" s="350">
        <v>-0.94975954785346817</v>
      </c>
      <c r="K22" s="350">
        <v>1.2959590223398987</v>
      </c>
      <c r="L22" s="350">
        <v>-1.8358465505958654</v>
      </c>
      <c r="M22" s="350" t="s">
        <v>109</v>
      </c>
      <c r="N22" s="350">
        <v>5.307523547185955</v>
      </c>
      <c r="O22" s="351"/>
      <c r="P22" s="350">
        <v>0.11942809664287068</v>
      </c>
      <c r="Q22" s="350">
        <v>17.033334171603599</v>
      </c>
      <c r="R22" s="350">
        <v>17.033334171603599</v>
      </c>
      <c r="S22" s="350">
        <v>11.216732024960363</v>
      </c>
    </row>
    <row r="23" spans="2:19">
      <c r="B23" s="235" t="s">
        <v>424</v>
      </c>
      <c r="C23" s="350">
        <v>5.6841552077972368</v>
      </c>
      <c r="D23" s="350">
        <v>0.29621475132515229</v>
      </c>
      <c r="E23" s="350">
        <v>0.3032555342327159</v>
      </c>
      <c r="F23" s="350">
        <v>-2.996126985148051</v>
      </c>
      <c r="G23" s="350">
        <v>0.61670811985510277</v>
      </c>
      <c r="H23" s="350">
        <v>-0.18258795763459457</v>
      </c>
      <c r="I23" s="350">
        <v>-0.38872374562185508</v>
      </c>
      <c r="J23" s="350">
        <v>-1.7114506222680514</v>
      </c>
      <c r="K23" s="350">
        <v>3.2990313291092699</v>
      </c>
      <c r="L23" s="350">
        <v>-0.10945168771132607</v>
      </c>
      <c r="M23" s="350" t="s">
        <v>109</v>
      </c>
      <c r="N23" s="350">
        <v>0.48684429428460518</v>
      </c>
      <c r="O23" s="351"/>
      <c r="P23" s="350">
        <v>1.8618395271119859</v>
      </c>
      <c r="Q23" s="350">
        <v>4.8466859905000881</v>
      </c>
      <c r="R23" s="350">
        <v>4.8466859905000881</v>
      </c>
      <c r="S23" s="350">
        <v>0.77246752448352218</v>
      </c>
    </row>
    <row r="24" spans="2:19">
      <c r="B24" s="235" t="s">
        <v>425</v>
      </c>
      <c r="C24" s="350">
        <v>-2.3950047902760563</v>
      </c>
      <c r="D24" s="350">
        <v>3.9524044723626695E-2</v>
      </c>
      <c r="E24" s="350">
        <v>3.9524044723626695E-2</v>
      </c>
      <c r="F24" s="350" t="s">
        <v>109</v>
      </c>
      <c r="G24" s="350">
        <v>3.4913184347806769E-2</v>
      </c>
      <c r="H24" s="350">
        <v>6.8000459926031986E-2</v>
      </c>
      <c r="I24" s="350">
        <v>-0.56295753026599504</v>
      </c>
      <c r="J24" s="350">
        <v>-1.3692018747325507</v>
      </c>
      <c r="K24" s="350">
        <v>1.1370532688035784</v>
      </c>
      <c r="L24" s="350">
        <v>0.38987926856863808</v>
      </c>
      <c r="M24" s="350">
        <v>-18.790779442362439</v>
      </c>
      <c r="N24" s="350">
        <v>1.6574000337918893</v>
      </c>
      <c r="O24" s="349"/>
      <c r="P24" s="350">
        <v>1.2262328090861141</v>
      </c>
      <c r="Q24" s="350">
        <v>-0.51527764972461032</v>
      </c>
      <c r="R24" s="350">
        <v>-0.51527764972461032</v>
      </c>
      <c r="S24" s="350">
        <v>-3.3598478594437875</v>
      </c>
    </row>
    <row r="25" spans="2:19">
      <c r="B25" s="235" t="s">
        <v>426</v>
      </c>
      <c r="C25" s="350">
        <v>8.6708950080864433</v>
      </c>
      <c r="D25" s="350">
        <v>-0.87485558933653174</v>
      </c>
      <c r="E25" s="350">
        <v>-0.87485558933653174</v>
      </c>
      <c r="F25" s="350" t="s">
        <v>109</v>
      </c>
      <c r="G25" s="350">
        <v>-0.87485558933653174</v>
      </c>
      <c r="H25" s="350" t="s">
        <v>109</v>
      </c>
      <c r="I25" s="350" t="s">
        <v>109</v>
      </c>
      <c r="J25" s="350" t="s">
        <v>109</v>
      </c>
      <c r="K25" s="350" t="s">
        <v>109</v>
      </c>
      <c r="L25" s="350" t="s">
        <v>109</v>
      </c>
      <c r="M25" s="350" t="s">
        <v>109</v>
      </c>
      <c r="N25" s="350">
        <v>-0.89217368067784353</v>
      </c>
      <c r="O25" s="349"/>
      <c r="P25" s="350" t="s">
        <v>109</v>
      </c>
      <c r="Q25" s="350" t="s">
        <v>109</v>
      </c>
      <c r="R25" s="350" t="s">
        <v>109</v>
      </c>
      <c r="S25" s="350" t="s">
        <v>109</v>
      </c>
    </row>
    <row r="26" spans="2:19">
      <c r="B26" s="235" t="s">
        <v>427</v>
      </c>
      <c r="C26" s="350">
        <v>12.114727340311781</v>
      </c>
      <c r="D26" s="350">
        <v>7.2690431182967696</v>
      </c>
      <c r="E26" s="350">
        <v>7.2690431182967696</v>
      </c>
      <c r="F26" s="350" t="s">
        <v>109</v>
      </c>
      <c r="G26" s="350">
        <v>7.2690431182967696</v>
      </c>
      <c r="H26" s="350" t="s">
        <v>109</v>
      </c>
      <c r="I26" s="350" t="s">
        <v>109</v>
      </c>
      <c r="J26" s="350" t="s">
        <v>109</v>
      </c>
      <c r="K26" s="350" t="s">
        <v>109</v>
      </c>
      <c r="L26" s="350" t="s">
        <v>109</v>
      </c>
      <c r="M26" s="350" t="s">
        <v>109</v>
      </c>
      <c r="N26" s="350">
        <v>4.7294596590333748</v>
      </c>
      <c r="O26" s="349"/>
      <c r="P26" s="350">
        <v>-3.5472085672045628</v>
      </c>
      <c r="Q26" s="350" t="s">
        <v>109</v>
      </c>
      <c r="R26" s="350" t="s">
        <v>109</v>
      </c>
      <c r="S26" s="350" t="s">
        <v>109</v>
      </c>
    </row>
    <row r="27" spans="2:19">
      <c r="B27" s="235" t="s">
        <v>428</v>
      </c>
      <c r="C27" s="350">
        <v>-13.618757317990116</v>
      </c>
      <c r="D27" s="350">
        <v>5.1911128557189601</v>
      </c>
      <c r="E27" s="350">
        <v>5.1911128557189601</v>
      </c>
      <c r="F27" s="350" t="s">
        <v>109</v>
      </c>
      <c r="G27" s="350">
        <v>5.1958512290374959</v>
      </c>
      <c r="H27" s="350">
        <v>-8.1341892985384749</v>
      </c>
      <c r="I27" s="350">
        <v>-8.1341892985384749</v>
      </c>
      <c r="J27" s="350">
        <v>-8.1341892985384749</v>
      </c>
      <c r="K27" s="350" t="s">
        <v>109</v>
      </c>
      <c r="L27" s="350" t="s">
        <v>109</v>
      </c>
      <c r="M27" s="350" t="s">
        <v>109</v>
      </c>
      <c r="N27" s="350">
        <v>2.7585889907729033</v>
      </c>
      <c r="O27" s="349"/>
      <c r="P27" s="350">
        <v>-9.7375268778479906</v>
      </c>
      <c r="Q27" s="350" t="s">
        <v>109</v>
      </c>
      <c r="R27" s="350" t="s">
        <v>109</v>
      </c>
      <c r="S27" s="350" t="s">
        <v>109</v>
      </c>
    </row>
    <row r="28" spans="2:19">
      <c r="B28" s="235" t="s">
        <v>429</v>
      </c>
      <c r="C28" s="350">
        <v>-0.7342745852871313</v>
      </c>
      <c r="D28" s="350">
        <v>1.7996504945166247</v>
      </c>
      <c r="E28" s="350">
        <v>1.7996504945166247</v>
      </c>
      <c r="F28" s="350" t="s">
        <v>109</v>
      </c>
      <c r="G28" s="350">
        <v>2.434071161443363</v>
      </c>
      <c r="H28" s="350">
        <v>0.36683939505475216</v>
      </c>
      <c r="I28" s="350">
        <v>0.21643364467027748</v>
      </c>
      <c r="J28" s="350">
        <v>-5.5563361830313074E-2</v>
      </c>
      <c r="K28" s="350">
        <v>1.007935169990648</v>
      </c>
      <c r="L28" s="350">
        <v>0.43571797956416525</v>
      </c>
      <c r="M28" s="350">
        <v>106.72757678017226</v>
      </c>
      <c r="N28" s="350">
        <v>1.3692631984191239</v>
      </c>
      <c r="O28" s="349"/>
      <c r="P28" s="350">
        <v>2.1574356020165553</v>
      </c>
      <c r="Q28" s="350">
        <v>15.961015320872551</v>
      </c>
      <c r="R28" s="350">
        <v>15.961015320872551</v>
      </c>
      <c r="S28" s="350">
        <v>3.9216570144975149</v>
      </c>
    </row>
    <row r="29" spans="2:19">
      <c r="B29" s="235" t="s">
        <v>430</v>
      </c>
      <c r="C29" s="350">
        <v>-17.428257191359499</v>
      </c>
      <c r="D29" s="350">
        <v>144.70977323045645</v>
      </c>
      <c r="E29" s="350">
        <v>144.70977323045645</v>
      </c>
      <c r="F29" s="350" t="s">
        <v>109</v>
      </c>
      <c r="G29" s="350">
        <v>144.70977323045645</v>
      </c>
      <c r="H29" s="350" t="s">
        <v>109</v>
      </c>
      <c r="I29" s="350" t="s">
        <v>109</v>
      </c>
      <c r="J29" s="350" t="s">
        <v>109</v>
      </c>
      <c r="K29" s="350" t="s">
        <v>109</v>
      </c>
      <c r="L29" s="350" t="s">
        <v>109</v>
      </c>
      <c r="M29" s="350" t="s">
        <v>109</v>
      </c>
      <c r="N29" s="350">
        <v>144.70977117806677</v>
      </c>
      <c r="O29" s="349"/>
      <c r="P29" s="350">
        <v>-25.378767267557002</v>
      </c>
      <c r="Q29" s="350" t="s">
        <v>109</v>
      </c>
      <c r="R29" s="350" t="s">
        <v>109</v>
      </c>
      <c r="S29" s="350" t="s">
        <v>109</v>
      </c>
    </row>
    <row r="30" spans="2:19" ht="13.8" thickBot="1">
      <c r="B30" s="237" t="s">
        <v>431</v>
      </c>
      <c r="C30" s="352">
        <v>3.1295832508577037</v>
      </c>
      <c r="D30" s="352">
        <v>1.2843416535160523</v>
      </c>
      <c r="E30" s="352">
        <v>1.2843416535160523</v>
      </c>
      <c r="F30" s="352" t="s">
        <v>109</v>
      </c>
      <c r="G30" s="352">
        <v>2.330709769591599</v>
      </c>
      <c r="H30" s="352">
        <v>0.33962354786181148</v>
      </c>
      <c r="I30" s="352">
        <v>0.16452430071156599</v>
      </c>
      <c r="J30" s="352">
        <v>-1.1573394905472933</v>
      </c>
      <c r="K30" s="352">
        <v>1.2765209730002391</v>
      </c>
      <c r="L30" s="352">
        <v>0.38936048962476821</v>
      </c>
      <c r="M30" s="352">
        <v>-52.352709573201231</v>
      </c>
      <c r="N30" s="352">
        <v>4.5097704047743381</v>
      </c>
      <c r="O30" s="349"/>
      <c r="P30" s="352">
        <v>0.81010926763398494</v>
      </c>
      <c r="Q30" s="352">
        <v>2.2464297703354008</v>
      </c>
      <c r="R30" s="352">
        <v>2.2464297703354008</v>
      </c>
      <c r="S30" s="352">
        <v>-1.5227894586001267</v>
      </c>
    </row>
    <row r="31" spans="2:19" ht="13.8" thickBot="1">
      <c r="B31" s="239"/>
      <c r="C31" s="353"/>
      <c r="D31" s="353"/>
      <c r="E31" s="353"/>
      <c r="F31" s="353"/>
      <c r="G31" s="353"/>
      <c r="H31" s="353"/>
      <c r="I31" s="353"/>
      <c r="J31" s="353"/>
      <c r="K31" s="353"/>
      <c r="L31" s="353"/>
      <c r="M31" s="353"/>
      <c r="N31" s="353"/>
      <c r="P31" s="353"/>
      <c r="Q31" s="353"/>
      <c r="R31" s="353"/>
      <c r="S31" s="353"/>
    </row>
    <row r="32" spans="2:19" ht="13.8" thickBot="1">
      <c r="B32" s="241" t="s">
        <v>432</v>
      </c>
      <c r="C32" s="354">
        <v>0.50983874761054704</v>
      </c>
      <c r="D32" s="354">
        <v>1.4122785314624187</v>
      </c>
      <c r="E32" s="354">
        <v>1.413821122158132</v>
      </c>
      <c r="F32" s="354">
        <v>-2.996126985148051</v>
      </c>
      <c r="G32" s="354">
        <v>1.9198585619195851</v>
      </c>
      <c r="H32" s="354">
        <v>0.27091019006717509</v>
      </c>
      <c r="I32" s="354">
        <v>-2.8025480284876725E-2</v>
      </c>
      <c r="J32" s="354">
        <v>-0.95412831695894651</v>
      </c>
      <c r="K32" s="354">
        <v>1.2428402209119893</v>
      </c>
      <c r="L32" s="354">
        <v>0.38402125682710508</v>
      </c>
      <c r="M32" s="354">
        <v>25.255848685495017</v>
      </c>
      <c r="N32" s="354">
        <v>1.9697490322090561</v>
      </c>
      <c r="O32" s="355"/>
      <c r="P32" s="354">
        <v>2.1921665171159788</v>
      </c>
      <c r="Q32" s="354">
        <v>9.0801522826809755</v>
      </c>
      <c r="R32" s="354">
        <v>9.0801522826809755</v>
      </c>
      <c r="S32" s="354">
        <v>2.0207238888977574</v>
      </c>
    </row>
    <row r="33" spans="2:19">
      <c r="B33" s="243"/>
      <c r="C33" s="243"/>
      <c r="D33" s="243"/>
      <c r="E33" s="243"/>
      <c r="F33" s="243"/>
      <c r="G33" s="356"/>
      <c r="H33" s="356"/>
      <c r="I33" s="356"/>
      <c r="J33" s="356"/>
      <c r="K33" s="356"/>
      <c r="L33" s="356"/>
      <c r="M33" s="356"/>
      <c r="N33" s="356"/>
      <c r="O33" s="356"/>
      <c r="P33" s="356"/>
      <c r="Q33" s="356"/>
      <c r="R33" s="356"/>
      <c r="S33" s="356"/>
    </row>
    <row r="34" spans="2:19">
      <c r="B34" s="113" t="s">
        <v>177</v>
      </c>
    </row>
    <row r="35" spans="2:19">
      <c r="B35" s="113" t="s">
        <v>839</v>
      </c>
    </row>
    <row r="36" spans="2:19">
      <c r="B36" s="113" t="s">
        <v>189</v>
      </c>
      <c r="G36" s="176"/>
      <c r="H36" s="176"/>
      <c r="I36" s="176"/>
      <c r="J36" s="176"/>
      <c r="K36" s="176"/>
      <c r="L36" s="176"/>
      <c r="M36" s="176"/>
      <c r="N36" s="176"/>
      <c r="O36" s="176"/>
      <c r="P36" s="176"/>
      <c r="Q36" s="176"/>
      <c r="R36" s="176"/>
      <c r="S36" s="176"/>
    </row>
    <row r="37" spans="2:19">
      <c r="B37" s="113" t="s">
        <v>190</v>
      </c>
    </row>
    <row r="40" spans="2:19">
      <c r="B40" s="113" t="s">
        <v>34</v>
      </c>
    </row>
  </sheetData>
  <mergeCells count="23">
    <mergeCell ref="I11:I12"/>
    <mergeCell ref="J11:J12"/>
    <mergeCell ref="K11:K12"/>
    <mergeCell ref="S8:S12"/>
    <mergeCell ref="D9:D12"/>
    <mergeCell ref="E9:E12"/>
    <mergeCell ref="F9:F12"/>
    <mergeCell ref="G9:G12"/>
    <mergeCell ref="H9:L9"/>
    <mergeCell ref="M9:M12"/>
    <mergeCell ref="H10:H12"/>
    <mergeCell ref="I10:K10"/>
    <mergeCell ref="L10:L12"/>
    <mergeCell ref="B4:S4"/>
    <mergeCell ref="B5:S5"/>
    <mergeCell ref="B8:B12"/>
    <mergeCell ref="C8:C12"/>
    <mergeCell ref="D8:F8"/>
    <mergeCell ref="G8:M8"/>
    <mergeCell ref="N8:N12"/>
    <mergeCell ref="P8:P12"/>
    <mergeCell ref="Q8:Q12"/>
    <mergeCell ref="R8:R12"/>
  </mergeCells>
  <conditionalFormatting sqref="B14:B16 B24:B25 B30 B27 B20:B22">
    <cfRule type="cellIs" dxfId="95" priority="8" stopIfTrue="1" operator="equal">
      <formula>"División"</formula>
    </cfRule>
  </conditionalFormatting>
  <conditionalFormatting sqref="B28">
    <cfRule type="cellIs" dxfId="94" priority="7" stopIfTrue="1" operator="equal">
      <formula>"División"</formula>
    </cfRule>
  </conditionalFormatting>
  <conditionalFormatting sqref="B26">
    <cfRule type="cellIs" dxfId="93" priority="6" stopIfTrue="1" operator="equal">
      <formula>"División"</formula>
    </cfRule>
  </conditionalFormatting>
  <conditionalFormatting sqref="B17:B18">
    <cfRule type="cellIs" dxfId="92" priority="5" stopIfTrue="1" operator="equal">
      <formula>"División"</formula>
    </cfRule>
  </conditionalFormatting>
  <conditionalFormatting sqref="B23">
    <cfRule type="cellIs" dxfId="91" priority="4" stopIfTrue="1" operator="equal">
      <formula>"División"</formula>
    </cfRule>
  </conditionalFormatting>
  <conditionalFormatting sqref="B19">
    <cfRule type="cellIs" dxfId="90" priority="3" stopIfTrue="1" operator="equal">
      <formula>"División"</formula>
    </cfRule>
  </conditionalFormatting>
  <conditionalFormatting sqref="B29">
    <cfRule type="cellIs" dxfId="89" priority="2" stopIfTrue="1" operator="equal">
      <formula>"División"</formula>
    </cfRule>
  </conditionalFormatting>
  <conditionalFormatting sqref="B32">
    <cfRule type="cellIs" dxfId="88" priority="1" operator="equal">
      <formula>"Sistema Bancario PRELIMINAR"</formula>
    </cfRule>
  </conditionalFormatting>
  <hyperlinks>
    <hyperlink ref="S3" location="'Índice '!A1" tooltip="Ir al Índice" display="Volver" xr:uid="{D8807C58-7B97-44AD-8135-614FED6829F2}"/>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C9DE8-CCCD-450E-BD09-3263F8B392E9}">
  <sheetPr codeName="Hoja14">
    <tabColor theme="8" tint="-0.249977111117893"/>
    <pageSetUpPr fitToPage="1"/>
  </sheetPr>
  <dimension ref="A1:S41"/>
  <sheetViews>
    <sheetView showGridLines="0" zoomScale="85" zoomScaleNormal="85" workbookViewId="0"/>
  </sheetViews>
  <sheetFormatPr baseColWidth="10" defaultColWidth="10.33203125" defaultRowHeight="13.2" outlineLevelRow="1"/>
  <cols>
    <col min="1" max="1" width="5.109375" bestFit="1" customWidth="1"/>
    <col min="2" max="2" width="34.88671875" style="113" customWidth="1"/>
    <col min="3" max="3" width="16.33203125" style="113" customWidth="1"/>
    <col min="4" max="5" width="14.6640625" style="113" customWidth="1"/>
    <col min="6" max="6" width="15.5546875" style="113" customWidth="1"/>
    <col min="7" max="13" width="14.6640625" style="113" customWidth="1"/>
    <col min="14" max="14" width="21.5546875" style="113" customWidth="1"/>
    <col min="15" max="15" width="1.109375" style="113" customWidth="1"/>
    <col min="16" max="16" width="17.33203125" style="113" customWidth="1"/>
    <col min="17" max="17" width="17.88671875" style="113" customWidth="1"/>
    <col min="18" max="19" width="14.6640625" style="113" customWidth="1"/>
    <col min="20" max="16384" width="10.33203125" style="113"/>
  </cols>
  <sheetData>
    <row r="1" spans="1:19" customFormat="1"/>
    <row r="2" spans="1:19" s="52" customFormat="1" ht="34.200000000000003" hidden="1" outlineLevel="1">
      <c r="A2"/>
      <c r="B2" s="206"/>
      <c r="C2" s="52" t="s">
        <v>50</v>
      </c>
      <c r="D2" s="204" t="s">
        <v>53</v>
      </c>
      <c r="E2" s="207" t="s">
        <v>56</v>
      </c>
      <c r="F2" s="207" t="s">
        <v>59</v>
      </c>
      <c r="G2" s="204" t="s">
        <v>87</v>
      </c>
      <c r="H2" s="207" t="s">
        <v>470</v>
      </c>
      <c r="I2" s="204" t="s">
        <v>93</v>
      </c>
      <c r="J2" s="204" t="s">
        <v>471</v>
      </c>
      <c r="K2" s="204" t="s">
        <v>472</v>
      </c>
      <c r="L2" s="52" t="s">
        <v>96</v>
      </c>
      <c r="M2" s="295" t="s">
        <v>475</v>
      </c>
      <c r="N2" s="207" t="s">
        <v>439</v>
      </c>
      <c r="P2" s="204" t="s">
        <v>152</v>
      </c>
      <c r="Q2" s="207" t="s">
        <v>447</v>
      </c>
      <c r="R2" s="204" t="s">
        <v>163</v>
      </c>
      <c r="S2" s="204" t="s">
        <v>166</v>
      </c>
    </row>
    <row r="3" spans="1:19" ht="27.6" customHeight="1" collapsed="1" thickBot="1">
      <c r="B3" s="209" t="s">
        <v>400</v>
      </c>
      <c r="C3" s="116"/>
      <c r="D3" s="116"/>
      <c r="E3" s="116"/>
      <c r="F3" s="116"/>
      <c r="S3" s="210" t="s">
        <v>36</v>
      </c>
    </row>
    <row r="4" spans="1:19" ht="17.399999999999999" customHeight="1">
      <c r="B4" s="14" t="s">
        <v>840</v>
      </c>
      <c r="C4" s="15"/>
      <c r="D4" s="15"/>
      <c r="E4" s="15"/>
      <c r="F4" s="15"/>
      <c r="G4" s="15"/>
      <c r="H4" s="15"/>
      <c r="I4" s="15"/>
      <c r="J4" s="15"/>
      <c r="K4" s="15"/>
      <c r="L4" s="15"/>
      <c r="M4" s="15"/>
      <c r="N4" s="15"/>
      <c r="O4" s="15"/>
      <c r="P4" s="15"/>
      <c r="Q4" s="15"/>
      <c r="R4" s="15"/>
      <c r="S4" s="16"/>
    </row>
    <row r="5" spans="1:19" ht="22.5" customHeight="1" thickBot="1">
      <c r="B5" s="211" t="s">
        <v>834</v>
      </c>
      <c r="C5" s="212"/>
      <c r="D5" s="212"/>
      <c r="E5" s="212"/>
      <c r="F5" s="212"/>
      <c r="G5" s="212"/>
      <c r="H5" s="212"/>
      <c r="I5" s="212"/>
      <c r="J5" s="212"/>
      <c r="K5" s="212"/>
      <c r="L5" s="212"/>
      <c r="M5" s="212"/>
      <c r="N5" s="212"/>
      <c r="O5" s="212"/>
      <c r="P5" s="212"/>
      <c r="Q5" s="212"/>
      <c r="R5" s="212"/>
      <c r="S5" s="213"/>
    </row>
    <row r="6" spans="1:19">
      <c r="B6" s="273"/>
      <c r="C6" s="273"/>
      <c r="D6" s="273"/>
      <c r="E6" s="273"/>
      <c r="F6" s="273"/>
      <c r="G6" s="273"/>
      <c r="H6" s="273"/>
      <c r="I6" s="273"/>
      <c r="J6" s="273"/>
      <c r="K6" s="273"/>
      <c r="L6" s="273"/>
      <c r="M6" s="273"/>
      <c r="N6" s="273"/>
      <c r="O6" s="273"/>
      <c r="P6" s="273"/>
      <c r="Q6" s="273"/>
      <c r="R6" s="273"/>
      <c r="S6" s="273"/>
    </row>
    <row r="7" spans="1:19" ht="15.75" customHeight="1">
      <c r="B7" s="273"/>
      <c r="C7" s="273"/>
      <c r="D7" s="273"/>
      <c r="E7" s="273"/>
      <c r="F7" s="273"/>
      <c r="G7" s="273"/>
      <c r="H7" s="273"/>
      <c r="I7" s="273"/>
      <c r="J7" s="273"/>
      <c r="K7" s="273"/>
      <c r="L7" s="273"/>
      <c r="M7" s="273"/>
      <c r="N7" s="273"/>
      <c r="O7" s="273"/>
      <c r="P7" s="273"/>
      <c r="Q7" s="273"/>
      <c r="R7" s="273"/>
      <c r="S7" s="273"/>
    </row>
    <row r="8" spans="1:19" ht="13.2" customHeight="1">
      <c r="B8" s="296" t="s">
        <v>403</v>
      </c>
      <c r="C8" s="341" t="s">
        <v>404</v>
      </c>
      <c r="D8" s="297" t="s">
        <v>309</v>
      </c>
      <c r="E8" s="298"/>
      <c r="F8" s="342"/>
      <c r="G8" s="217" t="s">
        <v>836</v>
      </c>
      <c r="H8" s="218"/>
      <c r="I8" s="218"/>
      <c r="J8" s="218"/>
      <c r="K8" s="218"/>
      <c r="L8" s="218"/>
      <c r="M8" s="219"/>
      <c r="N8" s="341" t="s">
        <v>450</v>
      </c>
      <c r="O8" s="343"/>
      <c r="P8" s="341" t="s">
        <v>459</v>
      </c>
      <c r="Q8" s="341" t="s">
        <v>160</v>
      </c>
      <c r="R8" s="341" t="s">
        <v>835</v>
      </c>
      <c r="S8" s="341" t="s">
        <v>462</v>
      </c>
    </row>
    <row r="9" spans="1:19" ht="13.2" customHeight="1">
      <c r="B9" s="302"/>
      <c r="C9" s="344"/>
      <c r="D9" s="215" t="s">
        <v>413</v>
      </c>
      <c r="E9" s="215" t="s">
        <v>836</v>
      </c>
      <c r="F9" s="215" t="s">
        <v>414</v>
      </c>
      <c r="G9" s="216" t="s">
        <v>837</v>
      </c>
      <c r="H9" s="274" t="s">
        <v>838</v>
      </c>
      <c r="I9" s="275"/>
      <c r="J9" s="275"/>
      <c r="K9" s="275"/>
      <c r="L9" s="276"/>
      <c r="M9" s="220" t="s">
        <v>516</v>
      </c>
      <c r="N9" s="344"/>
      <c r="O9" s="343"/>
      <c r="P9" s="344"/>
      <c r="Q9" s="344"/>
      <c r="R9" s="344"/>
      <c r="S9" s="344"/>
    </row>
    <row r="10" spans="1:19" ht="14.25" customHeight="1">
      <c r="B10" s="302"/>
      <c r="C10" s="344"/>
      <c r="D10" s="221"/>
      <c r="E10" s="221"/>
      <c r="F10" s="221"/>
      <c r="G10" s="226"/>
      <c r="H10" s="223" t="s">
        <v>413</v>
      </c>
      <c r="I10" s="333" t="s">
        <v>514</v>
      </c>
      <c r="J10" s="345"/>
      <c r="K10" s="345"/>
      <c r="L10" s="223" t="s">
        <v>515</v>
      </c>
      <c r="M10" s="259"/>
      <c r="N10" s="344"/>
      <c r="O10" s="343"/>
      <c r="P10" s="344"/>
      <c r="Q10" s="344"/>
      <c r="R10" s="344"/>
      <c r="S10" s="344"/>
    </row>
    <row r="11" spans="1:19" ht="14.25" customHeight="1">
      <c r="B11" s="302"/>
      <c r="C11" s="344"/>
      <c r="D11" s="221"/>
      <c r="E11" s="221"/>
      <c r="F11" s="221"/>
      <c r="G11" s="226"/>
      <c r="H11" s="346"/>
      <c r="I11" s="223" t="s">
        <v>413</v>
      </c>
      <c r="J11" s="216" t="s">
        <v>510</v>
      </c>
      <c r="K11" s="216" t="s">
        <v>511</v>
      </c>
      <c r="L11" s="357"/>
      <c r="M11" s="259"/>
      <c r="N11" s="344"/>
      <c r="O11" s="343"/>
      <c r="P11" s="344"/>
      <c r="Q11" s="344"/>
      <c r="R11" s="344"/>
      <c r="S11" s="344"/>
    </row>
    <row r="12" spans="1:19" ht="27" customHeight="1">
      <c r="B12" s="306"/>
      <c r="C12" s="347"/>
      <c r="D12" s="227"/>
      <c r="E12" s="227"/>
      <c r="F12" s="227"/>
      <c r="G12" s="230"/>
      <c r="H12" s="303"/>
      <c r="I12" s="229"/>
      <c r="J12" s="230"/>
      <c r="K12" s="230"/>
      <c r="L12" s="305"/>
      <c r="M12" s="264"/>
      <c r="N12" s="347"/>
      <c r="O12" s="343"/>
      <c r="P12" s="347"/>
      <c r="Q12" s="347"/>
      <c r="R12" s="347"/>
      <c r="S12" s="347"/>
    </row>
    <row r="13" spans="1:19" ht="13.8" thickBot="1">
      <c r="P13" s="273"/>
      <c r="Q13" s="273"/>
      <c r="R13" s="273"/>
      <c r="S13" s="273"/>
    </row>
    <row r="14" spans="1:19">
      <c r="B14" s="232" t="s">
        <v>415</v>
      </c>
      <c r="C14" s="348">
        <v>1.1675492743275173</v>
      </c>
      <c r="D14" s="348">
        <v>5.0503724043829079</v>
      </c>
      <c r="E14" s="348">
        <v>5.0503724043829079</v>
      </c>
      <c r="F14" s="348" t="s">
        <v>58</v>
      </c>
      <c r="G14" s="348">
        <v>5.7298812257895904</v>
      </c>
      <c r="H14" s="348">
        <v>2.8440830555991781</v>
      </c>
      <c r="I14" s="348">
        <v>4.3119477597327149</v>
      </c>
      <c r="J14" s="348">
        <v>-3.2526697015748063</v>
      </c>
      <c r="K14" s="348">
        <v>25.526130328231389</v>
      </c>
      <c r="L14" s="348">
        <v>2.6463976984565374</v>
      </c>
      <c r="M14" s="348" t="s">
        <v>109</v>
      </c>
      <c r="N14" s="348">
        <v>7.6544249809175735</v>
      </c>
      <c r="O14" s="349"/>
      <c r="P14" s="348">
        <v>5.6479586898784628</v>
      </c>
      <c r="Q14" s="348">
        <v>8.163871505841481</v>
      </c>
      <c r="R14" s="348">
        <v>8.163871505841481</v>
      </c>
      <c r="S14" s="348">
        <v>-1.2176934172183462</v>
      </c>
    </row>
    <row r="15" spans="1:19">
      <c r="B15" s="235" t="s">
        <v>416</v>
      </c>
      <c r="C15" s="350">
        <v>21.537667965574613</v>
      </c>
      <c r="D15" s="350">
        <v>15.586764474568039</v>
      </c>
      <c r="E15" s="350">
        <v>15.586764474568039</v>
      </c>
      <c r="F15" s="350" t="s">
        <v>58</v>
      </c>
      <c r="G15" s="350">
        <v>15.586764474568039</v>
      </c>
      <c r="H15" s="350" t="s">
        <v>109</v>
      </c>
      <c r="I15" s="350" t="s">
        <v>109</v>
      </c>
      <c r="J15" s="350" t="s">
        <v>109</v>
      </c>
      <c r="K15" s="350" t="s">
        <v>109</v>
      </c>
      <c r="L15" s="350" t="s">
        <v>109</v>
      </c>
      <c r="M15" s="350" t="s">
        <v>109</v>
      </c>
      <c r="N15" s="350">
        <v>39.264363200119369</v>
      </c>
      <c r="O15" s="349"/>
      <c r="P15" s="350">
        <v>-6.2688732159907667</v>
      </c>
      <c r="Q15" s="350">
        <v>274.69719983965427</v>
      </c>
      <c r="R15" s="350">
        <v>274.69719983965427</v>
      </c>
      <c r="S15" s="350">
        <v>265.82513688569639</v>
      </c>
    </row>
    <row r="16" spans="1:19">
      <c r="B16" s="235" t="s">
        <v>417</v>
      </c>
      <c r="C16" s="350">
        <v>12.328408668262302</v>
      </c>
      <c r="D16" s="350">
        <v>6.4527053345610819</v>
      </c>
      <c r="E16" s="350">
        <v>6.4527053345610819</v>
      </c>
      <c r="F16" s="350" t="s">
        <v>58</v>
      </c>
      <c r="G16" s="350">
        <v>2.2729442607921646</v>
      </c>
      <c r="H16" s="350">
        <v>20.733601351696194</v>
      </c>
      <c r="I16" s="350">
        <v>-13.716995541419596</v>
      </c>
      <c r="J16" s="350">
        <v>-14.624281181438603</v>
      </c>
      <c r="K16" s="350">
        <v>3.5565725817396476</v>
      </c>
      <c r="L16" s="350">
        <v>24.352458664809042</v>
      </c>
      <c r="M16" s="350" t="s">
        <v>109</v>
      </c>
      <c r="N16" s="350">
        <v>24.200225869662241</v>
      </c>
      <c r="O16" s="349"/>
      <c r="P16" s="350">
        <v>27.097736018997807</v>
      </c>
      <c r="Q16" s="350">
        <v>-11.375997265587456</v>
      </c>
      <c r="R16" s="350">
        <v>-11.375997265587456</v>
      </c>
      <c r="S16" s="350">
        <v>-1.8433807714159034</v>
      </c>
    </row>
    <row r="17" spans="2:19">
      <c r="B17" s="235" t="s">
        <v>418</v>
      </c>
      <c r="C17" s="350">
        <v>5.2688431073395936</v>
      </c>
      <c r="D17" s="350">
        <v>0.69166313570967475</v>
      </c>
      <c r="E17" s="350">
        <v>0.69166313570967475</v>
      </c>
      <c r="F17" s="350" t="s">
        <v>58</v>
      </c>
      <c r="G17" s="350">
        <v>-1.0750414047448587</v>
      </c>
      <c r="H17" s="350">
        <v>1.3875111288273345</v>
      </c>
      <c r="I17" s="350">
        <v>5.0785786308449987</v>
      </c>
      <c r="J17" s="350">
        <v>9.2357738335535622E-2</v>
      </c>
      <c r="K17" s="350">
        <v>16.744756592454468</v>
      </c>
      <c r="L17" s="350">
        <v>-9.3173125061640771E-2</v>
      </c>
      <c r="M17" s="350">
        <v>105.72133035285032</v>
      </c>
      <c r="N17" s="350">
        <v>-6.2657123157083161</v>
      </c>
      <c r="O17" s="349"/>
      <c r="P17" s="350">
        <v>4.06669849178114</v>
      </c>
      <c r="Q17" s="350">
        <v>-10.945508372679702</v>
      </c>
      <c r="R17" s="350">
        <v>-10.945508372679702</v>
      </c>
      <c r="S17" s="350">
        <v>-22.081650755568717</v>
      </c>
    </row>
    <row r="18" spans="2:19">
      <c r="B18" s="235" t="s">
        <v>419</v>
      </c>
      <c r="C18" s="350">
        <v>13.864163167180109</v>
      </c>
      <c r="D18" s="350">
        <v>12.076930560045929</v>
      </c>
      <c r="E18" s="350">
        <v>12.076930560045929</v>
      </c>
      <c r="F18" s="350" t="s">
        <v>58</v>
      </c>
      <c r="G18" s="350">
        <v>13.17958714099019</v>
      </c>
      <c r="H18" s="350">
        <v>8.9917819754961492</v>
      </c>
      <c r="I18" s="350">
        <v>-0.86974501908739787</v>
      </c>
      <c r="J18" s="350">
        <v>-9.5317440275847769</v>
      </c>
      <c r="K18" s="350">
        <v>11.561170535802145</v>
      </c>
      <c r="L18" s="350">
        <v>12.510521170374279</v>
      </c>
      <c r="M18" s="350">
        <v>42.834458861469749</v>
      </c>
      <c r="N18" s="350">
        <v>-2.32397589700023</v>
      </c>
      <c r="O18" s="349"/>
      <c r="P18" s="350">
        <v>11.040912041457918</v>
      </c>
      <c r="Q18" s="350">
        <v>-14.308906332816951</v>
      </c>
      <c r="R18" s="350">
        <v>-14.308906332816951</v>
      </c>
      <c r="S18" s="350">
        <v>-5.8206593548841168</v>
      </c>
    </row>
    <row r="19" spans="2:19">
      <c r="B19" s="235" t="s">
        <v>420</v>
      </c>
      <c r="C19" s="350">
        <v>-1.8262786495831906</v>
      </c>
      <c r="D19" s="350">
        <v>-0.15482315563699611</v>
      </c>
      <c r="E19" s="350">
        <v>-0.15482315563699611</v>
      </c>
      <c r="F19" s="350" t="s">
        <v>58</v>
      </c>
      <c r="G19" s="350">
        <v>-3.5139727395932296</v>
      </c>
      <c r="H19" s="350">
        <v>-0.64252333224251723</v>
      </c>
      <c r="I19" s="350">
        <v>-3.7591709272394636</v>
      </c>
      <c r="J19" s="350">
        <v>-7.1698658031376876</v>
      </c>
      <c r="K19" s="350">
        <v>13.207087432306075</v>
      </c>
      <c r="L19" s="350">
        <v>-9.1069678433819412E-2</v>
      </c>
      <c r="M19" s="350">
        <v>96.279929188418237</v>
      </c>
      <c r="N19" s="350">
        <v>-6.2665308546903331</v>
      </c>
      <c r="O19" s="349"/>
      <c r="P19" s="350">
        <v>0.66985505126480049</v>
      </c>
      <c r="Q19" s="350">
        <v>-8.5291820389697186</v>
      </c>
      <c r="R19" s="350">
        <v>-8.5291820389697186</v>
      </c>
      <c r="S19" s="350">
        <v>-8.8169950348979782</v>
      </c>
    </row>
    <row r="20" spans="2:19">
      <c r="B20" s="235" t="s">
        <v>421</v>
      </c>
      <c r="C20" s="350">
        <v>16.839002058932738</v>
      </c>
      <c r="D20" s="350">
        <v>19.301188886440414</v>
      </c>
      <c r="E20" s="350">
        <v>19.301188886440414</v>
      </c>
      <c r="F20" s="350" t="s">
        <v>58</v>
      </c>
      <c r="G20" s="350">
        <v>-9.8709895049967074</v>
      </c>
      <c r="H20" s="350">
        <v>19.988558307131399</v>
      </c>
      <c r="I20" s="350">
        <v>24.27242624506718</v>
      </c>
      <c r="J20" s="350">
        <v>0.65412047136432783</v>
      </c>
      <c r="K20" s="350">
        <v>35.763054322151724</v>
      </c>
      <c r="L20" s="350">
        <v>-1.0978804972037515</v>
      </c>
      <c r="M20" s="350" t="s">
        <v>109</v>
      </c>
      <c r="N20" s="350">
        <v>51.968673807346889</v>
      </c>
      <c r="O20" s="349"/>
      <c r="P20" s="350">
        <v>3.1947496571662626</v>
      </c>
      <c r="Q20" s="350">
        <v>45.729527844792784</v>
      </c>
      <c r="R20" s="350">
        <v>45.729527844792784</v>
      </c>
      <c r="S20" s="350">
        <v>0.85832883131458093</v>
      </c>
    </row>
    <row r="21" spans="2:19">
      <c r="B21" s="235" t="s">
        <v>422</v>
      </c>
      <c r="C21" s="350">
        <v>8.0912854066610862</v>
      </c>
      <c r="D21" s="350">
        <v>1.2341006974997626</v>
      </c>
      <c r="E21" s="350">
        <v>1.2341006974997626</v>
      </c>
      <c r="F21" s="350" t="s">
        <v>58</v>
      </c>
      <c r="G21" s="350">
        <v>0.72194974658150723</v>
      </c>
      <c r="H21" s="350">
        <v>18.522560342876538</v>
      </c>
      <c r="I21" s="350">
        <v>24.849149295966978</v>
      </c>
      <c r="J21" s="350">
        <v>29.2026538141142</v>
      </c>
      <c r="K21" s="350">
        <v>1.75045827091449</v>
      </c>
      <c r="L21" s="350">
        <v>16.704720450355225</v>
      </c>
      <c r="M21" s="350" t="s">
        <v>109</v>
      </c>
      <c r="N21" s="350">
        <v>-14.022593759324131</v>
      </c>
      <c r="O21" s="349"/>
      <c r="P21" s="350">
        <v>4.6892926968927107</v>
      </c>
      <c r="Q21" s="350">
        <v>-16.126703822547849</v>
      </c>
      <c r="R21" s="350">
        <v>-16.126703822547849</v>
      </c>
      <c r="S21" s="350">
        <v>3.7494989563100711</v>
      </c>
    </row>
    <row r="22" spans="2:19">
      <c r="B22" s="235" t="s">
        <v>423</v>
      </c>
      <c r="C22" s="350">
        <v>-3.0625113399364579</v>
      </c>
      <c r="D22" s="350">
        <v>17.900143405572756</v>
      </c>
      <c r="E22" s="350">
        <v>17.900143405572756</v>
      </c>
      <c r="F22" s="350" t="s">
        <v>58</v>
      </c>
      <c r="G22" s="350">
        <v>-47.493242467118748</v>
      </c>
      <c r="H22" s="350">
        <v>17.973889837660771</v>
      </c>
      <c r="I22" s="350">
        <v>19.303420774186939</v>
      </c>
      <c r="J22" s="350">
        <v>-8.6612322280602232</v>
      </c>
      <c r="K22" s="350">
        <v>23.348601881384369</v>
      </c>
      <c r="L22" s="350">
        <v>-20.503485709505465</v>
      </c>
      <c r="M22" s="350" t="s">
        <v>109</v>
      </c>
      <c r="N22" s="350">
        <v>15.992629778030153</v>
      </c>
      <c r="O22" s="351"/>
      <c r="P22" s="350">
        <v>13.4521470972355</v>
      </c>
      <c r="Q22" s="350">
        <v>9.5391145033916871</v>
      </c>
      <c r="R22" s="350">
        <v>9.5391145033916871</v>
      </c>
      <c r="S22" s="350">
        <v>-24.824526753813124</v>
      </c>
    </row>
    <row r="23" spans="2:19">
      <c r="B23" s="235" t="s">
        <v>424</v>
      </c>
      <c r="C23" s="350">
        <v>8.6324300789424093</v>
      </c>
      <c r="D23" s="350">
        <v>-0.34589044842147088</v>
      </c>
      <c r="E23" s="350">
        <v>-0.55156853771175518</v>
      </c>
      <c r="F23" s="350" t="s">
        <v>58</v>
      </c>
      <c r="G23" s="350">
        <v>-2.4737672013423806</v>
      </c>
      <c r="H23" s="350">
        <v>1.1626377481843919</v>
      </c>
      <c r="I23" s="350">
        <v>-3.4574260502741372</v>
      </c>
      <c r="J23" s="350">
        <v>-8.6517769205092581</v>
      </c>
      <c r="K23" s="350">
        <v>12.578235725794929</v>
      </c>
      <c r="L23" s="350">
        <v>2.9049617985672516</v>
      </c>
      <c r="M23" s="350">
        <v>176.51535433217524</v>
      </c>
      <c r="N23" s="350">
        <v>-9.6703357633407876</v>
      </c>
      <c r="O23" s="351"/>
      <c r="P23" s="350">
        <v>-1.3760040476354485</v>
      </c>
      <c r="Q23" s="350">
        <v>-0.37821068969102756</v>
      </c>
      <c r="R23" s="350">
        <v>-0.37821068969102756</v>
      </c>
      <c r="S23" s="350">
        <v>-11.548370733104839</v>
      </c>
    </row>
    <row r="24" spans="2:19">
      <c r="B24" s="235" t="s">
        <v>425</v>
      </c>
      <c r="C24" s="350">
        <v>5.9294421860793145</v>
      </c>
      <c r="D24" s="350">
        <v>0.26931556369340637</v>
      </c>
      <c r="E24" s="350">
        <v>0.26931556369340637</v>
      </c>
      <c r="F24" s="350" t="s">
        <v>58</v>
      </c>
      <c r="G24" s="350">
        <v>-3.3186241412397344E-2</v>
      </c>
      <c r="H24" s="350">
        <v>1.7035197959111459</v>
      </c>
      <c r="I24" s="350">
        <v>-7.5480978562908358</v>
      </c>
      <c r="J24" s="350">
        <v>-13.790655229852433</v>
      </c>
      <c r="K24" s="350">
        <v>12.092202104459426</v>
      </c>
      <c r="L24" s="350">
        <v>7.1200714144969757</v>
      </c>
      <c r="M24" s="350">
        <v>-75.627438882574282</v>
      </c>
      <c r="N24" s="350">
        <v>19.41829010288081</v>
      </c>
      <c r="O24" s="349"/>
      <c r="P24" s="350">
        <v>1.5940263274832889</v>
      </c>
      <c r="Q24" s="350">
        <v>18.465026270748087</v>
      </c>
      <c r="R24" s="350">
        <v>18.465026270748087</v>
      </c>
      <c r="S24" s="350">
        <v>-3.1356596567880035</v>
      </c>
    </row>
    <row r="25" spans="2:19">
      <c r="B25" s="235" t="s">
        <v>426</v>
      </c>
      <c r="C25" s="350">
        <v>37.113185849070661</v>
      </c>
      <c r="D25" s="350" t="s">
        <v>109</v>
      </c>
      <c r="E25" s="350" t="s">
        <v>109</v>
      </c>
      <c r="F25" s="350" t="s">
        <v>58</v>
      </c>
      <c r="G25" s="350" t="s">
        <v>109</v>
      </c>
      <c r="H25" s="350" t="s">
        <v>109</v>
      </c>
      <c r="I25" s="350" t="s">
        <v>109</v>
      </c>
      <c r="J25" s="350" t="s">
        <v>109</v>
      </c>
      <c r="K25" s="350" t="s">
        <v>109</v>
      </c>
      <c r="L25" s="350" t="s">
        <v>109</v>
      </c>
      <c r="M25" s="350" t="s">
        <v>109</v>
      </c>
      <c r="N25" s="350" t="s">
        <v>109</v>
      </c>
      <c r="O25" s="349"/>
      <c r="P25" s="350" t="s">
        <v>109</v>
      </c>
      <c r="Q25" s="350" t="s">
        <v>109</v>
      </c>
      <c r="R25" s="350" t="s">
        <v>109</v>
      </c>
      <c r="S25" s="350" t="s">
        <v>109</v>
      </c>
    </row>
    <row r="26" spans="2:19">
      <c r="B26" s="235" t="s">
        <v>427</v>
      </c>
      <c r="C26" s="350">
        <v>26.276269789159823</v>
      </c>
      <c r="D26" s="350">
        <v>10.339058305850756</v>
      </c>
      <c r="E26" s="350">
        <v>10.339058305850756</v>
      </c>
      <c r="F26" s="350" t="s">
        <v>58</v>
      </c>
      <c r="G26" s="350">
        <v>10.339058305850756</v>
      </c>
      <c r="H26" s="350" t="s">
        <v>109</v>
      </c>
      <c r="I26" s="350" t="s">
        <v>109</v>
      </c>
      <c r="J26" s="350" t="s">
        <v>109</v>
      </c>
      <c r="K26" s="350" t="s">
        <v>109</v>
      </c>
      <c r="L26" s="350" t="s">
        <v>109</v>
      </c>
      <c r="M26" s="350" t="s">
        <v>109</v>
      </c>
      <c r="N26" s="350">
        <v>-10.321305055466201</v>
      </c>
      <c r="O26" s="349"/>
      <c r="P26" s="350">
        <v>74.506598561894563</v>
      </c>
      <c r="Q26" s="350" t="s">
        <v>109</v>
      </c>
      <c r="R26" s="350" t="s">
        <v>109</v>
      </c>
      <c r="S26" s="350" t="s">
        <v>109</v>
      </c>
    </row>
    <row r="27" spans="2:19">
      <c r="B27" s="235" t="s">
        <v>428</v>
      </c>
      <c r="C27" s="350">
        <v>10.556162053984686</v>
      </c>
      <c r="D27" s="350">
        <v>55.522441862150473</v>
      </c>
      <c r="E27" s="350">
        <v>55.522441862150473</v>
      </c>
      <c r="F27" s="350" t="s">
        <v>58</v>
      </c>
      <c r="G27" s="350">
        <v>55.647701156179984</v>
      </c>
      <c r="H27" s="350">
        <v>-56.697692205706716</v>
      </c>
      <c r="I27" s="350">
        <v>-56.697692205706716</v>
      </c>
      <c r="J27" s="350">
        <v>-56.697692205706716</v>
      </c>
      <c r="K27" s="350" t="s">
        <v>109</v>
      </c>
      <c r="L27" s="350" t="s">
        <v>109</v>
      </c>
      <c r="M27" s="350" t="s">
        <v>109</v>
      </c>
      <c r="N27" s="350">
        <v>-20.270243115051912</v>
      </c>
      <c r="O27" s="349"/>
      <c r="P27" s="350">
        <v>-16.490200787322841</v>
      </c>
      <c r="Q27" s="350">
        <v>-100</v>
      </c>
      <c r="R27" s="350">
        <v>-100</v>
      </c>
      <c r="S27" s="350">
        <v>-100</v>
      </c>
    </row>
    <row r="28" spans="2:19">
      <c r="B28" s="235" t="s">
        <v>429</v>
      </c>
      <c r="C28" s="350">
        <v>3.7735895951723331</v>
      </c>
      <c r="D28" s="350">
        <v>4.4652996568003145</v>
      </c>
      <c r="E28" s="350">
        <v>4.4652996568003145</v>
      </c>
      <c r="F28" s="350" t="s">
        <v>58</v>
      </c>
      <c r="G28" s="350">
        <v>0.78361731733176399</v>
      </c>
      <c r="H28" s="350">
        <v>10.70283017411111</v>
      </c>
      <c r="I28" s="350">
        <v>12.011127249453635</v>
      </c>
      <c r="J28" s="350">
        <v>7.9426002600139434</v>
      </c>
      <c r="K28" s="350">
        <v>32.362130551558543</v>
      </c>
      <c r="L28" s="350">
        <v>10.115120702677348</v>
      </c>
      <c r="M28" s="350">
        <v>201.22126122939798</v>
      </c>
      <c r="N28" s="350">
        <v>-10.644270221996344</v>
      </c>
      <c r="O28" s="349"/>
      <c r="P28" s="350">
        <v>8.5373445920396307</v>
      </c>
      <c r="Q28" s="350">
        <v>-10.382227113128717</v>
      </c>
      <c r="R28" s="350">
        <v>-10.382227113128717</v>
      </c>
      <c r="S28" s="350">
        <v>-9.7367411370412054</v>
      </c>
    </row>
    <row r="29" spans="2:19">
      <c r="B29" s="235" t="s">
        <v>430</v>
      </c>
      <c r="C29" s="350">
        <v>6.938457246890839</v>
      </c>
      <c r="D29" s="350" t="s">
        <v>109</v>
      </c>
      <c r="E29" s="350" t="s">
        <v>109</v>
      </c>
      <c r="F29" s="350" t="s">
        <v>58</v>
      </c>
      <c r="G29" s="350" t="s">
        <v>109</v>
      </c>
      <c r="H29" s="350" t="s">
        <v>109</v>
      </c>
      <c r="I29" s="350" t="s">
        <v>109</v>
      </c>
      <c r="J29" s="350" t="s">
        <v>109</v>
      </c>
      <c r="K29" s="350" t="s">
        <v>109</v>
      </c>
      <c r="L29" s="350" t="s">
        <v>109</v>
      </c>
      <c r="M29" s="350" t="s">
        <v>109</v>
      </c>
      <c r="N29" s="350" t="s">
        <v>109</v>
      </c>
      <c r="O29" s="349"/>
      <c r="P29" s="350">
        <v>43.455514503153417</v>
      </c>
      <c r="Q29" s="350" t="s">
        <v>109</v>
      </c>
      <c r="R29" s="350" t="s">
        <v>109</v>
      </c>
      <c r="S29" s="350" t="s">
        <v>109</v>
      </c>
    </row>
    <row r="30" spans="2:19" ht="13.8" thickBot="1">
      <c r="B30" s="237" t="s">
        <v>431</v>
      </c>
      <c r="C30" s="352">
        <v>3.6631573842724974</v>
      </c>
      <c r="D30" s="352">
        <v>6.7302835224182234</v>
      </c>
      <c r="E30" s="352">
        <v>6.7302835224182234</v>
      </c>
      <c r="F30" s="352" t="s">
        <v>58</v>
      </c>
      <c r="G30" s="352">
        <v>6.081870743518647</v>
      </c>
      <c r="H30" s="352">
        <v>7.4234626305999418</v>
      </c>
      <c r="I30" s="352">
        <v>7.5529174803519616</v>
      </c>
      <c r="J30" s="352">
        <v>-5.1050341717195913</v>
      </c>
      <c r="K30" s="352">
        <v>21.847966956037723</v>
      </c>
      <c r="L30" s="352">
        <v>7.3868299924627179</v>
      </c>
      <c r="M30" s="352">
        <v>-96.289431529488525</v>
      </c>
      <c r="N30" s="352">
        <v>-9.6040154736237842</v>
      </c>
      <c r="O30" s="349"/>
      <c r="P30" s="352">
        <v>7.5583310055741038</v>
      </c>
      <c r="Q30" s="352">
        <v>-25.097455332635686</v>
      </c>
      <c r="R30" s="352">
        <v>-25.097455332635686</v>
      </c>
      <c r="S30" s="352">
        <v>-19.554324529938494</v>
      </c>
    </row>
    <row r="31" spans="2:19" ht="13.8" thickBot="1">
      <c r="B31" s="239"/>
      <c r="C31" s="353"/>
      <c r="D31" s="353"/>
      <c r="E31" s="353"/>
      <c r="F31" s="353"/>
      <c r="G31" s="353"/>
      <c r="H31" s="353"/>
      <c r="I31" s="353"/>
      <c r="J31" s="353"/>
      <c r="K31" s="353"/>
      <c r="L31" s="353"/>
      <c r="M31" s="353"/>
      <c r="N31" s="353"/>
      <c r="P31" s="353"/>
      <c r="Q31" s="353"/>
      <c r="R31" s="353"/>
      <c r="S31" s="353"/>
    </row>
    <row r="32" spans="2:19" ht="13.8" thickBot="1">
      <c r="B32" s="241" t="s">
        <v>432</v>
      </c>
      <c r="C32" s="354">
        <v>6.3530093432399015</v>
      </c>
      <c r="D32" s="354">
        <v>4.3472927210690404</v>
      </c>
      <c r="E32" s="354">
        <v>4.3123789348647135</v>
      </c>
      <c r="F32" s="354" t="s">
        <v>58</v>
      </c>
      <c r="G32" s="354">
        <v>2.9567863679033302</v>
      </c>
      <c r="H32" s="354">
        <v>5.0451632870609942</v>
      </c>
      <c r="I32" s="354">
        <v>5.0771183536586939</v>
      </c>
      <c r="J32" s="354">
        <v>-4.0700361564958598</v>
      </c>
      <c r="K32" s="354">
        <v>21.800366380242984</v>
      </c>
      <c r="L32" s="354">
        <v>5.0331268234709681</v>
      </c>
      <c r="M32" s="354">
        <v>79.979026082192846</v>
      </c>
      <c r="N32" s="354">
        <v>-3.7992732663701845</v>
      </c>
      <c r="O32" s="355"/>
      <c r="P32" s="354">
        <v>5.068846942031624</v>
      </c>
      <c r="Q32" s="354">
        <v>-7.4315102004959837</v>
      </c>
      <c r="R32" s="354">
        <v>-7.4315102004959837</v>
      </c>
      <c r="S32" s="354">
        <v>-9.9714538456806228</v>
      </c>
    </row>
    <row r="33" spans="2:19">
      <c r="B33" s="243"/>
      <c r="C33" s="243"/>
      <c r="D33" s="243"/>
      <c r="E33" s="243"/>
      <c r="F33" s="243"/>
      <c r="G33" s="356"/>
      <c r="H33" s="356"/>
      <c r="I33" s="356"/>
      <c r="J33" s="356"/>
      <c r="K33" s="356"/>
      <c r="L33" s="356"/>
      <c r="M33" s="356"/>
      <c r="N33" s="356"/>
      <c r="O33" s="356"/>
      <c r="P33" s="356"/>
      <c r="Q33" s="356"/>
      <c r="R33" s="356"/>
      <c r="S33" s="356"/>
    </row>
    <row r="34" spans="2:19">
      <c r="B34" s="113" t="s">
        <v>177</v>
      </c>
    </row>
    <row r="35" spans="2:19">
      <c r="B35" s="113" t="s">
        <v>839</v>
      </c>
    </row>
    <row r="36" spans="2:19">
      <c r="B36" s="113" t="s">
        <v>189</v>
      </c>
    </row>
    <row r="37" spans="2:19">
      <c r="B37" s="113" t="s">
        <v>190</v>
      </c>
    </row>
    <row r="38" spans="2:19">
      <c r="G38" s="176"/>
      <c r="H38" s="176"/>
      <c r="I38" s="176"/>
      <c r="J38" s="176"/>
      <c r="K38" s="176"/>
      <c r="L38" s="176"/>
      <c r="M38" s="176"/>
      <c r="N38" s="176"/>
      <c r="O38" s="176"/>
      <c r="P38" s="176"/>
      <c r="Q38" s="176"/>
      <c r="R38" s="176"/>
      <c r="S38" s="176"/>
    </row>
    <row r="39" spans="2:19">
      <c r="G39" s="176"/>
      <c r="H39" s="176"/>
      <c r="I39" s="176"/>
      <c r="J39" s="176"/>
      <c r="K39" s="176"/>
      <c r="L39" s="176"/>
      <c r="M39" s="176"/>
      <c r="N39" s="176"/>
      <c r="O39" s="176"/>
      <c r="P39" s="176"/>
      <c r="Q39" s="176"/>
      <c r="R39" s="176"/>
      <c r="S39" s="176"/>
    </row>
    <row r="40" spans="2:19">
      <c r="B40" s="113" t="s">
        <v>34</v>
      </c>
      <c r="G40" s="176"/>
      <c r="H40" s="176"/>
      <c r="I40" s="176"/>
      <c r="J40" s="176"/>
      <c r="K40" s="176"/>
      <c r="L40" s="176"/>
      <c r="M40" s="176"/>
      <c r="N40" s="176"/>
      <c r="O40" s="176"/>
      <c r="P40" s="176"/>
      <c r="Q40" s="176"/>
      <c r="R40" s="176"/>
      <c r="S40" s="176"/>
    </row>
    <row r="41" spans="2:19">
      <c r="G41" s="176"/>
      <c r="H41" s="176"/>
      <c r="I41" s="176"/>
      <c r="J41" s="176"/>
      <c r="K41" s="176"/>
      <c r="L41" s="176"/>
      <c r="M41" s="176"/>
      <c r="N41" s="176"/>
      <c r="O41" s="176"/>
      <c r="P41" s="176"/>
      <c r="Q41" s="176"/>
      <c r="R41" s="176"/>
      <c r="S41" s="176"/>
    </row>
  </sheetData>
  <mergeCells count="23">
    <mergeCell ref="I11:I12"/>
    <mergeCell ref="J11:J12"/>
    <mergeCell ref="K11:K12"/>
    <mergeCell ref="S8:S12"/>
    <mergeCell ref="D9:D12"/>
    <mergeCell ref="E9:E12"/>
    <mergeCell ref="F9:F12"/>
    <mergeCell ref="G9:G12"/>
    <mergeCell ref="H9:L9"/>
    <mergeCell ref="M9:M12"/>
    <mergeCell ref="H10:H12"/>
    <mergeCell ref="I10:K10"/>
    <mergeCell ref="L10:L12"/>
    <mergeCell ref="B4:S4"/>
    <mergeCell ref="B5:S5"/>
    <mergeCell ref="B8:B12"/>
    <mergeCell ref="C8:C12"/>
    <mergeCell ref="D8:F8"/>
    <mergeCell ref="G8:M8"/>
    <mergeCell ref="N8:N12"/>
    <mergeCell ref="P8:P12"/>
    <mergeCell ref="Q8:Q12"/>
    <mergeCell ref="R8:R12"/>
  </mergeCells>
  <conditionalFormatting sqref="B14:B16 B24:B25 B30 B27 B20:B22">
    <cfRule type="cellIs" dxfId="87" priority="8" stopIfTrue="1" operator="equal">
      <formula>"División"</formula>
    </cfRule>
  </conditionalFormatting>
  <conditionalFormatting sqref="B28">
    <cfRule type="cellIs" dxfId="86" priority="7" stopIfTrue="1" operator="equal">
      <formula>"División"</formula>
    </cfRule>
  </conditionalFormatting>
  <conditionalFormatting sqref="B26">
    <cfRule type="cellIs" dxfId="85" priority="6" stopIfTrue="1" operator="equal">
      <formula>"División"</formula>
    </cfRule>
  </conditionalFormatting>
  <conditionalFormatting sqref="B17:B18">
    <cfRule type="cellIs" dxfId="84" priority="5" stopIfTrue="1" operator="equal">
      <formula>"División"</formula>
    </cfRule>
  </conditionalFormatting>
  <conditionalFormatting sqref="B23">
    <cfRule type="cellIs" dxfId="83" priority="4" stopIfTrue="1" operator="equal">
      <formula>"División"</formula>
    </cfRule>
  </conditionalFormatting>
  <conditionalFormatting sqref="B19">
    <cfRule type="cellIs" dxfId="82" priority="3" stopIfTrue="1" operator="equal">
      <formula>"División"</formula>
    </cfRule>
  </conditionalFormatting>
  <conditionalFormatting sqref="B29">
    <cfRule type="cellIs" dxfId="81" priority="2" stopIfTrue="1" operator="equal">
      <formula>"División"</formula>
    </cfRule>
  </conditionalFormatting>
  <conditionalFormatting sqref="B32">
    <cfRule type="cellIs" dxfId="80" priority="1" operator="equal">
      <formula>"Sistema Bancario PRELIMINAR"</formula>
    </cfRule>
  </conditionalFormatting>
  <hyperlinks>
    <hyperlink ref="S3" location="'Índice '!A1" tooltip="Ir al Índice" display="Volver" xr:uid="{BE3B7600-BC13-4DC9-8CE4-63863DDCCC51}"/>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5625D-88EB-4892-9AD0-D7C47F3C5F5C}">
  <sheetPr codeName="Hoja106">
    <tabColor theme="8" tint="-0.249977111117893"/>
    <pageSetUpPr fitToPage="1"/>
  </sheetPr>
  <dimension ref="A1:O43"/>
  <sheetViews>
    <sheetView showGridLines="0" zoomScale="85" zoomScaleNormal="85" workbookViewId="0"/>
  </sheetViews>
  <sheetFormatPr baseColWidth="10" defaultColWidth="10.33203125" defaultRowHeight="13.2" outlineLevelRow="1"/>
  <cols>
    <col min="1" max="1" width="5.109375" bestFit="1" customWidth="1"/>
    <col min="2" max="2" width="41.88671875" style="113" customWidth="1"/>
    <col min="3" max="3" width="16.33203125" style="113" customWidth="1"/>
    <col min="4" max="4" width="17.44140625" style="113" customWidth="1"/>
    <col min="5" max="5" width="17" style="113" customWidth="1"/>
    <col min="6" max="6" width="16.44140625" style="113" customWidth="1"/>
    <col min="7" max="7" width="0.6640625" style="113" customWidth="1"/>
    <col min="8" max="8" width="15.5546875" style="113" customWidth="1"/>
    <col min="9" max="9" width="15.6640625" style="113" customWidth="1"/>
    <col min="10" max="10" width="15.5546875" style="113" customWidth="1"/>
    <col min="11" max="11" width="14.6640625" style="113" customWidth="1"/>
    <col min="12" max="12" width="0.6640625" style="113" customWidth="1"/>
    <col min="13" max="13" width="17.6640625" style="113" customWidth="1"/>
    <col min="14" max="14" width="14.6640625" style="113" customWidth="1"/>
    <col min="15" max="15" width="0.6640625" style="113" customWidth="1"/>
    <col min="16" max="16384" width="10.33203125" style="113"/>
  </cols>
  <sheetData>
    <row r="1" spans="1:15" customFormat="1" ht="15.6" customHeight="1"/>
    <row r="2" spans="1:15" s="52" customFormat="1" ht="34.200000000000003" hidden="1" outlineLevel="1">
      <c r="A2"/>
      <c r="B2" s="206"/>
      <c r="C2" s="320" t="s">
        <v>841</v>
      </c>
      <c r="D2" s="320" t="s">
        <v>322</v>
      </c>
      <c r="E2" s="320" t="s">
        <v>842</v>
      </c>
      <c r="F2" s="320" t="s">
        <v>328</v>
      </c>
      <c r="H2" s="320" t="s">
        <v>841</v>
      </c>
      <c r="I2" s="320" t="s">
        <v>322</v>
      </c>
      <c r="J2" s="320" t="s">
        <v>842</v>
      </c>
      <c r="K2" s="320" t="s">
        <v>328</v>
      </c>
      <c r="M2" s="295" t="s">
        <v>332</v>
      </c>
      <c r="N2" s="295" t="s">
        <v>335</v>
      </c>
    </row>
    <row r="3" spans="1:15" ht="25.2" customHeight="1" collapsed="1" thickBot="1">
      <c r="B3" s="209" t="s">
        <v>400</v>
      </c>
      <c r="D3" s="358"/>
      <c r="N3" s="210" t="s">
        <v>36</v>
      </c>
    </row>
    <row r="4" spans="1:15" ht="17.399999999999999" customHeight="1">
      <c r="B4" s="14" t="s">
        <v>843</v>
      </c>
      <c r="C4" s="15"/>
      <c r="D4" s="15"/>
      <c r="E4" s="15"/>
      <c r="F4" s="15"/>
      <c r="G4" s="15"/>
      <c r="H4" s="15"/>
      <c r="I4" s="15"/>
      <c r="J4" s="15"/>
      <c r="K4" s="15"/>
      <c r="L4" s="15"/>
      <c r="M4" s="15"/>
      <c r="N4" s="15"/>
      <c r="O4" s="16"/>
    </row>
    <row r="5" spans="1:15" ht="22.5" customHeight="1" thickBot="1">
      <c r="B5" s="211" t="s">
        <v>834</v>
      </c>
      <c r="C5" s="212"/>
      <c r="D5" s="212"/>
      <c r="E5" s="212"/>
      <c r="F5" s="212"/>
      <c r="G5" s="212"/>
      <c r="H5" s="212"/>
      <c r="I5" s="212"/>
      <c r="J5" s="212"/>
      <c r="K5" s="212"/>
      <c r="L5" s="212"/>
      <c r="M5" s="212"/>
      <c r="N5" s="212"/>
      <c r="O5" s="213"/>
    </row>
    <row r="6" spans="1:15">
      <c r="B6" s="273"/>
      <c r="C6" s="273"/>
      <c r="D6" s="273"/>
    </row>
    <row r="7" spans="1:15" ht="15.75" customHeight="1">
      <c r="B7" s="215" t="s">
        <v>403</v>
      </c>
      <c r="C7" s="248" t="s">
        <v>844</v>
      </c>
      <c r="D7" s="359"/>
      <c r="E7" s="248" t="s">
        <v>845</v>
      </c>
      <c r="F7" s="359"/>
      <c r="H7" s="248" t="s">
        <v>846</v>
      </c>
      <c r="I7" s="359"/>
      <c r="J7" s="248" t="s">
        <v>847</v>
      </c>
      <c r="K7" s="359"/>
      <c r="M7" s="360" t="s">
        <v>848</v>
      </c>
      <c r="N7" s="360"/>
      <c r="O7" s="214"/>
    </row>
    <row r="8" spans="1:15" ht="19.95" customHeight="1">
      <c r="B8" s="221"/>
      <c r="C8" s="361"/>
      <c r="D8" s="362"/>
      <c r="E8" s="361"/>
      <c r="F8" s="362"/>
      <c r="H8" s="361"/>
      <c r="I8" s="362"/>
      <c r="J8" s="361"/>
      <c r="K8" s="362"/>
      <c r="M8" s="217" t="s">
        <v>849</v>
      </c>
      <c r="N8" s="219"/>
      <c r="O8" s="214"/>
    </row>
    <row r="9" spans="1:15" ht="13.2" customHeight="1">
      <c r="B9" s="221"/>
      <c r="C9" s="216" t="s">
        <v>850</v>
      </c>
      <c r="D9" s="216" t="s">
        <v>851</v>
      </c>
      <c r="E9" s="216" t="s">
        <v>850</v>
      </c>
      <c r="F9" s="216" t="s">
        <v>852</v>
      </c>
      <c r="H9" s="216" t="s">
        <v>850</v>
      </c>
      <c r="I9" s="216" t="s">
        <v>853</v>
      </c>
      <c r="J9" s="216" t="s">
        <v>850</v>
      </c>
      <c r="K9" s="216" t="s">
        <v>854</v>
      </c>
      <c r="M9" s="216" t="s">
        <v>855</v>
      </c>
      <c r="N9" s="216" t="s">
        <v>856</v>
      </c>
      <c r="O9" s="363"/>
    </row>
    <row r="10" spans="1:15" ht="14.25" customHeight="1">
      <c r="B10" s="221"/>
      <c r="C10" s="226" t="s">
        <v>857</v>
      </c>
      <c r="D10" s="226" t="s">
        <v>857</v>
      </c>
      <c r="E10" s="226" t="s">
        <v>857</v>
      </c>
      <c r="F10" s="226" t="s">
        <v>857</v>
      </c>
      <c r="H10" s="226" t="s">
        <v>857</v>
      </c>
      <c r="I10" s="226" t="s">
        <v>857</v>
      </c>
      <c r="J10" s="226" t="s">
        <v>857</v>
      </c>
      <c r="K10" s="226" t="s">
        <v>857</v>
      </c>
      <c r="M10" s="226"/>
      <c r="N10" s="226"/>
      <c r="O10" s="363"/>
    </row>
    <row r="11" spans="1:15" ht="27" customHeight="1">
      <c r="B11" s="227"/>
      <c r="C11" s="230"/>
      <c r="D11" s="230"/>
      <c r="E11" s="230"/>
      <c r="F11" s="230"/>
      <c r="H11" s="230"/>
      <c r="I11" s="230"/>
      <c r="J11" s="230"/>
      <c r="K11" s="230"/>
      <c r="M11" s="230"/>
      <c r="N11" s="230"/>
      <c r="O11" s="363"/>
    </row>
    <row r="12" spans="1:15">
      <c r="B12" s="214"/>
      <c r="C12" s="214"/>
      <c r="D12" s="214"/>
      <c r="E12" s="214"/>
      <c r="F12" s="214"/>
    </row>
    <row r="13" spans="1:15" ht="13.8" thickBot="1"/>
    <row r="14" spans="1:15">
      <c r="B14" s="232" t="s">
        <v>415</v>
      </c>
      <c r="C14" s="348">
        <v>25.405287971355065</v>
      </c>
      <c r="D14" s="348">
        <v>22.800622978203652</v>
      </c>
      <c r="E14" s="348">
        <v>1.8101998999974929</v>
      </c>
      <c r="F14" s="348">
        <v>1.624610021408206</v>
      </c>
      <c r="G14" s="81"/>
      <c r="H14" s="348">
        <v>22.473822442718721</v>
      </c>
      <c r="I14" s="348">
        <v>19.253934600376919</v>
      </c>
      <c r="J14" s="348">
        <v>1.563084013875597</v>
      </c>
      <c r="K14" s="348">
        <v>1.3391365645413835</v>
      </c>
      <c r="L14" s="81"/>
      <c r="M14" s="348">
        <v>45.131158532923955</v>
      </c>
      <c r="N14" s="348">
        <v>1.6315449260109065</v>
      </c>
      <c r="O14" s="81"/>
    </row>
    <row r="15" spans="1:15">
      <c r="B15" s="235" t="s">
        <v>416</v>
      </c>
      <c r="C15" s="350">
        <v>16.938701646072072</v>
      </c>
      <c r="D15" s="350">
        <v>15.988585468626042</v>
      </c>
      <c r="E15" s="350">
        <v>2.7037167499725054</v>
      </c>
      <c r="F15" s="350">
        <v>2.5520613824564022</v>
      </c>
      <c r="G15" s="81"/>
      <c r="H15" s="350">
        <v>16.82606387318965</v>
      </c>
      <c r="I15" s="350">
        <v>14.798285988816037</v>
      </c>
      <c r="J15" s="350">
        <v>2.3275203853015758</v>
      </c>
      <c r="K15" s="350">
        <v>2.0470213691137458</v>
      </c>
      <c r="L15" s="81"/>
      <c r="M15" s="350">
        <v>41.165596870387553</v>
      </c>
      <c r="N15" s="350">
        <v>2.0067671276035806</v>
      </c>
      <c r="O15" s="81"/>
    </row>
    <row r="16" spans="1:15">
      <c r="B16" s="235" t="s">
        <v>417</v>
      </c>
      <c r="C16" s="350">
        <v>19.941490939917593</v>
      </c>
      <c r="D16" s="350">
        <v>17.535140767121096</v>
      </c>
      <c r="E16" s="350">
        <v>1.6750651281577238</v>
      </c>
      <c r="F16" s="350">
        <v>1.4729341404230434</v>
      </c>
      <c r="G16" s="81"/>
      <c r="H16" s="350">
        <v>15.938055337967837</v>
      </c>
      <c r="I16" s="350">
        <v>14.353543964137698</v>
      </c>
      <c r="J16" s="350">
        <v>1.3311091968780768</v>
      </c>
      <c r="K16" s="350">
        <v>1.1987745037465534</v>
      </c>
      <c r="L16" s="81"/>
      <c r="M16" s="350">
        <v>30.186533675619554</v>
      </c>
      <c r="N16" s="350">
        <v>0.85717705680371536</v>
      </c>
      <c r="O16" s="81"/>
    </row>
    <row r="17" spans="2:15">
      <c r="B17" s="235" t="s">
        <v>418</v>
      </c>
      <c r="C17" s="350">
        <v>35.665020379766524</v>
      </c>
      <c r="D17" s="350">
        <v>30.418454940814275</v>
      </c>
      <c r="E17" s="350">
        <v>2.9067847388087489</v>
      </c>
      <c r="F17" s="350">
        <v>2.4791770664531256</v>
      </c>
      <c r="G17" s="81"/>
      <c r="H17" s="350">
        <v>29.565655191690531</v>
      </c>
      <c r="I17" s="350">
        <v>24.696422730045306</v>
      </c>
      <c r="J17" s="350">
        <v>2.4511344884119919</v>
      </c>
      <c r="K17" s="350">
        <v>2.0474517849017304</v>
      </c>
      <c r="L17" s="81"/>
      <c r="M17" s="350">
        <v>32.593393271119467</v>
      </c>
      <c r="N17" s="350">
        <v>1.7976286803471315</v>
      </c>
      <c r="O17" s="81"/>
    </row>
    <row r="18" spans="2:15">
      <c r="B18" s="235" t="s">
        <v>419</v>
      </c>
      <c r="C18" s="350">
        <v>19.817324920397372</v>
      </c>
      <c r="D18" s="350">
        <v>18.020631767197223</v>
      </c>
      <c r="E18" s="350">
        <v>1.2271177282929877</v>
      </c>
      <c r="F18" s="350">
        <v>1.1158638618175358</v>
      </c>
      <c r="G18" s="81"/>
      <c r="H18" s="350">
        <v>18.781916190829932</v>
      </c>
      <c r="I18" s="350">
        <v>14.013812474129239</v>
      </c>
      <c r="J18" s="350">
        <v>1.2438051328848514</v>
      </c>
      <c r="K18" s="350">
        <v>0.92804438639322306</v>
      </c>
      <c r="L18" s="81"/>
      <c r="M18" s="350">
        <v>44.269054714643616</v>
      </c>
      <c r="N18" s="350">
        <v>1.5384387096443237</v>
      </c>
      <c r="O18" s="81"/>
    </row>
    <row r="19" spans="2:15">
      <c r="B19" s="235" t="s">
        <v>858</v>
      </c>
      <c r="C19" s="350">
        <v>57.450329460559558</v>
      </c>
      <c r="D19" s="350">
        <v>33.74897197399649</v>
      </c>
      <c r="E19" s="350">
        <v>2.5576154660167214</v>
      </c>
      <c r="F19" s="350">
        <v>1.5024612303070608</v>
      </c>
      <c r="G19" s="81"/>
      <c r="H19" s="350">
        <v>44.81679493943804</v>
      </c>
      <c r="I19" s="350">
        <v>25.471734977858809</v>
      </c>
      <c r="J19" s="350">
        <v>1.834590676644799</v>
      </c>
      <c r="K19" s="350">
        <v>1.0426940965210605</v>
      </c>
      <c r="L19" s="81"/>
      <c r="M19" s="350">
        <v>37.482405857278174</v>
      </c>
      <c r="N19" s="350">
        <v>1.8572350070909005</v>
      </c>
      <c r="O19" s="81"/>
    </row>
    <row r="20" spans="2:15">
      <c r="B20" s="235" t="s">
        <v>421</v>
      </c>
      <c r="C20" s="350">
        <v>18.732449856812849</v>
      </c>
      <c r="D20" s="350">
        <v>18.183417423476971</v>
      </c>
      <c r="E20" s="350">
        <v>2.5049847201581215</v>
      </c>
      <c r="F20" s="350">
        <v>2.4315657137339608</v>
      </c>
      <c r="G20" s="81"/>
      <c r="H20" s="350">
        <v>24.099971889560653</v>
      </c>
      <c r="I20" s="350">
        <v>20.341768660672791</v>
      </c>
      <c r="J20" s="350">
        <v>3.5186315875078509</v>
      </c>
      <c r="K20" s="350">
        <v>2.9699283502577312</v>
      </c>
      <c r="L20" s="81"/>
      <c r="M20" s="350">
        <v>39.575688921094198</v>
      </c>
      <c r="N20" s="350">
        <v>4.4558201292879751</v>
      </c>
      <c r="O20" s="81"/>
    </row>
    <row r="21" spans="2:15">
      <c r="B21" s="235" t="s">
        <v>422</v>
      </c>
      <c r="C21" s="350">
        <v>16.988049261494385</v>
      </c>
      <c r="D21" s="350">
        <v>14.826834978230025</v>
      </c>
      <c r="E21" s="350">
        <v>1.0116543894667378</v>
      </c>
      <c r="F21" s="350">
        <v>0.88295203626610508</v>
      </c>
      <c r="G21" s="81"/>
      <c r="H21" s="350">
        <v>20.391608236001311</v>
      </c>
      <c r="I21" s="350">
        <v>16.497620978555229</v>
      </c>
      <c r="J21" s="350">
        <v>1.2613765224319613</v>
      </c>
      <c r="K21" s="350">
        <v>1.0205037061074511</v>
      </c>
      <c r="L21" s="81"/>
      <c r="M21" s="350">
        <v>57.532421292987692</v>
      </c>
      <c r="N21" s="350">
        <v>1.4283583306281546</v>
      </c>
      <c r="O21" s="81"/>
    </row>
    <row r="22" spans="2:15">
      <c r="B22" s="235" t="s">
        <v>423</v>
      </c>
      <c r="C22" s="350">
        <v>13.617454913042259</v>
      </c>
      <c r="D22" s="350">
        <v>14.921291938274958</v>
      </c>
      <c r="E22" s="350">
        <v>2.4688207439930614</v>
      </c>
      <c r="F22" s="350">
        <v>2.7052041148384989</v>
      </c>
      <c r="G22" s="81"/>
      <c r="H22" s="350">
        <v>18.636462661046679</v>
      </c>
      <c r="I22" s="350">
        <v>16.596587456083228</v>
      </c>
      <c r="J22" s="350">
        <v>3.5387723576238432</v>
      </c>
      <c r="K22" s="350">
        <v>3.1514320066346437</v>
      </c>
      <c r="L22" s="81"/>
      <c r="M22" s="350">
        <v>55.542709076385428</v>
      </c>
      <c r="N22" s="350">
        <v>10.492922500267094</v>
      </c>
      <c r="O22" s="81"/>
    </row>
    <row r="23" spans="2:15">
      <c r="B23" s="235" t="s">
        <v>424</v>
      </c>
      <c r="C23" s="350">
        <v>33.809620449766982</v>
      </c>
      <c r="D23" s="350">
        <v>28.662906921543708</v>
      </c>
      <c r="E23" s="350">
        <v>1.856512068080393</v>
      </c>
      <c r="F23" s="350">
        <v>1.5739020994090356</v>
      </c>
      <c r="G23" s="81"/>
      <c r="H23" s="350">
        <v>30.762938008430307</v>
      </c>
      <c r="I23" s="350">
        <v>25.263687652119778</v>
      </c>
      <c r="J23" s="350">
        <v>1.768900520125767</v>
      </c>
      <c r="K23" s="350">
        <v>1.4526879784981195</v>
      </c>
      <c r="L23" s="81"/>
      <c r="M23" s="350">
        <v>36.96221667171806</v>
      </c>
      <c r="N23" s="350">
        <v>1.3604972929001524</v>
      </c>
      <c r="O23" s="81"/>
    </row>
    <row r="24" spans="2:15">
      <c r="B24" s="235" t="s">
        <v>425</v>
      </c>
      <c r="C24" s="350">
        <v>17.658435049376376</v>
      </c>
      <c r="D24" s="350">
        <v>17.267483201926765</v>
      </c>
      <c r="E24" s="350">
        <v>1.3393718478219261</v>
      </c>
      <c r="F24" s="350">
        <v>1.3097186029639409</v>
      </c>
      <c r="G24" s="81"/>
      <c r="H24" s="350">
        <v>14.843387623008736</v>
      </c>
      <c r="I24" s="350">
        <v>13.926213975302293</v>
      </c>
      <c r="J24" s="350">
        <v>1.1479886941807251</v>
      </c>
      <c r="K24" s="350">
        <v>1.0770544165812246</v>
      </c>
      <c r="L24" s="81"/>
      <c r="M24" s="350">
        <v>46.993114554078588</v>
      </c>
      <c r="N24" s="350">
        <v>1.8500982347248045</v>
      </c>
      <c r="O24" s="81"/>
    </row>
    <row r="25" spans="2:15">
      <c r="B25" s="235" t="s">
        <v>426</v>
      </c>
      <c r="C25" s="350">
        <v>-10.064666560788945</v>
      </c>
      <c r="D25" s="350">
        <v>-10.106563534161024</v>
      </c>
      <c r="E25" s="350">
        <v>-4.9647833369894876</v>
      </c>
      <c r="F25" s="350">
        <v>-4.9854506282516127</v>
      </c>
      <c r="G25" s="81"/>
      <c r="H25" s="350">
        <v>-13.74466444150009</v>
      </c>
      <c r="I25" s="350">
        <v>-13.786406032684571</v>
      </c>
      <c r="J25" s="350">
        <v>-8.8539689660362733</v>
      </c>
      <c r="K25" s="350">
        <v>-8.8808578547765809</v>
      </c>
      <c r="L25" s="81"/>
      <c r="M25" s="350">
        <v>197.44710409280546</v>
      </c>
      <c r="N25" s="350">
        <v>10.151406287553709</v>
      </c>
      <c r="O25" s="81"/>
    </row>
    <row r="26" spans="2:15">
      <c r="B26" s="235" t="s">
        <v>427</v>
      </c>
      <c r="C26" s="350">
        <v>8.4544129776163857</v>
      </c>
      <c r="D26" s="350">
        <v>8.6042351474663814</v>
      </c>
      <c r="E26" s="350">
        <v>3.3247010256496319</v>
      </c>
      <c r="F26" s="350">
        <v>3.3836186492722446</v>
      </c>
      <c r="G26" s="81"/>
      <c r="H26" s="350">
        <v>3.695578189233284</v>
      </c>
      <c r="I26" s="350">
        <v>4.0521023739529181</v>
      </c>
      <c r="J26" s="350">
        <v>1.585309251509299</v>
      </c>
      <c r="K26" s="350">
        <v>1.7382490783730644</v>
      </c>
      <c r="L26" s="81"/>
      <c r="M26" s="350">
        <v>36.345050282474475</v>
      </c>
      <c r="N26" s="350">
        <v>1.9169482298131759</v>
      </c>
      <c r="O26" s="81"/>
    </row>
    <row r="27" spans="2:15">
      <c r="B27" s="235" t="s">
        <v>428</v>
      </c>
      <c r="C27" s="350">
        <v>21.356418069432586</v>
      </c>
      <c r="D27" s="350">
        <v>15.440690869882154</v>
      </c>
      <c r="E27" s="350">
        <v>1.0620925311520342</v>
      </c>
      <c r="F27" s="350">
        <v>0.76789293014457982</v>
      </c>
      <c r="G27" s="81"/>
      <c r="H27" s="350">
        <v>16.941635033065943</v>
      </c>
      <c r="I27" s="350">
        <v>11.093496026282541</v>
      </c>
      <c r="J27" s="350">
        <v>0.97737068905576552</v>
      </c>
      <c r="K27" s="350">
        <v>0.6399888696742273</v>
      </c>
      <c r="L27" s="81"/>
      <c r="M27" s="350">
        <v>38.375724845031691</v>
      </c>
      <c r="N27" s="350">
        <v>0.84629729181287683</v>
      </c>
      <c r="O27" s="81"/>
    </row>
    <row r="28" spans="2:15">
      <c r="B28" s="235" t="s">
        <v>429</v>
      </c>
      <c r="C28" s="350">
        <v>16.159106889935249</v>
      </c>
      <c r="D28" s="350">
        <v>15.057425294688494</v>
      </c>
      <c r="E28" s="350">
        <v>1.3645991468443808</v>
      </c>
      <c r="F28" s="350">
        <v>1.2715646879966429</v>
      </c>
      <c r="G28" s="81"/>
      <c r="H28" s="350">
        <v>15.158789745063782</v>
      </c>
      <c r="I28" s="350">
        <v>11.61819967360889</v>
      </c>
      <c r="J28" s="350">
        <v>1.1848093797600545</v>
      </c>
      <c r="K28" s="350">
        <v>0.90807723972156051</v>
      </c>
      <c r="L28" s="81"/>
      <c r="M28" s="350">
        <v>49.418554808698829</v>
      </c>
      <c r="N28" s="350">
        <v>1.7722441967209781</v>
      </c>
      <c r="O28" s="81"/>
    </row>
    <row r="29" spans="2:15">
      <c r="B29" s="235" t="s">
        <v>430</v>
      </c>
      <c r="C29" s="350">
        <v>27.21778060934248</v>
      </c>
      <c r="D29" s="350">
        <v>22.633870336041646</v>
      </c>
      <c r="E29" s="350">
        <v>4.6579818679910012</v>
      </c>
      <c r="F29" s="350">
        <v>3.8735031022901718</v>
      </c>
      <c r="G29" s="81"/>
      <c r="H29" s="350">
        <v>14.613577611935899</v>
      </c>
      <c r="I29" s="350">
        <v>12.491860987925326</v>
      </c>
      <c r="J29" s="350">
        <v>3.0745953595468594</v>
      </c>
      <c r="K29" s="350">
        <v>2.6282008995668327</v>
      </c>
      <c r="L29" s="81"/>
      <c r="M29" s="350">
        <v>18.06253400168638</v>
      </c>
      <c r="N29" s="350">
        <v>1.0294577301515686</v>
      </c>
      <c r="O29" s="81"/>
    </row>
    <row r="30" spans="2:15" ht="13.8" thickBot="1">
      <c r="B30" s="237" t="s">
        <v>431</v>
      </c>
      <c r="C30" s="352">
        <v>20.492115442930242</v>
      </c>
      <c r="D30" s="352">
        <v>17.468721817749859</v>
      </c>
      <c r="E30" s="352">
        <v>1.3116902748191677</v>
      </c>
      <c r="F30" s="352">
        <v>1.1181643293820624</v>
      </c>
      <c r="G30" s="81"/>
      <c r="H30" s="352">
        <v>19.917220007783456</v>
      </c>
      <c r="I30" s="352">
        <v>16.996067475360622</v>
      </c>
      <c r="J30" s="352">
        <v>1.3726352653387603</v>
      </c>
      <c r="K30" s="352">
        <v>1.171318164866392</v>
      </c>
      <c r="L30" s="81"/>
      <c r="M30" s="352">
        <v>42.313702006520103</v>
      </c>
      <c r="N30" s="352">
        <v>1.3637713620489578</v>
      </c>
      <c r="O30" s="81"/>
    </row>
    <row r="31" spans="2:15" ht="13.8" thickBot="1">
      <c r="B31" s="239"/>
      <c r="C31" s="353"/>
      <c r="D31" s="353"/>
      <c r="E31" s="353"/>
      <c r="F31" s="353"/>
      <c r="H31" s="353"/>
      <c r="I31" s="353"/>
      <c r="J31" s="353"/>
      <c r="K31" s="353"/>
      <c r="M31" s="353"/>
      <c r="N31" s="353"/>
    </row>
    <row r="32" spans="2:15" ht="13.8" thickBot="1">
      <c r="B32" s="241" t="s">
        <v>432</v>
      </c>
      <c r="C32" s="354">
        <v>27.646243213730916</v>
      </c>
      <c r="D32" s="354">
        <v>22.705956998890986</v>
      </c>
      <c r="E32" s="354">
        <v>1.8747003147442238</v>
      </c>
      <c r="F32" s="354">
        <v>1.5396979764414531</v>
      </c>
      <c r="H32" s="354">
        <v>24.437067803328539</v>
      </c>
      <c r="I32" s="354">
        <v>18.9642639447787</v>
      </c>
      <c r="J32" s="354">
        <v>1.6794525495668953</v>
      </c>
      <c r="K32" s="354">
        <v>1.3033307305543407</v>
      </c>
      <c r="M32" s="354">
        <v>39.774417149144455</v>
      </c>
      <c r="N32" s="354">
        <v>1.6716325122769806</v>
      </c>
    </row>
    <row r="33" spans="2:14">
      <c r="B33" s="243"/>
      <c r="C33" s="356"/>
      <c r="D33" s="356"/>
      <c r="E33" s="356"/>
      <c r="F33" s="356"/>
      <c r="M33" s="356"/>
      <c r="N33" s="356"/>
    </row>
    <row r="34" spans="2:14">
      <c r="B34" s="113" t="s">
        <v>177</v>
      </c>
      <c r="N34" s="364"/>
    </row>
    <row r="35" spans="2:14">
      <c r="B35" s="113" t="s">
        <v>859</v>
      </c>
      <c r="N35" s="364"/>
    </row>
    <row r="36" spans="2:14">
      <c r="B36" s="113" t="s">
        <v>860</v>
      </c>
      <c r="N36" s="364"/>
    </row>
    <row r="37" spans="2:14">
      <c r="B37" s="113" t="s">
        <v>861</v>
      </c>
      <c r="M37" s="365"/>
      <c r="N37" s="365"/>
    </row>
    <row r="38" spans="2:14">
      <c r="B38" s="113" t="s">
        <v>862</v>
      </c>
      <c r="M38" s="365"/>
      <c r="N38" s="365"/>
    </row>
    <row r="39" spans="2:14">
      <c r="B39" s="113" t="s">
        <v>863</v>
      </c>
      <c r="M39" s="365"/>
      <c r="N39" s="365"/>
    </row>
    <row r="40" spans="2:14">
      <c r="B40" s="113" t="s">
        <v>864</v>
      </c>
      <c r="M40" s="365"/>
      <c r="N40" s="365"/>
    </row>
    <row r="41" spans="2:14">
      <c r="B41" s="113" t="s">
        <v>865</v>
      </c>
      <c r="M41" s="365"/>
      <c r="N41" s="365"/>
    </row>
    <row r="43" spans="2:14">
      <c r="B43" s="113" t="s">
        <v>34</v>
      </c>
    </row>
  </sheetData>
  <mergeCells count="19">
    <mergeCell ref="K9:K11"/>
    <mergeCell ref="M9:M11"/>
    <mergeCell ref="N9:N11"/>
    <mergeCell ref="D9:D11"/>
    <mergeCell ref="E9:E11"/>
    <mergeCell ref="F9:F11"/>
    <mergeCell ref="H9:H11"/>
    <mergeCell ref="I9:I11"/>
    <mergeCell ref="J9:J11"/>
    <mergeCell ref="B4:O4"/>
    <mergeCell ref="B5:O5"/>
    <mergeCell ref="B7:B11"/>
    <mergeCell ref="C7:D8"/>
    <mergeCell ref="E7:F8"/>
    <mergeCell ref="H7:I8"/>
    <mergeCell ref="J7:K8"/>
    <mergeCell ref="M7:N7"/>
    <mergeCell ref="M8:N8"/>
    <mergeCell ref="C9:C11"/>
  </mergeCells>
  <conditionalFormatting sqref="B14:B16 B24:B25 B30 B27 B20:B22">
    <cfRule type="cellIs" dxfId="79" priority="8" stopIfTrue="1" operator="equal">
      <formula>"División"</formula>
    </cfRule>
  </conditionalFormatting>
  <conditionalFormatting sqref="B28">
    <cfRule type="cellIs" dxfId="78" priority="7" stopIfTrue="1" operator="equal">
      <formula>"División"</formula>
    </cfRule>
  </conditionalFormatting>
  <conditionalFormatting sqref="B26">
    <cfRule type="cellIs" dxfId="77" priority="6" stopIfTrue="1" operator="equal">
      <formula>"División"</formula>
    </cfRule>
  </conditionalFormatting>
  <conditionalFormatting sqref="B17:B18">
    <cfRule type="cellIs" dxfId="76" priority="5" stopIfTrue="1" operator="equal">
      <formula>"División"</formula>
    </cfRule>
  </conditionalFormatting>
  <conditionalFormatting sqref="B23">
    <cfRule type="cellIs" dxfId="75" priority="4" stopIfTrue="1" operator="equal">
      <formula>"División"</formula>
    </cfRule>
  </conditionalFormatting>
  <conditionalFormatting sqref="B19">
    <cfRule type="cellIs" dxfId="74" priority="3" stopIfTrue="1" operator="equal">
      <formula>"División"</formula>
    </cfRule>
  </conditionalFormatting>
  <conditionalFormatting sqref="B29">
    <cfRule type="cellIs" dxfId="73" priority="2" stopIfTrue="1" operator="equal">
      <formula>"División"</formula>
    </cfRule>
  </conditionalFormatting>
  <conditionalFormatting sqref="B32">
    <cfRule type="cellIs" dxfId="72" priority="1" operator="equal">
      <formula>"Sistema Bancario PRELIMINAR"</formula>
    </cfRule>
  </conditionalFormatting>
  <hyperlinks>
    <hyperlink ref="N3" location="'Índice '!A1" tooltip="Ir al Índice" display="Volver" xr:uid="{661580A2-858C-424C-9F5D-FF02D9E3D22C}"/>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D4980-85C8-41D1-BDD8-3D2A246F51A7}">
  <sheetPr codeName="Hoja71">
    <tabColor theme="8" tint="-0.249977111117893"/>
    <pageSetUpPr fitToPage="1"/>
  </sheetPr>
  <dimension ref="A1:T46"/>
  <sheetViews>
    <sheetView showGridLines="0" zoomScale="85" zoomScaleNormal="85" workbookViewId="0"/>
  </sheetViews>
  <sheetFormatPr baseColWidth="10" defaultColWidth="10.33203125" defaultRowHeight="13.2" outlineLevelRow="1"/>
  <cols>
    <col min="1" max="1" width="5" bestFit="1" customWidth="1"/>
    <col min="2" max="2" width="39.109375" style="365" customWidth="1"/>
    <col min="3" max="18" width="13.6640625" style="365" customWidth="1"/>
    <col min="19" max="19" width="22.33203125" style="365" customWidth="1"/>
    <col min="20" max="20" width="33.6640625" style="365" customWidth="1"/>
    <col min="21" max="16384" width="10.33203125" style="365"/>
  </cols>
  <sheetData>
    <row r="1" spans="1:20" customFormat="1"/>
    <row r="2" spans="1:20" s="368" customFormat="1" ht="60" hidden="1" customHeight="1" outlineLevel="1">
      <c r="A2"/>
      <c r="B2" s="366"/>
      <c r="C2" s="367" t="s">
        <v>866</v>
      </c>
      <c r="D2" s="367" t="s">
        <v>340</v>
      </c>
      <c r="E2" s="367" t="s">
        <v>867</v>
      </c>
      <c r="F2" s="367" t="s">
        <v>344</v>
      </c>
      <c r="G2" s="367" t="s">
        <v>346</v>
      </c>
      <c r="H2" s="367" t="s">
        <v>868</v>
      </c>
      <c r="I2" s="367" t="s">
        <v>869</v>
      </c>
      <c r="J2" s="367" t="s">
        <v>870</v>
      </c>
      <c r="K2" s="367" t="s">
        <v>871</v>
      </c>
      <c r="L2" s="367" t="s">
        <v>872</v>
      </c>
      <c r="M2" s="367" t="s">
        <v>873</v>
      </c>
      <c r="N2" s="367" t="s">
        <v>874</v>
      </c>
      <c r="O2" s="367" t="s">
        <v>875</v>
      </c>
      <c r="P2" s="367" t="s">
        <v>876</v>
      </c>
      <c r="Q2" s="367" t="s">
        <v>877</v>
      </c>
      <c r="R2" s="367" t="s">
        <v>878</v>
      </c>
      <c r="S2" s="367" t="s">
        <v>879</v>
      </c>
      <c r="T2" s="367" t="s">
        <v>880</v>
      </c>
    </row>
    <row r="3" spans="1:20" ht="27" customHeight="1" collapsed="1" thickBot="1">
      <c r="B3" s="209" t="s">
        <v>400</v>
      </c>
      <c r="T3" s="210" t="s">
        <v>36</v>
      </c>
    </row>
    <row r="4" spans="1:20" ht="17.399999999999999" customHeight="1">
      <c r="B4" s="14" t="s">
        <v>881</v>
      </c>
      <c r="C4" s="15"/>
      <c r="D4" s="15"/>
      <c r="E4" s="15"/>
      <c r="F4" s="15"/>
      <c r="G4" s="15"/>
      <c r="H4" s="15"/>
      <c r="I4" s="15"/>
      <c r="J4" s="15"/>
      <c r="K4" s="15"/>
      <c r="L4" s="15"/>
      <c r="M4" s="15"/>
      <c r="N4" s="15"/>
      <c r="O4" s="15"/>
      <c r="P4" s="15"/>
      <c r="Q4" s="15"/>
      <c r="R4" s="15"/>
      <c r="S4" s="15"/>
      <c r="T4" s="16"/>
    </row>
    <row r="5" spans="1:20" ht="22.5" customHeight="1" thickBot="1">
      <c r="B5" s="369" t="s">
        <v>882</v>
      </c>
      <c r="C5" s="370"/>
      <c r="D5" s="370"/>
      <c r="E5" s="370"/>
      <c r="F5" s="370"/>
      <c r="G5" s="370"/>
      <c r="H5" s="370"/>
      <c r="I5" s="370"/>
      <c r="J5" s="370"/>
      <c r="K5" s="370"/>
      <c r="L5" s="370"/>
      <c r="M5" s="370"/>
      <c r="N5" s="370"/>
      <c r="O5" s="370"/>
      <c r="P5" s="370"/>
      <c r="Q5" s="370"/>
      <c r="R5" s="370"/>
      <c r="S5" s="370"/>
      <c r="T5" s="371"/>
    </row>
    <row r="6" spans="1:20" ht="7.2" customHeight="1">
      <c r="B6" s="372"/>
      <c r="C6" s="372"/>
      <c r="D6" s="372"/>
      <c r="E6" s="372"/>
      <c r="F6" s="372"/>
      <c r="G6" s="372"/>
      <c r="H6" s="372"/>
      <c r="I6" s="372"/>
      <c r="J6" s="372"/>
      <c r="K6" s="372"/>
      <c r="L6" s="372"/>
      <c r="M6" s="372"/>
      <c r="N6" s="372"/>
      <c r="O6" s="372"/>
      <c r="P6" s="372"/>
      <c r="Q6" s="372"/>
      <c r="R6" s="372"/>
      <c r="S6" s="372"/>
      <c r="T6" s="372"/>
    </row>
    <row r="7" spans="1:20" ht="7.2" customHeight="1">
      <c r="B7" s="372"/>
      <c r="C7" s="372"/>
      <c r="D7" s="372"/>
      <c r="E7" s="372"/>
      <c r="F7" s="372"/>
      <c r="G7" s="372"/>
      <c r="H7" s="372"/>
      <c r="I7" s="372"/>
      <c r="J7" s="372"/>
      <c r="K7" s="372"/>
      <c r="L7" s="372"/>
      <c r="M7" s="372"/>
      <c r="N7" s="372"/>
      <c r="O7" s="372"/>
      <c r="P7" s="372"/>
      <c r="Q7" s="372"/>
      <c r="R7" s="372"/>
      <c r="S7" s="372"/>
      <c r="T7" s="372"/>
    </row>
    <row r="8" spans="1:20" ht="7.2" customHeight="1">
      <c r="B8" s="373"/>
      <c r="C8" s="373"/>
      <c r="D8" s="373"/>
      <c r="E8" s="373"/>
      <c r="F8" s="373"/>
      <c r="G8" s="373"/>
      <c r="H8" s="373"/>
      <c r="I8" s="373"/>
      <c r="J8" s="373"/>
      <c r="K8" s="373"/>
      <c r="L8" s="373"/>
      <c r="M8" s="373"/>
      <c r="N8" s="373"/>
      <c r="O8" s="373"/>
      <c r="P8" s="373"/>
      <c r="Q8" s="373"/>
      <c r="R8" s="373"/>
      <c r="S8" s="373"/>
    </row>
    <row r="9" spans="1:20" ht="18" customHeight="1">
      <c r="B9" s="215" t="s">
        <v>403</v>
      </c>
      <c r="C9" s="374" t="s">
        <v>883</v>
      </c>
      <c r="D9" s="375"/>
      <c r="E9" s="375"/>
      <c r="F9" s="375"/>
      <c r="G9" s="375"/>
      <c r="H9" s="376"/>
      <c r="I9" s="374" t="s">
        <v>884</v>
      </c>
      <c r="J9" s="375"/>
      <c r="K9" s="375"/>
      <c r="L9" s="375"/>
      <c r="M9" s="376"/>
      <c r="N9" s="277" t="s">
        <v>885</v>
      </c>
      <c r="O9" s="284"/>
      <c r="P9" s="284"/>
      <c r="Q9" s="284"/>
      <c r="R9" s="285"/>
      <c r="S9" s="226" t="s">
        <v>886</v>
      </c>
      <c r="T9" s="226" t="s">
        <v>887</v>
      </c>
    </row>
    <row r="10" spans="1:20" ht="18" customHeight="1">
      <c r="B10" s="221"/>
      <c r="C10" s="377" t="s">
        <v>413</v>
      </c>
      <c r="D10" s="377" t="s">
        <v>513</v>
      </c>
      <c r="E10" s="378" t="s">
        <v>838</v>
      </c>
      <c r="F10" s="379"/>
      <c r="G10" s="380"/>
      <c r="H10" s="377" t="s">
        <v>516</v>
      </c>
      <c r="I10" s="377" t="s">
        <v>413</v>
      </c>
      <c r="J10" s="377" t="s">
        <v>513</v>
      </c>
      <c r="K10" s="378" t="s">
        <v>838</v>
      </c>
      <c r="L10" s="379"/>
      <c r="M10" s="380"/>
      <c r="N10" s="381" t="s">
        <v>413</v>
      </c>
      <c r="O10" s="382" t="s">
        <v>513</v>
      </c>
      <c r="P10" s="383" t="s">
        <v>838</v>
      </c>
      <c r="Q10" s="383"/>
      <c r="R10" s="383"/>
      <c r="S10" s="226"/>
      <c r="T10" s="226"/>
    </row>
    <row r="11" spans="1:20" ht="18" customHeight="1">
      <c r="B11" s="227"/>
      <c r="C11" s="384"/>
      <c r="D11" s="384"/>
      <c r="E11" s="385" t="s">
        <v>413</v>
      </c>
      <c r="F11" s="385" t="s">
        <v>514</v>
      </c>
      <c r="G11" s="386" t="s">
        <v>515</v>
      </c>
      <c r="H11" s="384"/>
      <c r="I11" s="384"/>
      <c r="J11" s="384"/>
      <c r="K11" s="385" t="s">
        <v>413</v>
      </c>
      <c r="L11" s="385" t="s">
        <v>514</v>
      </c>
      <c r="M11" s="387" t="s">
        <v>515</v>
      </c>
      <c r="N11" s="388"/>
      <c r="O11" s="383"/>
      <c r="P11" s="387" t="s">
        <v>413</v>
      </c>
      <c r="Q11" s="387" t="s">
        <v>514</v>
      </c>
      <c r="R11" s="389" t="s">
        <v>515</v>
      </c>
      <c r="S11" s="230"/>
      <c r="T11" s="230"/>
    </row>
    <row r="12" spans="1:20">
      <c r="B12" s="390"/>
      <c r="C12" s="214"/>
      <c r="D12" s="390"/>
      <c r="E12" s="390"/>
      <c r="F12" s="390"/>
      <c r="G12" s="390"/>
      <c r="N12" s="214"/>
      <c r="O12" s="390"/>
      <c r="P12" s="390"/>
      <c r="Q12" s="390"/>
      <c r="R12" s="390"/>
      <c r="S12" s="390"/>
    </row>
    <row r="13" spans="1:20" ht="13.8" thickBot="1">
      <c r="B13" s="390"/>
      <c r="C13" s="214"/>
      <c r="D13" s="390"/>
      <c r="E13" s="390"/>
      <c r="F13" s="390"/>
      <c r="G13" s="390"/>
      <c r="N13" s="214"/>
      <c r="O13" s="390"/>
      <c r="P13" s="390"/>
      <c r="Q13" s="390"/>
      <c r="R13" s="390"/>
      <c r="S13" s="390"/>
    </row>
    <row r="14" spans="1:20">
      <c r="B14" s="232" t="s">
        <v>415</v>
      </c>
      <c r="C14" s="348">
        <v>1.6424083374702876</v>
      </c>
      <c r="D14" s="348">
        <v>2.0465669694645143</v>
      </c>
      <c r="E14" s="348">
        <v>0.29332846774658594</v>
      </c>
      <c r="F14" s="348">
        <v>1.8056944777417192</v>
      </c>
      <c r="G14" s="348">
        <v>8.6344968786682366E-2</v>
      </c>
      <c r="H14" s="348" t="s">
        <v>109</v>
      </c>
      <c r="I14" s="348">
        <v>1.6424083374702876</v>
      </c>
      <c r="J14" s="348">
        <v>2.0465669694645143</v>
      </c>
      <c r="K14" s="348">
        <v>0.29332846774658594</v>
      </c>
      <c r="L14" s="348">
        <v>1.8056944777417192</v>
      </c>
      <c r="M14" s="348">
        <v>8.6344968786682366E-2</v>
      </c>
      <c r="N14" s="348">
        <v>2.4074417190032626</v>
      </c>
      <c r="O14" s="348">
        <v>2.8553885979435911</v>
      </c>
      <c r="P14" s="348">
        <v>0.91219685907759673</v>
      </c>
      <c r="Q14" s="348">
        <v>2.5054310838757363</v>
      </c>
      <c r="R14" s="348">
        <v>0.69414567812540795</v>
      </c>
      <c r="S14" s="348">
        <v>1.6424083374702876</v>
      </c>
      <c r="T14" s="348">
        <v>2.4074417190032626</v>
      </c>
    </row>
    <row r="15" spans="1:20">
      <c r="B15" s="235" t="s">
        <v>416</v>
      </c>
      <c r="C15" s="350">
        <v>2.6914186305482937</v>
      </c>
      <c r="D15" s="350">
        <v>2.6914186305482937</v>
      </c>
      <c r="E15" s="350" t="s">
        <v>109</v>
      </c>
      <c r="F15" s="350" t="s">
        <v>109</v>
      </c>
      <c r="G15" s="350" t="s">
        <v>109</v>
      </c>
      <c r="H15" s="350" t="s">
        <v>109</v>
      </c>
      <c r="I15" s="350">
        <v>2.6914186305482937</v>
      </c>
      <c r="J15" s="350">
        <v>2.6914186305482937</v>
      </c>
      <c r="K15" s="350" t="s">
        <v>109</v>
      </c>
      <c r="L15" s="350" t="s">
        <v>109</v>
      </c>
      <c r="M15" s="350" t="s">
        <v>109</v>
      </c>
      <c r="N15" s="350">
        <v>2.6914186305482937</v>
      </c>
      <c r="O15" s="350">
        <v>2.6914186305482937</v>
      </c>
      <c r="P15" s="350" t="s">
        <v>109</v>
      </c>
      <c r="Q15" s="350" t="s">
        <v>109</v>
      </c>
      <c r="R15" s="350" t="s">
        <v>109</v>
      </c>
      <c r="S15" s="350">
        <v>2.6914186305482937</v>
      </c>
      <c r="T15" s="350">
        <v>2.6914186305482937</v>
      </c>
    </row>
    <row r="16" spans="1:20">
      <c r="B16" s="235" t="s">
        <v>417</v>
      </c>
      <c r="C16" s="350">
        <v>2.8208730399069388</v>
      </c>
      <c r="D16" s="350">
        <v>3.6458199974852428</v>
      </c>
      <c r="E16" s="350">
        <v>0.43326722214907681</v>
      </c>
      <c r="F16" s="350">
        <v>4.5923210232785383</v>
      </c>
      <c r="G16" s="350">
        <v>0.13012939728524728</v>
      </c>
      <c r="H16" s="350" t="s">
        <v>109</v>
      </c>
      <c r="I16" s="350">
        <v>2.8208730399069388</v>
      </c>
      <c r="J16" s="350">
        <v>3.6458199974852428</v>
      </c>
      <c r="K16" s="350">
        <v>0.43326722214907681</v>
      </c>
      <c r="L16" s="350">
        <v>4.5923210232785383</v>
      </c>
      <c r="M16" s="350">
        <v>0.13012939728524728</v>
      </c>
      <c r="N16" s="350">
        <v>3.1058514287393106</v>
      </c>
      <c r="O16" s="350">
        <v>4.0216583986712759</v>
      </c>
      <c r="P16" s="350">
        <v>0.45527368035697707</v>
      </c>
      <c r="Q16" s="350">
        <v>4.9162562945604176</v>
      </c>
      <c r="R16" s="350">
        <v>0.13012939728524728</v>
      </c>
      <c r="S16" s="350">
        <v>2.8208730399069388</v>
      </c>
      <c r="T16" s="350">
        <v>3.1058514287393106</v>
      </c>
    </row>
    <row r="17" spans="2:20">
      <c r="B17" s="235" t="s">
        <v>418</v>
      </c>
      <c r="C17" s="350">
        <v>2.0804040692130013</v>
      </c>
      <c r="D17" s="350">
        <v>2.1588138709171525</v>
      </c>
      <c r="E17" s="350">
        <v>2.0404420697133197</v>
      </c>
      <c r="F17" s="350">
        <v>6.2121455139503903</v>
      </c>
      <c r="G17" s="350">
        <v>0.28031945780886269</v>
      </c>
      <c r="H17" s="350">
        <v>0.1403804304567651</v>
      </c>
      <c r="I17" s="350">
        <v>2.0804040692130013</v>
      </c>
      <c r="J17" s="350">
        <v>2.1588138709171525</v>
      </c>
      <c r="K17" s="350">
        <v>2.0404420697133197</v>
      </c>
      <c r="L17" s="350">
        <v>6.2121455139503903</v>
      </c>
      <c r="M17" s="350">
        <v>0.28031945780886269</v>
      </c>
      <c r="N17" s="350">
        <v>3.8374851397531646</v>
      </c>
      <c r="O17" s="350">
        <v>5.2943429806906943</v>
      </c>
      <c r="P17" s="350">
        <v>2.0404420697133197</v>
      </c>
      <c r="Q17" s="350">
        <v>6.2121455139503903</v>
      </c>
      <c r="R17" s="350">
        <v>0.28031945780886269</v>
      </c>
      <c r="S17" s="350">
        <v>2.0804040692130013</v>
      </c>
      <c r="T17" s="350">
        <v>3.8374851397531646</v>
      </c>
    </row>
    <row r="18" spans="2:20">
      <c r="B18" s="235" t="s">
        <v>419</v>
      </c>
      <c r="C18" s="350">
        <v>1.8057938559861004</v>
      </c>
      <c r="D18" s="350">
        <v>1.6938017802780914</v>
      </c>
      <c r="E18" s="350">
        <v>2.0948971977821436</v>
      </c>
      <c r="F18" s="350">
        <v>7.0430095313615508</v>
      </c>
      <c r="G18" s="350">
        <v>0.53930574549111487</v>
      </c>
      <c r="H18" s="350">
        <v>0.12955768342603943</v>
      </c>
      <c r="I18" s="350">
        <v>1.8057938559861004</v>
      </c>
      <c r="J18" s="350">
        <v>1.6938017802780914</v>
      </c>
      <c r="K18" s="350">
        <v>2.0948971977821436</v>
      </c>
      <c r="L18" s="350">
        <v>7.0430095313615508</v>
      </c>
      <c r="M18" s="350">
        <v>0.53930574549111487</v>
      </c>
      <c r="N18" s="350">
        <v>2.7160304060404874</v>
      </c>
      <c r="O18" s="350">
        <v>2.4193445391629647</v>
      </c>
      <c r="P18" s="350">
        <v>3.3977289201610099</v>
      </c>
      <c r="Q18" s="350">
        <v>11.855364973380523</v>
      </c>
      <c r="R18" s="350">
        <v>0.73881063698222971</v>
      </c>
      <c r="S18" s="350">
        <v>1.8118165973835074</v>
      </c>
      <c r="T18" s="350">
        <v>2.7220531474378951</v>
      </c>
    </row>
    <row r="19" spans="2:20">
      <c r="B19" s="235" t="s">
        <v>420</v>
      </c>
      <c r="C19" s="350">
        <v>3.1058901998834489</v>
      </c>
      <c r="D19" s="350">
        <v>3.9833011895627535</v>
      </c>
      <c r="E19" s="350">
        <v>2.4118462000893728</v>
      </c>
      <c r="F19" s="350">
        <v>10.008899712382219</v>
      </c>
      <c r="G19" s="350">
        <v>1.1169899663453653</v>
      </c>
      <c r="H19" s="350">
        <v>0.38379361621283203</v>
      </c>
      <c r="I19" s="350">
        <v>3.1058901998834489</v>
      </c>
      <c r="J19" s="350">
        <v>3.9833011895627535</v>
      </c>
      <c r="K19" s="350">
        <v>2.4118462000893728</v>
      </c>
      <c r="L19" s="350">
        <v>10.008899712382219</v>
      </c>
      <c r="M19" s="350">
        <v>1.1169899663453653</v>
      </c>
      <c r="N19" s="350">
        <v>5.2741970400275049</v>
      </c>
      <c r="O19" s="350">
        <v>5.6015393624320211</v>
      </c>
      <c r="P19" s="350">
        <v>5.3432817211954688</v>
      </c>
      <c r="Q19" s="350">
        <v>16.01782546129084</v>
      </c>
      <c r="R19" s="350">
        <v>3.5238922063170897</v>
      </c>
      <c r="S19" s="350">
        <v>3.1058901998834489</v>
      </c>
      <c r="T19" s="350">
        <v>5.2741970400275049</v>
      </c>
    </row>
    <row r="20" spans="2:20">
      <c r="B20" s="235" t="s">
        <v>421</v>
      </c>
      <c r="C20" s="350">
        <v>5.8742376783359491</v>
      </c>
      <c r="D20" s="350">
        <v>2.8671224529659374</v>
      </c>
      <c r="E20" s="350">
        <v>5.9274602903065379</v>
      </c>
      <c r="F20" s="350">
        <v>6.8142040222918077</v>
      </c>
      <c r="G20" s="350">
        <v>0.44299273345989137</v>
      </c>
      <c r="H20" s="350" t="s">
        <v>109</v>
      </c>
      <c r="I20" s="350">
        <v>5.8742376783359491</v>
      </c>
      <c r="J20" s="350">
        <v>2.8671224529659374</v>
      </c>
      <c r="K20" s="350">
        <v>5.9274602903065379</v>
      </c>
      <c r="L20" s="350">
        <v>6.8142040222918077</v>
      </c>
      <c r="M20" s="350">
        <v>0.44299273345989137</v>
      </c>
      <c r="N20" s="350">
        <v>6.9800384143491874</v>
      </c>
      <c r="O20" s="350">
        <v>2.8671224529659374</v>
      </c>
      <c r="P20" s="350">
        <v>7.0528324757252054</v>
      </c>
      <c r="Q20" s="350">
        <v>8.1215294641072227</v>
      </c>
      <c r="R20" s="350">
        <v>0.44299273345989137</v>
      </c>
      <c r="S20" s="350">
        <v>5.8742376783359491</v>
      </c>
      <c r="T20" s="350">
        <v>6.9800384143491874</v>
      </c>
    </row>
    <row r="21" spans="2:20">
      <c r="B21" s="235" t="s">
        <v>422</v>
      </c>
      <c r="C21" s="350">
        <v>1.6114467343553744</v>
      </c>
      <c r="D21" s="350">
        <v>1.6232465665996372</v>
      </c>
      <c r="E21" s="350">
        <v>1.2729478437043957</v>
      </c>
      <c r="F21" s="350">
        <v>4.710936175810386</v>
      </c>
      <c r="G21" s="350">
        <v>0.21616057076232167</v>
      </c>
      <c r="H21" s="350" t="s">
        <v>109</v>
      </c>
      <c r="I21" s="350">
        <v>1.6114467343553744</v>
      </c>
      <c r="J21" s="350">
        <v>1.6232465665996372</v>
      </c>
      <c r="K21" s="350">
        <v>1.2729478437043957</v>
      </c>
      <c r="L21" s="350">
        <v>4.710936175810386</v>
      </c>
      <c r="M21" s="350">
        <v>0.21616057076232167</v>
      </c>
      <c r="N21" s="350">
        <v>2.563490050171505</v>
      </c>
      <c r="O21" s="350">
        <v>2.6084774399711192</v>
      </c>
      <c r="P21" s="350">
        <v>1.2729478437043957</v>
      </c>
      <c r="Q21" s="350">
        <v>4.710936175810386</v>
      </c>
      <c r="R21" s="350">
        <v>0.21616057076232167</v>
      </c>
      <c r="S21" s="350">
        <v>1.6114467343553744</v>
      </c>
      <c r="T21" s="350">
        <v>2.563490050171505</v>
      </c>
    </row>
    <row r="22" spans="2:20">
      <c r="B22" s="235" t="s">
        <v>423</v>
      </c>
      <c r="C22" s="350">
        <v>8.1867043105703932</v>
      </c>
      <c r="D22" s="350">
        <v>14.872914757004935</v>
      </c>
      <c r="E22" s="350">
        <v>8.1833483524561377</v>
      </c>
      <c r="F22" s="350">
        <v>8.3628401532804322</v>
      </c>
      <c r="G22" s="350">
        <v>0.38762498688454183</v>
      </c>
      <c r="H22" s="350" t="s">
        <v>109</v>
      </c>
      <c r="I22" s="350">
        <v>8.5822497420571757</v>
      </c>
      <c r="J22" s="350">
        <v>14.872914757004935</v>
      </c>
      <c r="K22" s="350">
        <v>8.5790923170149771</v>
      </c>
      <c r="L22" s="350">
        <v>8.7676958825252438</v>
      </c>
      <c r="M22" s="350">
        <v>0.38762498688454183</v>
      </c>
      <c r="N22" s="350">
        <v>9.7597682164407864</v>
      </c>
      <c r="O22" s="350">
        <v>14.872914757004935</v>
      </c>
      <c r="P22" s="350">
        <v>9.7572018141775523</v>
      </c>
      <c r="Q22" s="350">
        <v>9.9729306361005587</v>
      </c>
      <c r="R22" s="350">
        <v>0.38762498688454183</v>
      </c>
      <c r="S22" s="350">
        <v>8.5822497420571757</v>
      </c>
      <c r="T22" s="350">
        <v>10.155313647927567</v>
      </c>
    </row>
    <row r="23" spans="2:20">
      <c r="B23" s="235" t="s">
        <v>424</v>
      </c>
      <c r="C23" s="350">
        <v>2.6335166680926525</v>
      </c>
      <c r="D23" s="350">
        <v>3.5177810617908625</v>
      </c>
      <c r="E23" s="350">
        <v>1.8209737630185405</v>
      </c>
      <c r="F23" s="350">
        <v>4.9594870513366187</v>
      </c>
      <c r="G23" s="350">
        <v>0.71055321873179389</v>
      </c>
      <c r="H23" s="350">
        <v>0.21875028342203579</v>
      </c>
      <c r="I23" s="350">
        <v>2.6335166680926525</v>
      </c>
      <c r="J23" s="350">
        <v>3.5177810617908625</v>
      </c>
      <c r="K23" s="350">
        <v>1.8209737630185405</v>
      </c>
      <c r="L23" s="350">
        <v>4.9594870513366187</v>
      </c>
      <c r="M23" s="350">
        <v>0.71055321873179389</v>
      </c>
      <c r="N23" s="350">
        <v>3.3232784040087084</v>
      </c>
      <c r="O23" s="350">
        <v>4.7546844793919201</v>
      </c>
      <c r="P23" s="350">
        <v>2.0063728042075204</v>
      </c>
      <c r="Q23" s="350">
        <v>5.4718418531584465</v>
      </c>
      <c r="R23" s="350">
        <v>0.78027379679909148</v>
      </c>
      <c r="S23" s="350">
        <v>2.6335166680926525</v>
      </c>
      <c r="T23" s="350">
        <v>3.3232784040087084</v>
      </c>
    </row>
    <row r="24" spans="2:20">
      <c r="B24" s="235" t="s">
        <v>425</v>
      </c>
      <c r="C24" s="350">
        <v>2.54879265462543</v>
      </c>
      <c r="D24" s="350">
        <v>2.7899223500334727</v>
      </c>
      <c r="E24" s="350">
        <v>1.5198856112775536</v>
      </c>
      <c r="F24" s="350">
        <v>4.2609151043155906</v>
      </c>
      <c r="G24" s="350">
        <v>0.13484050848853207</v>
      </c>
      <c r="H24" s="350">
        <v>8.2500302420686386E-2</v>
      </c>
      <c r="I24" s="350">
        <v>2.54879265462543</v>
      </c>
      <c r="J24" s="350">
        <v>2.7899223500334727</v>
      </c>
      <c r="K24" s="350">
        <v>1.5198856112775536</v>
      </c>
      <c r="L24" s="350">
        <v>4.2609151043155906</v>
      </c>
      <c r="M24" s="350">
        <v>0.13484050848853207</v>
      </c>
      <c r="N24" s="350">
        <v>2.7233892622807869</v>
      </c>
      <c r="O24" s="350">
        <v>2.9156263802211733</v>
      </c>
      <c r="P24" s="350">
        <v>1.9033634103656494</v>
      </c>
      <c r="Q24" s="350">
        <v>5.1748249844746832</v>
      </c>
      <c r="R24" s="350">
        <v>0.25029041582443307</v>
      </c>
      <c r="S24" s="350">
        <v>2.54879265462543</v>
      </c>
      <c r="T24" s="350">
        <v>2.7233892622807869</v>
      </c>
    </row>
    <row r="25" spans="2:20">
      <c r="B25" s="235" t="s">
        <v>426</v>
      </c>
      <c r="C25" s="350">
        <v>0.21871176833714656</v>
      </c>
      <c r="D25" s="350">
        <v>0.21871176833714656</v>
      </c>
      <c r="E25" s="350" t="s">
        <v>109</v>
      </c>
      <c r="F25" s="350" t="s">
        <v>109</v>
      </c>
      <c r="G25" s="350" t="s">
        <v>109</v>
      </c>
      <c r="H25" s="350" t="s">
        <v>109</v>
      </c>
      <c r="I25" s="350">
        <v>0.21871176833714656</v>
      </c>
      <c r="J25" s="350">
        <v>0.21871176833714656</v>
      </c>
      <c r="K25" s="350" t="s">
        <v>109</v>
      </c>
      <c r="L25" s="350" t="s">
        <v>109</v>
      </c>
      <c r="M25" s="350" t="s">
        <v>109</v>
      </c>
      <c r="N25" s="350">
        <v>0.21871176833714656</v>
      </c>
      <c r="O25" s="350">
        <v>0.21871176833714656</v>
      </c>
      <c r="P25" s="350" t="s">
        <v>109</v>
      </c>
      <c r="Q25" s="350" t="s">
        <v>109</v>
      </c>
      <c r="R25" s="350" t="s">
        <v>109</v>
      </c>
      <c r="S25" s="350">
        <v>0.49991260739035615</v>
      </c>
      <c r="T25" s="350">
        <v>0.49991260739035615</v>
      </c>
    </row>
    <row r="26" spans="2:20">
      <c r="B26" s="235" t="s">
        <v>427</v>
      </c>
      <c r="C26" s="350">
        <v>1.0785291711092535</v>
      </c>
      <c r="D26" s="350">
        <v>1.0785291711092535</v>
      </c>
      <c r="E26" s="350" t="s">
        <v>109</v>
      </c>
      <c r="F26" s="350" t="s">
        <v>109</v>
      </c>
      <c r="G26" s="350" t="s">
        <v>109</v>
      </c>
      <c r="H26" s="350" t="s">
        <v>109</v>
      </c>
      <c r="I26" s="350">
        <v>1.0785291711092535</v>
      </c>
      <c r="J26" s="350">
        <v>1.0785291711092535</v>
      </c>
      <c r="K26" s="350" t="s">
        <v>109</v>
      </c>
      <c r="L26" s="350" t="s">
        <v>109</v>
      </c>
      <c r="M26" s="350" t="s">
        <v>109</v>
      </c>
      <c r="N26" s="350">
        <v>1.0785291711092535</v>
      </c>
      <c r="O26" s="350">
        <v>1.0785291711092535</v>
      </c>
      <c r="P26" s="350" t="s">
        <v>109</v>
      </c>
      <c r="Q26" s="350" t="s">
        <v>109</v>
      </c>
      <c r="R26" s="350" t="s">
        <v>109</v>
      </c>
      <c r="S26" s="350">
        <v>1.0785291711092535</v>
      </c>
      <c r="T26" s="350">
        <v>1.0785291711092535</v>
      </c>
    </row>
    <row r="27" spans="2:20">
      <c r="B27" s="235" t="s">
        <v>428</v>
      </c>
      <c r="C27" s="350">
        <v>5.5711992688141203</v>
      </c>
      <c r="D27" s="350">
        <v>5.5728050964220275</v>
      </c>
      <c r="E27" s="350">
        <v>0.39999835149560559</v>
      </c>
      <c r="F27" s="350">
        <v>0.39999835149560559</v>
      </c>
      <c r="G27" s="350" t="s">
        <v>109</v>
      </c>
      <c r="H27" s="350" t="s">
        <v>109</v>
      </c>
      <c r="I27" s="350">
        <v>5.5711992688141203</v>
      </c>
      <c r="J27" s="350">
        <v>5.5728050964220275</v>
      </c>
      <c r="K27" s="350">
        <v>0.39999835149560559</v>
      </c>
      <c r="L27" s="350">
        <v>0.39999835149560559</v>
      </c>
      <c r="M27" s="350" t="s">
        <v>109</v>
      </c>
      <c r="N27" s="350">
        <v>5.5711992688141203</v>
      </c>
      <c r="O27" s="350">
        <v>5.5728050964220275</v>
      </c>
      <c r="P27" s="350">
        <v>0.39999835149560559</v>
      </c>
      <c r="Q27" s="350">
        <v>0.39999835149560559</v>
      </c>
      <c r="R27" s="350" t="s">
        <v>109</v>
      </c>
      <c r="S27" s="350">
        <v>5.5711992688141203</v>
      </c>
      <c r="T27" s="350">
        <v>5.5711992688141203</v>
      </c>
    </row>
    <row r="28" spans="2:20">
      <c r="B28" s="235" t="s">
        <v>429</v>
      </c>
      <c r="C28" s="350">
        <v>3.047067870825773</v>
      </c>
      <c r="D28" s="350">
        <v>3.4192596207415895</v>
      </c>
      <c r="E28" s="350">
        <v>2.4425402223027377</v>
      </c>
      <c r="F28" s="350">
        <v>6.1845912688138673</v>
      </c>
      <c r="G28" s="350">
        <v>0.73260272728478582</v>
      </c>
      <c r="H28" s="350">
        <v>0.37948503542813383</v>
      </c>
      <c r="I28" s="350">
        <v>3.047067870825773</v>
      </c>
      <c r="J28" s="350">
        <v>3.4192596207415895</v>
      </c>
      <c r="K28" s="350">
        <v>2.4425402223027377</v>
      </c>
      <c r="L28" s="350">
        <v>6.1845912688138673</v>
      </c>
      <c r="M28" s="350">
        <v>0.73260272728478582</v>
      </c>
      <c r="N28" s="350">
        <v>3.5934905053788331</v>
      </c>
      <c r="O28" s="350">
        <v>3.9402840594271553</v>
      </c>
      <c r="P28" s="350">
        <v>3.0357798544480517</v>
      </c>
      <c r="Q28" s="350">
        <v>7.6756248055250538</v>
      </c>
      <c r="R28" s="350">
        <v>0.91559369068276597</v>
      </c>
      <c r="S28" s="350">
        <v>3.047067870825773</v>
      </c>
      <c r="T28" s="350">
        <v>3.5934905053788331</v>
      </c>
    </row>
    <row r="29" spans="2:20">
      <c r="B29" s="235" t="s">
        <v>430</v>
      </c>
      <c r="C29" s="350">
        <v>1.7499999963282749</v>
      </c>
      <c r="D29" s="350">
        <v>1.7499999963282749</v>
      </c>
      <c r="E29" s="350" t="s">
        <v>109</v>
      </c>
      <c r="F29" s="350" t="s">
        <v>109</v>
      </c>
      <c r="G29" s="350" t="s">
        <v>109</v>
      </c>
      <c r="H29" s="350" t="s">
        <v>109</v>
      </c>
      <c r="I29" s="350">
        <v>1.7499999963282749</v>
      </c>
      <c r="J29" s="350">
        <v>1.7499999963282749</v>
      </c>
      <c r="K29" s="350" t="s">
        <v>109</v>
      </c>
      <c r="L29" s="350" t="s">
        <v>109</v>
      </c>
      <c r="M29" s="350" t="s">
        <v>109</v>
      </c>
      <c r="N29" s="350">
        <v>1.7499999963282749</v>
      </c>
      <c r="O29" s="350">
        <v>1.7499999963282749</v>
      </c>
      <c r="P29" s="350" t="s">
        <v>109</v>
      </c>
      <c r="Q29" s="350" t="s">
        <v>109</v>
      </c>
      <c r="R29" s="350" t="s">
        <v>109</v>
      </c>
      <c r="S29" s="350">
        <v>1.7499999963282749</v>
      </c>
      <c r="T29" s="350">
        <v>1.7499999963282749</v>
      </c>
    </row>
    <row r="30" spans="2:20" ht="13.8" thickBot="1">
      <c r="B30" s="237" t="s">
        <v>431</v>
      </c>
      <c r="C30" s="352">
        <v>1.6015920464602771</v>
      </c>
      <c r="D30" s="352">
        <v>1.7673961378231209</v>
      </c>
      <c r="E30" s="352">
        <v>1.4484368594084209</v>
      </c>
      <c r="F30" s="352">
        <v>5.5260539715611117</v>
      </c>
      <c r="G30" s="352">
        <v>0.29278376302030856</v>
      </c>
      <c r="H30" s="352">
        <v>0.16595191662743097</v>
      </c>
      <c r="I30" s="352">
        <v>1.6015920464602771</v>
      </c>
      <c r="J30" s="352">
        <v>1.7673961378231209</v>
      </c>
      <c r="K30" s="352">
        <v>1.4484368594084209</v>
      </c>
      <c r="L30" s="352">
        <v>5.5260539715611117</v>
      </c>
      <c r="M30" s="352">
        <v>0.29278376302030856</v>
      </c>
      <c r="N30" s="352">
        <v>2.2162097523816948</v>
      </c>
      <c r="O30" s="352">
        <v>2.4504199516548022</v>
      </c>
      <c r="P30" s="352">
        <v>1.9998676869019003</v>
      </c>
      <c r="Q30" s="352">
        <v>7.0981472574459898</v>
      </c>
      <c r="R30" s="352">
        <v>0.55494473069989858</v>
      </c>
      <c r="S30" s="352">
        <v>1.6015920464602771</v>
      </c>
      <c r="T30" s="352">
        <v>2.2162097523816948</v>
      </c>
    </row>
    <row r="31" spans="2:20" ht="13.8" thickBot="1">
      <c r="B31" s="239"/>
      <c r="C31" s="353"/>
      <c r="D31" s="353"/>
      <c r="E31" s="353"/>
      <c r="F31" s="353"/>
      <c r="G31" s="353"/>
      <c r="H31" s="353"/>
      <c r="I31" s="353"/>
      <c r="J31" s="353"/>
      <c r="K31" s="353"/>
      <c r="L31" s="353"/>
      <c r="M31" s="353"/>
      <c r="N31" s="353"/>
      <c r="O31" s="353"/>
      <c r="P31" s="353"/>
      <c r="Q31" s="353"/>
      <c r="R31" s="353"/>
      <c r="S31" s="353"/>
      <c r="T31" s="353"/>
    </row>
    <row r="32" spans="2:20" ht="13.8" thickBot="1">
      <c r="B32" s="241" t="s">
        <v>432</v>
      </c>
      <c r="C32" s="354">
        <v>2.4029406669332487</v>
      </c>
      <c r="D32" s="354">
        <v>2.6218717438360506</v>
      </c>
      <c r="E32" s="354">
        <v>2.1650668042106087</v>
      </c>
      <c r="F32" s="354">
        <v>6.3572291507550478</v>
      </c>
      <c r="G32" s="354">
        <v>0.58535038586395749</v>
      </c>
      <c r="H32" s="354">
        <v>0.26220560783761149</v>
      </c>
      <c r="I32" s="354">
        <v>2.4043671589528808</v>
      </c>
      <c r="J32" s="354">
        <v>2.6218717438360506</v>
      </c>
      <c r="K32" s="354">
        <v>2.1684295942657412</v>
      </c>
      <c r="L32" s="354">
        <v>6.3695159234217016</v>
      </c>
      <c r="M32" s="354">
        <v>0.58535038586395749</v>
      </c>
      <c r="N32" s="354">
        <v>3.4495281074426267</v>
      </c>
      <c r="O32" s="354">
        <v>3.8152468764779597</v>
      </c>
      <c r="P32" s="354">
        <v>3.0423971235033149</v>
      </c>
      <c r="Q32" s="354">
        <v>8.1706843492111165</v>
      </c>
      <c r="R32" s="354">
        <v>1.1099243663054013</v>
      </c>
      <c r="S32" s="354">
        <v>2.4055237200515927</v>
      </c>
      <c r="T32" s="354">
        <v>3.4521111605609702</v>
      </c>
    </row>
    <row r="33" spans="2:20">
      <c r="B33" s="391"/>
      <c r="C33" s="356"/>
      <c r="D33" s="356"/>
      <c r="E33" s="356"/>
      <c r="F33" s="356"/>
      <c r="G33" s="356"/>
      <c r="H33" s="356"/>
      <c r="I33" s="356"/>
      <c r="J33" s="356"/>
      <c r="K33" s="356"/>
      <c r="L33" s="356"/>
      <c r="M33" s="356"/>
      <c r="N33" s="356"/>
      <c r="O33" s="356"/>
      <c r="P33" s="356"/>
      <c r="Q33" s="356"/>
      <c r="R33" s="356"/>
      <c r="S33" s="356"/>
      <c r="T33" s="356"/>
    </row>
    <row r="34" spans="2:20">
      <c r="B34" s="113" t="s">
        <v>177</v>
      </c>
      <c r="C34" s="1"/>
      <c r="D34" s="1"/>
      <c r="E34" s="1"/>
      <c r="F34" s="1"/>
      <c r="G34" s="1"/>
      <c r="H34" s="1"/>
      <c r="I34" s="1"/>
      <c r="J34" s="1"/>
      <c r="K34" s="1"/>
      <c r="L34" s="1"/>
      <c r="M34" s="1"/>
      <c r="N34" s="1"/>
      <c r="O34" s="1"/>
      <c r="P34" s="1"/>
      <c r="Q34" s="1"/>
      <c r="R34" s="1"/>
      <c r="S34" s="1"/>
      <c r="T34" s="1"/>
    </row>
    <row r="35" spans="2:20">
      <c r="B35" s="113" t="s">
        <v>888</v>
      </c>
      <c r="N35" s="392"/>
      <c r="O35" s="392"/>
      <c r="P35" s="392"/>
      <c r="Q35" s="392"/>
      <c r="R35" s="392"/>
      <c r="S35" s="392"/>
    </row>
    <row r="36" spans="2:20">
      <c r="B36" s="113" t="s">
        <v>889</v>
      </c>
      <c r="N36" s="392"/>
      <c r="O36" s="392"/>
      <c r="P36" s="392"/>
      <c r="Q36" s="392"/>
      <c r="R36" s="392"/>
      <c r="S36" s="392"/>
    </row>
    <row r="37" spans="2:20">
      <c r="B37" s="113" t="s">
        <v>890</v>
      </c>
      <c r="N37" s="392"/>
      <c r="O37" s="392"/>
      <c r="P37" s="392"/>
      <c r="Q37" s="392"/>
      <c r="R37" s="392"/>
      <c r="S37" s="392"/>
    </row>
    <row r="38" spans="2:20">
      <c r="B38" s="113" t="s">
        <v>891</v>
      </c>
      <c r="N38" s="392"/>
      <c r="O38" s="392"/>
      <c r="P38" s="392"/>
      <c r="Q38" s="392"/>
      <c r="R38" s="392"/>
      <c r="S38" s="392"/>
    </row>
    <row r="39" spans="2:20">
      <c r="B39" s="113" t="s">
        <v>892</v>
      </c>
      <c r="N39" s="392"/>
      <c r="O39" s="392"/>
      <c r="P39" s="392"/>
      <c r="Q39" s="392"/>
      <c r="R39" s="392"/>
      <c r="S39" s="392"/>
    </row>
    <row r="40" spans="2:20">
      <c r="B40" s="113" t="s">
        <v>893</v>
      </c>
      <c r="N40" s="392"/>
      <c r="O40" s="392"/>
      <c r="P40" s="392"/>
      <c r="Q40" s="392"/>
      <c r="R40" s="392"/>
      <c r="S40" s="392"/>
    </row>
    <row r="41" spans="2:20">
      <c r="B41" s="113" t="s">
        <v>894</v>
      </c>
    </row>
    <row r="42" spans="2:20">
      <c r="B42" s="113" t="s">
        <v>895</v>
      </c>
    </row>
    <row r="43" spans="2:20">
      <c r="B43" s="113"/>
    </row>
    <row r="44" spans="2:20">
      <c r="B44" s="113" t="s">
        <v>34</v>
      </c>
    </row>
    <row r="46" spans="2:20">
      <c r="B46" s="113"/>
    </row>
  </sheetData>
  <mergeCells count="18">
    <mergeCell ref="O10:O11"/>
    <mergeCell ref="P10:R10"/>
    <mergeCell ref="E10:G10"/>
    <mergeCell ref="H10:H11"/>
    <mergeCell ref="I10:I11"/>
    <mergeCell ref="J10:J11"/>
    <mergeCell ref="K10:M10"/>
    <mergeCell ref="N10:N11"/>
    <mergeCell ref="B4:T4"/>
    <mergeCell ref="B5:T5"/>
    <mergeCell ref="B9:B11"/>
    <mergeCell ref="C9:H9"/>
    <mergeCell ref="I9:M9"/>
    <mergeCell ref="N9:R9"/>
    <mergeCell ref="S9:S11"/>
    <mergeCell ref="T9:T11"/>
    <mergeCell ref="C10:C11"/>
    <mergeCell ref="D10:D11"/>
  </mergeCells>
  <conditionalFormatting sqref="B14:B16 B24:B25 B30 B27 B20:B22">
    <cfRule type="cellIs" dxfId="71" priority="8" stopIfTrue="1" operator="equal">
      <formula>"División"</formula>
    </cfRule>
  </conditionalFormatting>
  <conditionalFormatting sqref="B28">
    <cfRule type="cellIs" dxfId="70" priority="7" stopIfTrue="1" operator="equal">
      <formula>"División"</formula>
    </cfRule>
  </conditionalFormatting>
  <conditionalFormatting sqref="B26">
    <cfRule type="cellIs" dxfId="69" priority="6" stopIfTrue="1" operator="equal">
      <formula>"División"</formula>
    </cfRule>
  </conditionalFormatting>
  <conditionalFormatting sqref="B17:B18">
    <cfRule type="cellIs" dxfId="68" priority="5" stopIfTrue="1" operator="equal">
      <formula>"División"</formula>
    </cfRule>
  </conditionalFormatting>
  <conditionalFormatting sqref="B23">
    <cfRule type="cellIs" dxfId="67" priority="4" stopIfTrue="1" operator="equal">
      <formula>"División"</formula>
    </cfRule>
  </conditionalFormatting>
  <conditionalFormatting sqref="B19">
    <cfRule type="cellIs" dxfId="66" priority="3" stopIfTrue="1" operator="equal">
      <formula>"División"</formula>
    </cfRule>
  </conditionalFormatting>
  <conditionalFormatting sqref="B29">
    <cfRule type="cellIs" dxfId="65" priority="2" stopIfTrue="1" operator="equal">
      <formula>"División"</formula>
    </cfRule>
  </conditionalFormatting>
  <conditionalFormatting sqref="B32">
    <cfRule type="cellIs" dxfId="64" priority="1" operator="equal">
      <formula>"Sistema Bancario PRELIMINAR"</formula>
    </cfRule>
  </conditionalFormatting>
  <hyperlinks>
    <hyperlink ref="T3" location="'Índice '!A1" tooltip="Ir al Índice" display="Volver" xr:uid="{AA1A11F9-E3F2-4A40-B244-3E83CB1CF023}"/>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24C8B-AFD5-497C-9188-2308BD11F5B2}">
  <sheetPr codeName="Hoja15">
    <tabColor theme="8" tint="-0.249977111117893"/>
    <pageSetUpPr fitToPage="1"/>
  </sheetPr>
  <dimension ref="A1:O39"/>
  <sheetViews>
    <sheetView showGridLines="0" zoomScale="85" zoomScaleNormal="85" workbookViewId="0"/>
  </sheetViews>
  <sheetFormatPr baseColWidth="10" defaultColWidth="10.33203125" defaultRowHeight="13.2" outlineLevelRow="1"/>
  <cols>
    <col min="1" max="1" width="5" bestFit="1" customWidth="1"/>
    <col min="2" max="2" width="39.109375" style="365" customWidth="1"/>
    <col min="3" max="3" width="18.109375" style="365" customWidth="1"/>
    <col min="4" max="8" width="13.6640625" style="365" customWidth="1"/>
    <col min="9" max="9" width="14.109375" style="365" customWidth="1"/>
    <col min="10" max="15" width="13.6640625" style="365" customWidth="1"/>
    <col min="16" max="16" width="10.33203125" style="365"/>
    <col min="17" max="17" width="31.6640625" style="365" bestFit="1" customWidth="1"/>
    <col min="18" max="16384" width="10.33203125" style="365"/>
  </cols>
  <sheetData>
    <row r="1" spans="1:15" customFormat="1"/>
    <row r="2" spans="1:15" s="393" customFormat="1" ht="45.6" hidden="1" outlineLevel="1">
      <c r="A2"/>
      <c r="B2" s="206"/>
      <c r="C2" s="367" t="s">
        <v>896</v>
      </c>
      <c r="D2" s="367" t="s">
        <v>352</v>
      </c>
      <c r="E2" s="367" t="s">
        <v>353</v>
      </c>
      <c r="F2" s="367" t="s">
        <v>897</v>
      </c>
      <c r="G2" s="367" t="s">
        <v>357</v>
      </c>
      <c r="H2" s="367" t="s">
        <v>359</v>
      </c>
      <c r="I2" s="367" t="s">
        <v>898</v>
      </c>
      <c r="J2" s="367" t="s">
        <v>362</v>
      </c>
      <c r="K2" s="367" t="s">
        <v>364</v>
      </c>
      <c r="L2" s="367" t="s">
        <v>899</v>
      </c>
      <c r="M2" s="367" t="s">
        <v>368</v>
      </c>
      <c r="N2" s="367" t="s">
        <v>370</v>
      </c>
      <c r="O2" s="367" t="s">
        <v>900</v>
      </c>
    </row>
    <row r="3" spans="1:15" ht="22.2" customHeight="1" collapsed="1" thickBot="1">
      <c r="B3" s="209" t="s">
        <v>400</v>
      </c>
      <c r="O3" s="210" t="s">
        <v>36</v>
      </c>
    </row>
    <row r="4" spans="1:15" ht="17.399999999999999" customHeight="1">
      <c r="B4" s="14" t="s">
        <v>901</v>
      </c>
      <c r="C4" s="15"/>
      <c r="D4" s="15"/>
      <c r="E4" s="15"/>
      <c r="F4" s="15"/>
      <c r="G4" s="15"/>
      <c r="H4" s="15"/>
      <c r="I4" s="15"/>
      <c r="J4" s="15"/>
      <c r="K4" s="15"/>
      <c r="L4" s="15"/>
      <c r="M4" s="15"/>
      <c r="N4" s="15"/>
      <c r="O4" s="16"/>
    </row>
    <row r="5" spans="1:15" ht="22.5" customHeight="1" thickBot="1">
      <c r="B5" s="369" t="s">
        <v>882</v>
      </c>
      <c r="C5" s="370"/>
      <c r="D5" s="370"/>
      <c r="E5" s="370"/>
      <c r="F5" s="370"/>
      <c r="G5" s="370"/>
      <c r="H5" s="370"/>
      <c r="I5" s="370"/>
      <c r="J5" s="370"/>
      <c r="K5" s="370"/>
      <c r="L5" s="370"/>
      <c r="M5" s="370"/>
      <c r="N5" s="370"/>
      <c r="O5" s="371"/>
    </row>
    <row r="6" spans="1:15">
      <c r="B6" s="373"/>
      <c r="C6" s="373"/>
      <c r="D6" s="373"/>
      <c r="E6" s="373"/>
      <c r="F6" s="373"/>
      <c r="G6" s="373"/>
      <c r="H6" s="373"/>
      <c r="I6" s="373"/>
      <c r="J6" s="373"/>
      <c r="K6" s="373"/>
      <c r="L6" s="373"/>
      <c r="M6" s="373"/>
      <c r="N6" s="373"/>
      <c r="O6" s="373"/>
    </row>
    <row r="7" spans="1:15" ht="13.2" customHeight="1">
      <c r="B7" s="215" t="s">
        <v>403</v>
      </c>
      <c r="C7" s="394" t="s">
        <v>902</v>
      </c>
      <c r="D7" s="395"/>
      <c r="E7" s="395"/>
      <c r="F7" s="395"/>
      <c r="G7" s="395"/>
      <c r="H7" s="395"/>
      <c r="I7" s="396"/>
      <c r="J7" s="248" t="s">
        <v>903</v>
      </c>
      <c r="K7" s="272"/>
      <c r="L7" s="272"/>
      <c r="M7" s="272"/>
      <c r="N7" s="272"/>
      <c r="O7" s="220"/>
    </row>
    <row r="8" spans="1:15" ht="13.2" customHeight="1">
      <c r="B8" s="221"/>
      <c r="C8" s="397"/>
      <c r="D8" s="398"/>
      <c r="E8" s="398"/>
      <c r="F8" s="398"/>
      <c r="G8" s="398"/>
      <c r="H8" s="398"/>
      <c r="I8" s="388"/>
      <c r="J8" s="250"/>
      <c r="K8" s="286"/>
      <c r="L8" s="286"/>
      <c r="M8" s="286"/>
      <c r="N8" s="286"/>
      <c r="O8" s="286"/>
    </row>
    <row r="9" spans="1:15" ht="18" customHeight="1">
      <c r="B9" s="302"/>
      <c r="C9" s="377" t="s">
        <v>904</v>
      </c>
      <c r="D9" s="399" t="s">
        <v>836</v>
      </c>
      <c r="E9" s="400"/>
      <c r="F9" s="400"/>
      <c r="G9" s="400"/>
      <c r="H9" s="400"/>
      <c r="I9" s="401"/>
      <c r="J9" s="299" t="s">
        <v>836</v>
      </c>
      <c r="K9" s="300"/>
      <c r="L9" s="300"/>
      <c r="M9" s="300"/>
      <c r="N9" s="300"/>
      <c r="O9" s="300"/>
    </row>
    <row r="10" spans="1:15" ht="18" customHeight="1">
      <c r="B10" s="302"/>
      <c r="C10" s="402"/>
      <c r="D10" s="377" t="s">
        <v>413</v>
      </c>
      <c r="E10" s="394" t="s">
        <v>513</v>
      </c>
      <c r="F10" s="378" t="s">
        <v>838</v>
      </c>
      <c r="G10" s="379"/>
      <c r="H10" s="380"/>
      <c r="I10" s="396" t="s">
        <v>516</v>
      </c>
      <c r="J10" s="377" t="s">
        <v>413</v>
      </c>
      <c r="K10" s="382" t="s">
        <v>513</v>
      </c>
      <c r="L10" s="378" t="s">
        <v>838</v>
      </c>
      <c r="M10" s="379"/>
      <c r="N10" s="380"/>
      <c r="O10" s="377" t="s">
        <v>516</v>
      </c>
    </row>
    <row r="11" spans="1:15" ht="18" customHeight="1">
      <c r="B11" s="306"/>
      <c r="C11" s="384"/>
      <c r="D11" s="384"/>
      <c r="E11" s="384"/>
      <c r="F11" s="385" t="s">
        <v>413</v>
      </c>
      <c r="G11" s="385" t="s">
        <v>514</v>
      </c>
      <c r="H11" s="385" t="s">
        <v>515</v>
      </c>
      <c r="I11" s="384"/>
      <c r="J11" s="384"/>
      <c r="K11" s="383"/>
      <c r="L11" s="385" t="s">
        <v>413</v>
      </c>
      <c r="M11" s="385" t="s">
        <v>514</v>
      </c>
      <c r="N11" s="385" t="s">
        <v>515</v>
      </c>
      <c r="O11" s="384"/>
    </row>
    <row r="12" spans="1:15">
      <c r="B12" s="390"/>
      <c r="C12" s="214"/>
      <c r="D12" s="214"/>
      <c r="E12" s="390"/>
      <c r="F12" s="390"/>
      <c r="G12" s="390"/>
      <c r="H12" s="390"/>
      <c r="J12" s="214"/>
      <c r="K12" s="390"/>
      <c r="L12" s="390"/>
      <c r="M12" s="390"/>
      <c r="N12" s="390"/>
      <c r="O12" s="390"/>
    </row>
    <row r="13" spans="1:15" ht="13.8" thickBot="1">
      <c r="B13" s="390"/>
      <c r="C13" s="214"/>
      <c r="D13" s="214"/>
      <c r="E13" s="390"/>
      <c r="F13" s="390"/>
      <c r="G13" s="390"/>
      <c r="H13" s="390"/>
      <c r="J13" s="214"/>
      <c r="K13" s="390"/>
      <c r="L13" s="390"/>
      <c r="M13" s="390"/>
      <c r="N13" s="390"/>
      <c r="O13" s="390"/>
    </row>
    <row r="14" spans="1:15">
      <c r="B14" s="232" t="s">
        <v>415</v>
      </c>
      <c r="C14" s="348">
        <v>0.67334937561664898</v>
      </c>
      <c r="D14" s="348">
        <v>0.67334937561664898</v>
      </c>
      <c r="E14" s="348">
        <v>0.79839532102496513</v>
      </c>
      <c r="F14" s="348">
        <v>0.25594651845501426</v>
      </c>
      <c r="G14" s="348">
        <v>0.4131535662109424</v>
      </c>
      <c r="H14" s="348">
        <v>0.23443104892539732</v>
      </c>
      <c r="I14" s="348" t="s">
        <v>109</v>
      </c>
      <c r="J14" s="348">
        <v>2.5315335311674274</v>
      </c>
      <c r="K14" s="348">
        <v>3.025648066429222</v>
      </c>
      <c r="L14" s="348">
        <v>0.88218122222282791</v>
      </c>
      <c r="M14" s="348">
        <v>2.3260936323200729</v>
      </c>
      <c r="N14" s="348">
        <v>0.68456633213777718</v>
      </c>
      <c r="O14" s="348" t="s">
        <v>109</v>
      </c>
    </row>
    <row r="15" spans="1:15">
      <c r="B15" s="235" t="s">
        <v>416</v>
      </c>
      <c r="C15" s="350">
        <v>4.1111875222757606</v>
      </c>
      <c r="D15" s="350">
        <v>4.1111875222757606</v>
      </c>
      <c r="E15" s="350">
        <v>4.1111875222757606</v>
      </c>
      <c r="F15" s="350" t="s">
        <v>109</v>
      </c>
      <c r="G15" s="350" t="s">
        <v>109</v>
      </c>
      <c r="H15" s="350" t="s">
        <v>109</v>
      </c>
      <c r="I15" s="350" t="s">
        <v>109</v>
      </c>
      <c r="J15" s="350">
        <v>6.5642682165274939</v>
      </c>
      <c r="K15" s="350">
        <v>6.5642682165274939</v>
      </c>
      <c r="L15" s="350" t="s">
        <v>109</v>
      </c>
      <c r="M15" s="350" t="s">
        <v>109</v>
      </c>
      <c r="N15" s="350" t="s">
        <v>109</v>
      </c>
      <c r="O15" s="350" t="s">
        <v>109</v>
      </c>
    </row>
    <row r="16" spans="1:15">
      <c r="B16" s="235" t="s">
        <v>417</v>
      </c>
      <c r="C16" s="350">
        <v>1.3335798754460058</v>
      </c>
      <c r="D16" s="350">
        <v>1.3335798754460058</v>
      </c>
      <c r="E16" s="350">
        <v>1.6685709993031135</v>
      </c>
      <c r="F16" s="350">
        <v>0.36403056215872781</v>
      </c>
      <c r="G16" s="350">
        <v>1.1559597441926548</v>
      </c>
      <c r="H16" s="350">
        <v>0.30630981576617977</v>
      </c>
      <c r="I16" s="350" t="s">
        <v>109</v>
      </c>
      <c r="J16" s="350">
        <v>4.861493544426974</v>
      </c>
      <c r="K16" s="350">
        <v>6.3679090045124642</v>
      </c>
      <c r="L16" s="350">
        <v>0.50154496419465078</v>
      </c>
      <c r="M16" s="350">
        <v>3.0004789269916485</v>
      </c>
      <c r="N16" s="350">
        <v>0.31940704480661258</v>
      </c>
      <c r="O16" s="350" t="s">
        <v>109</v>
      </c>
    </row>
    <row r="17" spans="2:15">
      <c r="B17" s="235" t="s">
        <v>418</v>
      </c>
      <c r="C17" s="350">
        <v>0.86778491954618209</v>
      </c>
      <c r="D17" s="350">
        <v>0.86778491954618209</v>
      </c>
      <c r="E17" s="350">
        <v>0.93874270964883921</v>
      </c>
      <c r="F17" s="350">
        <v>0.80267712986354822</v>
      </c>
      <c r="G17" s="350">
        <v>1.0806553355362765</v>
      </c>
      <c r="H17" s="350">
        <v>0.68539273226402631</v>
      </c>
      <c r="I17" s="350">
        <v>0</v>
      </c>
      <c r="J17" s="350">
        <v>2.6296426042910963</v>
      </c>
      <c r="K17" s="350">
        <v>2.5175882881875831</v>
      </c>
      <c r="L17" s="350">
        <v>2.8628572516344089</v>
      </c>
      <c r="M17" s="350">
        <v>4.1408861079272334</v>
      </c>
      <c r="N17" s="350">
        <v>2.3236320840988527</v>
      </c>
      <c r="O17" s="350">
        <v>0</v>
      </c>
    </row>
    <row r="18" spans="2:15">
      <c r="B18" s="235" t="s">
        <v>419</v>
      </c>
      <c r="C18" s="350">
        <v>0.90931643051309596</v>
      </c>
      <c r="D18" s="350">
        <v>0.90931643051309596</v>
      </c>
      <c r="E18" s="350">
        <v>0.90746813514666291</v>
      </c>
      <c r="F18" s="350">
        <v>0.95411764147021638</v>
      </c>
      <c r="G18" s="350">
        <v>1.5696626700845639</v>
      </c>
      <c r="H18" s="350">
        <v>0.76060211060512695</v>
      </c>
      <c r="I18" s="350">
        <v>0</v>
      </c>
      <c r="J18" s="350">
        <v>3.441730123926253</v>
      </c>
      <c r="K18" s="350">
        <v>3.7594641564263171</v>
      </c>
      <c r="L18" s="350">
        <v>2.993700518693708</v>
      </c>
      <c r="M18" s="350">
        <v>5.2522122041848487</v>
      </c>
      <c r="N18" s="350">
        <v>2.28366783632978</v>
      </c>
      <c r="O18" s="350">
        <v>0</v>
      </c>
    </row>
    <row r="19" spans="2:15">
      <c r="B19" s="235" t="s">
        <v>420</v>
      </c>
      <c r="C19" s="350">
        <v>2.3669975552086435</v>
      </c>
      <c r="D19" s="350">
        <v>2.3669975552086435</v>
      </c>
      <c r="E19" s="350">
        <v>2.2905093294268828</v>
      </c>
      <c r="F19" s="350">
        <v>2.6479617137460849</v>
      </c>
      <c r="G19" s="350">
        <v>1.7675588367421822</v>
      </c>
      <c r="H19" s="350">
        <v>2.7980192527182699</v>
      </c>
      <c r="I19" s="350">
        <v>0</v>
      </c>
      <c r="J19" s="350">
        <v>7.9523812144503552</v>
      </c>
      <c r="K19" s="350">
        <v>6.0473110224802982</v>
      </c>
      <c r="L19" s="350">
        <v>10.632834462352131</v>
      </c>
      <c r="M19" s="350">
        <v>12.989363258890171</v>
      </c>
      <c r="N19" s="350">
        <v>10.231183217266505</v>
      </c>
      <c r="O19" s="350">
        <v>0</v>
      </c>
    </row>
    <row r="20" spans="2:15">
      <c r="B20" s="235" t="s">
        <v>421</v>
      </c>
      <c r="C20" s="350">
        <v>2.0483749856418516</v>
      </c>
      <c r="D20" s="350">
        <v>2.0483749856418516</v>
      </c>
      <c r="E20" s="350">
        <v>6.1148819398914984</v>
      </c>
      <c r="F20" s="350">
        <v>1.976402312338287</v>
      </c>
      <c r="G20" s="350">
        <v>1.9682221870220398</v>
      </c>
      <c r="H20" s="350">
        <v>2.0269959960482997</v>
      </c>
      <c r="I20" s="350" t="s">
        <v>109</v>
      </c>
      <c r="J20" s="350">
        <v>3.5929573728019397</v>
      </c>
      <c r="K20" s="350">
        <v>7.0438242287021433</v>
      </c>
      <c r="L20" s="350">
        <v>3.531880848003611</v>
      </c>
      <c r="M20" s="350">
        <v>3.3244082972172677</v>
      </c>
      <c r="N20" s="350">
        <v>4.815088648273492</v>
      </c>
      <c r="O20" s="350" t="s">
        <v>109</v>
      </c>
    </row>
    <row r="21" spans="2:15">
      <c r="B21" s="235" t="s">
        <v>422</v>
      </c>
      <c r="C21" s="350">
        <v>2.0086624008003713</v>
      </c>
      <c r="D21" s="350">
        <v>2.0086624008003713</v>
      </c>
      <c r="E21" s="350">
        <v>2.0107199477789233</v>
      </c>
      <c r="F21" s="350">
        <v>1.9496380557686246</v>
      </c>
      <c r="G21" s="350">
        <v>0.79012135293049202</v>
      </c>
      <c r="H21" s="350">
        <v>2.3060565121315872</v>
      </c>
      <c r="I21" s="350" t="s">
        <v>109</v>
      </c>
      <c r="J21" s="350">
        <v>7.4875654700161407</v>
      </c>
      <c r="K21" s="350">
        <v>7.6587127218102626</v>
      </c>
      <c r="L21" s="350">
        <v>2.5779062756287292</v>
      </c>
      <c r="M21" s="350">
        <v>1.5791753072777963</v>
      </c>
      <c r="N21" s="350">
        <v>2.8849015514968848</v>
      </c>
      <c r="O21" s="350" t="s">
        <v>109</v>
      </c>
    </row>
    <row r="22" spans="2:15">
      <c r="B22" s="235" t="s">
        <v>423</v>
      </c>
      <c r="C22" s="350">
        <v>2.7886349249862024</v>
      </c>
      <c r="D22" s="350">
        <v>2.7886349249862024</v>
      </c>
      <c r="E22" s="350">
        <v>13.878769232829544</v>
      </c>
      <c r="F22" s="350">
        <v>2.783068539285845</v>
      </c>
      <c r="G22" s="350">
        <v>2.7225199472324997</v>
      </c>
      <c r="H22" s="350">
        <v>5.4128269552971773</v>
      </c>
      <c r="I22" s="350" t="s">
        <v>109</v>
      </c>
      <c r="J22" s="350">
        <v>4.4098978071811574</v>
      </c>
      <c r="K22" s="350">
        <v>17.145495717295848</v>
      </c>
      <c r="L22" s="350">
        <v>4.4035055266077627</v>
      </c>
      <c r="M22" s="350">
        <v>4.2612730519785966</v>
      </c>
      <c r="N22" s="350">
        <v>10.58097447347661</v>
      </c>
      <c r="O22" s="350" t="s">
        <v>109</v>
      </c>
    </row>
    <row r="23" spans="2:15">
      <c r="B23" s="235" t="s">
        <v>424</v>
      </c>
      <c r="C23" s="350">
        <v>1.2468814300044873</v>
      </c>
      <c r="D23" s="350">
        <v>1.2494602156758541</v>
      </c>
      <c r="E23" s="350">
        <v>1.7477246787205154</v>
      </c>
      <c r="F23" s="350">
        <v>0.79138824834272148</v>
      </c>
      <c r="G23" s="350">
        <v>1.1928632250538957</v>
      </c>
      <c r="H23" s="350">
        <v>0.64934454127400365</v>
      </c>
      <c r="I23" s="350">
        <v>0</v>
      </c>
      <c r="J23" s="350">
        <v>4.4993236855524641</v>
      </c>
      <c r="K23" s="350">
        <v>6.2679074547460729</v>
      </c>
      <c r="L23" s="350">
        <v>2.8735306727184775</v>
      </c>
      <c r="M23" s="350">
        <v>3.1268609880493674</v>
      </c>
      <c r="N23" s="350">
        <v>2.7839012333016986</v>
      </c>
      <c r="O23" s="350">
        <v>0</v>
      </c>
    </row>
    <row r="24" spans="2:15">
      <c r="B24" s="235" t="s">
        <v>425</v>
      </c>
      <c r="C24" s="350">
        <v>2.1017111974411922</v>
      </c>
      <c r="D24" s="350">
        <v>2.1017111974411922</v>
      </c>
      <c r="E24" s="350">
        <v>2.4115452106545185</v>
      </c>
      <c r="F24" s="350">
        <v>0.77923719946502823</v>
      </c>
      <c r="G24" s="350">
        <v>1.0454731779812405</v>
      </c>
      <c r="H24" s="350">
        <v>0.64470787784820105</v>
      </c>
      <c r="I24" s="350">
        <v>0</v>
      </c>
      <c r="J24" s="350">
        <v>6.8951438809787797</v>
      </c>
      <c r="K24" s="350">
        <v>8.0705584388936877</v>
      </c>
      <c r="L24" s="350">
        <v>1.8776781334943011</v>
      </c>
      <c r="M24" s="350">
        <v>3.2374169711977103</v>
      </c>
      <c r="N24" s="350">
        <v>1.1906006602250241</v>
      </c>
      <c r="O24" s="350">
        <v>0</v>
      </c>
    </row>
    <row r="25" spans="2:15">
      <c r="B25" s="235" t="s">
        <v>426</v>
      </c>
      <c r="C25" s="350">
        <v>0</v>
      </c>
      <c r="D25" s="350">
        <v>0</v>
      </c>
      <c r="E25" s="350">
        <v>0</v>
      </c>
      <c r="F25" s="350" t="s">
        <v>109</v>
      </c>
      <c r="G25" s="350" t="s">
        <v>109</v>
      </c>
      <c r="H25" s="350" t="s">
        <v>109</v>
      </c>
      <c r="I25" s="350" t="s">
        <v>109</v>
      </c>
      <c r="J25" s="350">
        <v>0</v>
      </c>
      <c r="K25" s="350">
        <v>0</v>
      </c>
      <c r="L25" s="350" t="s">
        <v>109</v>
      </c>
      <c r="M25" s="350" t="s">
        <v>109</v>
      </c>
      <c r="N25" s="350" t="s">
        <v>109</v>
      </c>
      <c r="O25" s="350" t="s">
        <v>109</v>
      </c>
    </row>
    <row r="26" spans="2:15">
      <c r="B26" s="235" t="s">
        <v>427</v>
      </c>
      <c r="C26" s="350">
        <v>0</v>
      </c>
      <c r="D26" s="350">
        <v>0</v>
      </c>
      <c r="E26" s="350">
        <v>0</v>
      </c>
      <c r="F26" s="350" t="s">
        <v>109</v>
      </c>
      <c r="G26" s="350" t="s">
        <v>109</v>
      </c>
      <c r="H26" s="350" t="s">
        <v>109</v>
      </c>
      <c r="I26" s="350" t="s">
        <v>109</v>
      </c>
      <c r="J26" s="350">
        <v>0</v>
      </c>
      <c r="K26" s="350">
        <v>0</v>
      </c>
      <c r="L26" s="350" t="s">
        <v>109</v>
      </c>
      <c r="M26" s="350" t="s">
        <v>109</v>
      </c>
      <c r="N26" s="350" t="s">
        <v>109</v>
      </c>
      <c r="O26" s="350" t="s">
        <v>109</v>
      </c>
    </row>
    <row r="27" spans="2:15">
      <c r="B27" s="235" t="s">
        <v>428</v>
      </c>
      <c r="C27" s="350">
        <v>0</v>
      </c>
      <c r="D27" s="350">
        <v>0</v>
      </c>
      <c r="E27" s="350">
        <v>0</v>
      </c>
      <c r="F27" s="350">
        <v>0</v>
      </c>
      <c r="G27" s="350">
        <v>0</v>
      </c>
      <c r="H27" s="350" t="s">
        <v>109</v>
      </c>
      <c r="I27" s="350" t="s">
        <v>109</v>
      </c>
      <c r="J27" s="350">
        <v>0</v>
      </c>
      <c r="K27" s="350">
        <v>0</v>
      </c>
      <c r="L27" s="350">
        <v>0</v>
      </c>
      <c r="M27" s="350">
        <v>0</v>
      </c>
      <c r="N27" s="350" t="s">
        <v>109</v>
      </c>
      <c r="O27" s="350" t="s">
        <v>109</v>
      </c>
    </row>
    <row r="28" spans="2:15">
      <c r="B28" s="235" t="s">
        <v>429</v>
      </c>
      <c r="C28" s="350">
        <v>2.0622418771938533</v>
      </c>
      <c r="D28" s="350">
        <v>2.0622418771938533</v>
      </c>
      <c r="E28" s="350">
        <v>2.5761402093261774</v>
      </c>
      <c r="F28" s="350">
        <v>1.2151672865389247</v>
      </c>
      <c r="G28" s="350">
        <v>1.6035268621415164</v>
      </c>
      <c r="H28" s="350">
        <v>1.0377056240393521</v>
      </c>
      <c r="I28" s="350">
        <v>0</v>
      </c>
      <c r="J28" s="350">
        <v>6.3790156140624479</v>
      </c>
      <c r="K28" s="350">
        <v>8.0507585519573794</v>
      </c>
      <c r="L28" s="350">
        <v>3.6209122562146483</v>
      </c>
      <c r="M28" s="350">
        <v>4.2474125629873969</v>
      </c>
      <c r="N28" s="350">
        <v>3.3346317239942844</v>
      </c>
      <c r="O28" s="350">
        <v>0</v>
      </c>
    </row>
    <row r="29" spans="2:15">
      <c r="B29" s="235" t="s">
        <v>430</v>
      </c>
      <c r="C29" s="350">
        <v>0</v>
      </c>
      <c r="D29" s="350">
        <v>0</v>
      </c>
      <c r="E29" s="350">
        <v>0</v>
      </c>
      <c r="F29" s="350" t="s">
        <v>109</v>
      </c>
      <c r="G29" s="350" t="s">
        <v>109</v>
      </c>
      <c r="H29" s="350" t="s">
        <v>109</v>
      </c>
      <c r="I29" s="350" t="s">
        <v>109</v>
      </c>
      <c r="J29" s="350">
        <v>0</v>
      </c>
      <c r="K29" s="350">
        <v>0</v>
      </c>
      <c r="L29" s="350" t="s">
        <v>109</v>
      </c>
      <c r="M29" s="350" t="s">
        <v>109</v>
      </c>
      <c r="N29" s="350" t="s">
        <v>109</v>
      </c>
      <c r="O29" s="350" t="s">
        <v>109</v>
      </c>
    </row>
    <row r="30" spans="2:15" ht="13.8" thickBot="1">
      <c r="B30" s="237" t="s">
        <v>431</v>
      </c>
      <c r="C30" s="352">
        <v>0.96531086290760404</v>
      </c>
      <c r="D30" s="352">
        <v>0.96531086290760404</v>
      </c>
      <c r="E30" s="352">
        <v>1.057332529191414</v>
      </c>
      <c r="F30" s="352">
        <v>0.88031425602606272</v>
      </c>
      <c r="G30" s="352">
        <v>1.3359234717736026</v>
      </c>
      <c r="H30" s="352">
        <v>0.75118830171505668</v>
      </c>
      <c r="I30" s="352">
        <v>0</v>
      </c>
      <c r="J30" s="352">
        <v>2.6429877040874699</v>
      </c>
      <c r="K30" s="352">
        <v>2.5290928386046096</v>
      </c>
      <c r="L30" s="352">
        <v>2.7482989760645586</v>
      </c>
      <c r="M30" s="352">
        <v>4.9425866850313147</v>
      </c>
      <c r="N30" s="352">
        <v>2.1264074851552839</v>
      </c>
      <c r="O30" s="352">
        <v>0</v>
      </c>
    </row>
    <row r="31" spans="2:15" ht="13.8" thickBot="1">
      <c r="B31" s="239"/>
      <c r="C31" s="353"/>
      <c r="D31" s="353"/>
      <c r="E31" s="353"/>
      <c r="F31" s="353"/>
      <c r="G31" s="353"/>
      <c r="H31" s="353"/>
      <c r="I31" s="353"/>
      <c r="J31" s="353"/>
      <c r="K31" s="353"/>
      <c r="L31" s="353"/>
      <c r="M31" s="353"/>
      <c r="N31" s="353"/>
      <c r="O31" s="353"/>
    </row>
    <row r="32" spans="2:15" ht="13.8" thickBot="1">
      <c r="B32" s="241" t="s">
        <v>432</v>
      </c>
      <c r="C32" s="354">
        <v>1.3766926611592036</v>
      </c>
      <c r="D32" s="354">
        <v>1.3771534459072037</v>
      </c>
      <c r="E32" s="354">
        <v>1.5422280931490395</v>
      </c>
      <c r="F32" s="354">
        <v>1.191840772642683</v>
      </c>
      <c r="G32" s="354">
        <v>1.4756126280310005</v>
      </c>
      <c r="H32" s="354">
        <v>1.084908115468485</v>
      </c>
      <c r="I32" s="354">
        <v>0</v>
      </c>
      <c r="J32" s="354">
        <v>4.4575072773985971</v>
      </c>
      <c r="K32" s="354">
        <v>4.8775083818680169</v>
      </c>
      <c r="L32" s="354">
        <v>4.0099789186972634</v>
      </c>
      <c r="M32" s="354">
        <v>4.7411190416159537</v>
      </c>
      <c r="N32" s="354">
        <v>3.7344661973832389</v>
      </c>
      <c r="O32" s="354">
        <v>0</v>
      </c>
    </row>
    <row r="33" spans="2:15">
      <c r="B33" s="391"/>
      <c r="C33" s="356"/>
      <c r="D33" s="356"/>
      <c r="E33" s="356"/>
      <c r="F33" s="356"/>
      <c r="G33" s="356"/>
      <c r="H33" s="356"/>
      <c r="I33" s="356"/>
      <c r="J33" s="356"/>
      <c r="K33" s="356"/>
      <c r="L33" s="356"/>
      <c r="M33" s="356"/>
      <c r="N33" s="356"/>
      <c r="O33" s="356"/>
    </row>
    <row r="34" spans="2:15">
      <c r="B34" s="113" t="s">
        <v>177</v>
      </c>
      <c r="C34" s="1"/>
      <c r="D34" s="1"/>
      <c r="E34" s="1"/>
      <c r="F34" s="1"/>
      <c r="G34" s="1"/>
      <c r="H34" s="1"/>
      <c r="I34" s="1"/>
      <c r="J34" s="1"/>
      <c r="K34" s="1"/>
      <c r="L34" s="1"/>
      <c r="M34" s="1"/>
      <c r="N34" s="1"/>
      <c r="O34" s="1"/>
    </row>
    <row r="35" spans="2:15">
      <c r="B35" s="113" t="s">
        <v>905</v>
      </c>
      <c r="J35" s="392"/>
      <c r="K35" s="392"/>
      <c r="L35" s="392"/>
      <c r="M35" s="392"/>
      <c r="N35" s="392"/>
      <c r="O35" s="392"/>
    </row>
    <row r="36" spans="2:15">
      <c r="B36" s="113" t="s">
        <v>906</v>
      </c>
      <c r="J36" s="392"/>
      <c r="K36" s="392"/>
      <c r="L36" s="392"/>
      <c r="M36" s="392"/>
      <c r="N36" s="392"/>
      <c r="O36" s="392"/>
    </row>
    <row r="37" spans="2:15">
      <c r="B37" s="113" t="s">
        <v>907</v>
      </c>
      <c r="J37" s="392"/>
      <c r="K37" s="392"/>
      <c r="L37" s="392"/>
      <c r="M37" s="392"/>
      <c r="N37" s="392"/>
      <c r="O37" s="392"/>
    </row>
    <row r="38" spans="2:15">
      <c r="B38" s="113"/>
    </row>
    <row r="39" spans="2:15">
      <c r="B39" s="113" t="s">
        <v>34</v>
      </c>
    </row>
  </sheetData>
  <mergeCells count="16">
    <mergeCell ref="F10:H10"/>
    <mergeCell ref="I10:I11"/>
    <mergeCell ref="J10:J11"/>
    <mergeCell ref="K10:K11"/>
    <mergeCell ref="L10:N10"/>
    <mergeCell ref="O10:O11"/>
    <mergeCell ref="B4:O4"/>
    <mergeCell ref="B5:O5"/>
    <mergeCell ref="B7:B11"/>
    <mergeCell ref="C7:I8"/>
    <mergeCell ref="J7:O8"/>
    <mergeCell ref="C9:C11"/>
    <mergeCell ref="D9:I9"/>
    <mergeCell ref="J9:O9"/>
    <mergeCell ref="D10:D11"/>
    <mergeCell ref="E10:E11"/>
  </mergeCells>
  <conditionalFormatting sqref="B14:B16 B24:B25 B30 B27 B20:B22">
    <cfRule type="cellIs" dxfId="63" priority="8" stopIfTrue="1" operator="equal">
      <formula>"División"</formula>
    </cfRule>
  </conditionalFormatting>
  <conditionalFormatting sqref="B28">
    <cfRule type="cellIs" dxfId="62" priority="7" stopIfTrue="1" operator="equal">
      <formula>"División"</formula>
    </cfRule>
  </conditionalFormatting>
  <conditionalFormatting sqref="B26">
    <cfRule type="cellIs" dxfId="61" priority="6" stopIfTrue="1" operator="equal">
      <formula>"División"</formula>
    </cfRule>
  </conditionalFormatting>
  <conditionalFormatting sqref="B17:B18">
    <cfRule type="cellIs" dxfId="60" priority="5" stopIfTrue="1" operator="equal">
      <formula>"División"</formula>
    </cfRule>
  </conditionalFormatting>
  <conditionalFormatting sqref="B23">
    <cfRule type="cellIs" dxfId="59" priority="4" stopIfTrue="1" operator="equal">
      <formula>"División"</formula>
    </cfRule>
  </conditionalFormatting>
  <conditionalFormatting sqref="B19">
    <cfRule type="cellIs" dxfId="58" priority="3" stopIfTrue="1" operator="equal">
      <formula>"División"</formula>
    </cfRule>
  </conditionalFormatting>
  <conditionalFormatting sqref="B29">
    <cfRule type="cellIs" dxfId="57" priority="2" stopIfTrue="1" operator="equal">
      <formula>"División"</formula>
    </cfRule>
  </conditionalFormatting>
  <conditionalFormatting sqref="B32">
    <cfRule type="cellIs" dxfId="56" priority="1" operator="equal">
      <formula>"Sistema Bancario PRELIMINAR"</formula>
    </cfRule>
  </conditionalFormatting>
  <hyperlinks>
    <hyperlink ref="O3" location="'Índice '!A1" tooltip="Ir al Índice" display="Volver" xr:uid="{F1AECD61-88DD-4150-BE35-D56E5896CF97}"/>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36DD1-3D24-4877-B8AD-C69035C6F586}">
  <sheetPr codeName="Hoja11">
    <tabColor theme="4" tint="0.79998168889431442"/>
    <pageSetUpPr fitToPage="1"/>
  </sheetPr>
  <dimension ref="A1:J38"/>
  <sheetViews>
    <sheetView showGridLines="0" zoomScale="85" zoomScaleNormal="85" workbookViewId="0"/>
  </sheetViews>
  <sheetFormatPr baseColWidth="10" defaultColWidth="11.5546875" defaultRowHeight="13.2" outlineLevelRow="1"/>
  <cols>
    <col min="1" max="1" width="5.109375" bestFit="1" customWidth="1"/>
    <col min="2" max="2" width="47.88671875" style="1" customWidth="1"/>
    <col min="3" max="10" width="20.88671875" style="1" customWidth="1"/>
    <col min="11" max="16384" width="11.5546875" style="1"/>
  </cols>
  <sheetData>
    <row r="1" spans="1:10">
      <c r="B1" s="116"/>
    </row>
    <row r="2" spans="1:10" s="310" customFormat="1" ht="36.6" hidden="1" customHeight="1" outlineLevel="1">
      <c r="A2"/>
      <c r="B2" s="206"/>
      <c r="C2" s="295" t="s">
        <v>908</v>
      </c>
      <c r="D2" s="295" t="s">
        <v>909</v>
      </c>
      <c r="E2" s="295" t="s">
        <v>910</v>
      </c>
      <c r="F2" s="295" t="s">
        <v>911</v>
      </c>
      <c r="G2" s="295" t="s">
        <v>912</v>
      </c>
      <c r="H2" s="295" t="s">
        <v>913</v>
      </c>
      <c r="I2" s="295" t="s">
        <v>914</v>
      </c>
      <c r="J2" s="295" t="s">
        <v>915</v>
      </c>
    </row>
    <row r="3" spans="1:10" ht="27" customHeight="1" collapsed="1" thickBot="1">
      <c r="B3" s="209" t="s">
        <v>400</v>
      </c>
      <c r="J3" s="210" t="s">
        <v>36</v>
      </c>
    </row>
    <row r="4" spans="1:10" ht="17.399999999999999" customHeight="1">
      <c r="B4" s="14" t="s">
        <v>916</v>
      </c>
      <c r="C4" s="15"/>
      <c r="D4" s="15"/>
      <c r="E4" s="15"/>
      <c r="F4" s="15"/>
      <c r="G4" s="15"/>
      <c r="H4" s="15"/>
      <c r="I4" s="15"/>
      <c r="J4" s="16"/>
    </row>
    <row r="5" spans="1:10" ht="22.5" customHeight="1" thickBot="1">
      <c r="B5" s="369" t="s">
        <v>917</v>
      </c>
      <c r="C5" s="370"/>
      <c r="D5" s="370"/>
      <c r="E5" s="370"/>
      <c r="F5" s="370"/>
      <c r="G5" s="370"/>
      <c r="H5" s="370"/>
      <c r="I5" s="370"/>
      <c r="J5" s="371"/>
    </row>
    <row r="6" spans="1:10">
      <c r="B6" s="373"/>
      <c r="C6" s="373"/>
      <c r="D6" s="373"/>
      <c r="E6" s="373"/>
      <c r="F6" s="373"/>
      <c r="G6" s="373"/>
      <c r="H6" s="373"/>
      <c r="I6" s="373"/>
      <c r="J6" s="373"/>
    </row>
    <row r="7" spans="1:10" customFormat="1" hidden="1"/>
    <row r="8" spans="1:10" customFormat="1" ht="13.2" hidden="1" customHeight="1"/>
    <row r="9" spans="1:10" ht="16.95" customHeight="1">
      <c r="B9" s="215" t="s">
        <v>403</v>
      </c>
      <c r="C9" s="287" t="s">
        <v>413</v>
      </c>
      <c r="D9" s="403" t="s">
        <v>918</v>
      </c>
      <c r="E9" s="404"/>
      <c r="F9" s="405"/>
      <c r="G9" s="282" t="s">
        <v>919</v>
      </c>
      <c r="H9" s="406" t="s">
        <v>920</v>
      </c>
      <c r="I9" s="407"/>
      <c r="J9" s="408"/>
    </row>
    <row r="10" spans="1:10">
      <c r="B10" s="221"/>
      <c r="C10" s="287"/>
      <c r="D10" s="223" t="s">
        <v>413</v>
      </c>
      <c r="E10" s="409" t="s">
        <v>921</v>
      </c>
      <c r="F10" s="409" t="s">
        <v>922</v>
      </c>
      <c r="G10" s="287"/>
      <c r="H10" s="223" t="s">
        <v>413</v>
      </c>
      <c r="I10" s="409" t="s">
        <v>921</v>
      </c>
      <c r="J10" s="409" t="s">
        <v>922</v>
      </c>
    </row>
    <row r="11" spans="1:10">
      <c r="B11" s="227"/>
      <c r="C11" s="292"/>
      <c r="D11" s="229"/>
      <c r="E11" s="410"/>
      <c r="F11" s="410"/>
      <c r="G11" s="292"/>
      <c r="H11" s="229"/>
      <c r="I11" s="410"/>
      <c r="J11" s="410"/>
    </row>
    <row r="12" spans="1:10">
      <c r="B12" s="390"/>
      <c r="C12" s="390"/>
      <c r="D12" s="214"/>
      <c r="E12" s="214"/>
      <c r="F12" s="390"/>
      <c r="G12" s="390"/>
      <c r="H12" s="390"/>
      <c r="I12" s="390"/>
      <c r="J12" s="390"/>
    </row>
    <row r="13" spans="1:10" ht="13.8" thickBot="1">
      <c r="B13" s="392"/>
      <c r="C13" s="392"/>
      <c r="D13" s="113"/>
      <c r="E13" s="113"/>
      <c r="F13" s="373"/>
      <c r="G13" s="373"/>
      <c r="H13" s="373"/>
      <c r="I13" s="373"/>
      <c r="J13" s="373"/>
    </row>
    <row r="14" spans="1:10">
      <c r="B14" s="232" t="s">
        <v>415</v>
      </c>
      <c r="C14" s="233">
        <v>7433528.7664239993</v>
      </c>
      <c r="D14" s="233">
        <v>7042114.7593440004</v>
      </c>
      <c r="E14" s="233">
        <v>4759588.5144509999</v>
      </c>
      <c r="F14" s="233">
        <v>2282526.244893</v>
      </c>
      <c r="G14" s="233">
        <v>244768.51847899999</v>
      </c>
      <c r="H14" s="233">
        <v>146645.48860099999</v>
      </c>
      <c r="I14" s="233">
        <v>115051.392615</v>
      </c>
      <c r="J14" s="233">
        <v>31594.095986</v>
      </c>
    </row>
    <row r="15" spans="1:10">
      <c r="B15" s="235" t="s">
        <v>416</v>
      </c>
      <c r="C15" s="236">
        <v>1550109.4112510001</v>
      </c>
      <c r="D15" s="236">
        <v>1380551.083329</v>
      </c>
      <c r="E15" s="236">
        <v>1380551.083329</v>
      </c>
      <c r="F15" s="236">
        <v>0</v>
      </c>
      <c r="G15" s="236">
        <v>101553.964012</v>
      </c>
      <c r="H15" s="236">
        <v>68004.36391</v>
      </c>
      <c r="I15" s="236">
        <v>68004.36391</v>
      </c>
      <c r="J15" s="236">
        <v>0</v>
      </c>
    </row>
    <row r="16" spans="1:10">
      <c r="B16" s="235" t="s">
        <v>417</v>
      </c>
      <c r="C16" s="236">
        <v>4654037.1200030008</v>
      </c>
      <c r="D16" s="236">
        <v>4105405.1275550001</v>
      </c>
      <c r="E16" s="236">
        <v>2831138.7380590001</v>
      </c>
      <c r="F16" s="236">
        <v>1274266.389496</v>
      </c>
      <c r="G16" s="236">
        <v>416891.83665000001</v>
      </c>
      <c r="H16" s="236">
        <v>131740.15579799999</v>
      </c>
      <c r="I16" s="236">
        <v>125217.144118</v>
      </c>
      <c r="J16" s="236">
        <v>6523.0116799999996</v>
      </c>
    </row>
    <row r="17" spans="2:10">
      <c r="B17" s="235" t="s">
        <v>418</v>
      </c>
      <c r="C17" s="236">
        <v>35300107.500192992</v>
      </c>
      <c r="D17" s="236">
        <v>34205453.770877004</v>
      </c>
      <c r="E17" s="236">
        <v>14930808.524475999</v>
      </c>
      <c r="F17" s="236">
        <v>19274645.246401001</v>
      </c>
      <c r="G17" s="236">
        <v>241223.53233099999</v>
      </c>
      <c r="H17" s="236">
        <v>853430.19698500005</v>
      </c>
      <c r="I17" s="236">
        <v>164500.20678000001</v>
      </c>
      <c r="J17" s="236">
        <v>688929.99020500004</v>
      </c>
    </row>
    <row r="18" spans="2:10">
      <c r="B18" s="235" t="s">
        <v>419</v>
      </c>
      <c r="C18" s="236">
        <v>44271598.208109997</v>
      </c>
      <c r="D18" s="236">
        <v>41235485.310321003</v>
      </c>
      <c r="E18" s="236">
        <v>22364659.933095001</v>
      </c>
      <c r="F18" s="236">
        <v>18870825.377225999</v>
      </c>
      <c r="G18" s="236">
        <v>1833947.9546439999</v>
      </c>
      <c r="H18" s="236">
        <v>1202164.9431449999</v>
      </c>
      <c r="I18" s="236">
        <v>420210.84378</v>
      </c>
      <c r="J18" s="236">
        <v>781954.09936500003</v>
      </c>
    </row>
    <row r="19" spans="2:10">
      <c r="B19" s="235" t="s">
        <v>420</v>
      </c>
      <c r="C19" s="236">
        <v>29788452.426965997</v>
      </c>
      <c r="D19" s="236">
        <v>26969782.724943999</v>
      </c>
      <c r="E19" s="236">
        <v>10260629.335464999</v>
      </c>
      <c r="F19" s="236">
        <v>16709153.389479</v>
      </c>
      <c r="G19" s="236">
        <v>593467.60347700003</v>
      </c>
      <c r="H19" s="236">
        <v>2225202.098545</v>
      </c>
      <c r="I19" s="236">
        <v>270008.03495100001</v>
      </c>
      <c r="J19" s="236">
        <v>1955194.0635939999</v>
      </c>
    </row>
    <row r="20" spans="2:10">
      <c r="B20" s="235" t="s">
        <v>421</v>
      </c>
      <c r="C20" s="236">
        <v>4313797.092592</v>
      </c>
      <c r="D20" s="236">
        <v>4158804.2019059998</v>
      </c>
      <c r="E20" s="236">
        <v>0</v>
      </c>
      <c r="F20" s="236">
        <v>4158804.2019059998</v>
      </c>
      <c r="G20" s="236">
        <v>0</v>
      </c>
      <c r="H20" s="236">
        <v>154992.890686</v>
      </c>
      <c r="I20" s="236">
        <v>0</v>
      </c>
      <c r="J20" s="236">
        <v>154992.890686</v>
      </c>
    </row>
    <row r="21" spans="2:10">
      <c r="B21" s="235" t="s">
        <v>422</v>
      </c>
      <c r="C21" s="236">
        <v>2373171.480345</v>
      </c>
      <c r="D21" s="236">
        <v>1960662.3485569998</v>
      </c>
      <c r="E21" s="236">
        <v>1701562.2753959999</v>
      </c>
      <c r="F21" s="236">
        <v>259100.07316100001</v>
      </c>
      <c r="G21" s="236">
        <v>297360.58066600002</v>
      </c>
      <c r="H21" s="236">
        <v>115148.551122</v>
      </c>
      <c r="I21" s="236">
        <v>109656.20322700001</v>
      </c>
      <c r="J21" s="236">
        <v>5492.3478949999999</v>
      </c>
    </row>
    <row r="22" spans="2:10">
      <c r="B22" s="235" t="s">
        <v>423</v>
      </c>
      <c r="C22" s="236">
        <v>833532.56985099998</v>
      </c>
      <c r="D22" s="236">
        <v>796774.63533099997</v>
      </c>
      <c r="E22" s="236">
        <v>0</v>
      </c>
      <c r="F22" s="236">
        <v>796774.63533099997</v>
      </c>
      <c r="G22" s="236">
        <v>0</v>
      </c>
      <c r="H22" s="236">
        <v>36757.934520000003</v>
      </c>
      <c r="I22" s="236">
        <v>0</v>
      </c>
      <c r="J22" s="236">
        <v>36757.934520000003</v>
      </c>
    </row>
    <row r="23" spans="2:10">
      <c r="B23" s="235" t="s">
        <v>424</v>
      </c>
      <c r="C23" s="236">
        <v>37404220.409147002</v>
      </c>
      <c r="D23" s="236">
        <v>34758947.236412004</v>
      </c>
      <c r="E23" s="236">
        <v>10962563.328782</v>
      </c>
      <c r="F23" s="236">
        <v>23796383.90763</v>
      </c>
      <c r="G23" s="236">
        <v>1125115.379867</v>
      </c>
      <c r="H23" s="236">
        <v>1520157.792868</v>
      </c>
      <c r="I23" s="236">
        <v>590564.53738600004</v>
      </c>
      <c r="J23" s="236">
        <v>929593.25548199995</v>
      </c>
    </row>
    <row r="24" spans="2:10">
      <c r="B24" s="235" t="s">
        <v>425</v>
      </c>
      <c r="C24" s="236">
        <v>6872985.7705410002</v>
      </c>
      <c r="D24" s="236">
        <v>5657270.9064269997</v>
      </c>
      <c r="E24" s="236">
        <v>3947659.5457970002</v>
      </c>
      <c r="F24" s="236">
        <v>1709611.36063</v>
      </c>
      <c r="G24" s="236">
        <v>838170.47081500001</v>
      </c>
      <c r="H24" s="236">
        <v>377544.39329899999</v>
      </c>
      <c r="I24" s="236">
        <v>310269.44855899998</v>
      </c>
      <c r="J24" s="236">
        <v>67274.944740000006</v>
      </c>
    </row>
    <row r="25" spans="2:10">
      <c r="B25" s="235" t="s">
        <v>426</v>
      </c>
      <c r="C25" s="236">
        <v>2400.277333</v>
      </c>
      <c r="D25" s="236">
        <v>2400.277333</v>
      </c>
      <c r="E25" s="236">
        <v>2400.277333</v>
      </c>
      <c r="F25" s="236">
        <v>0</v>
      </c>
      <c r="G25" s="236">
        <v>0</v>
      </c>
      <c r="H25" s="236">
        <v>0</v>
      </c>
      <c r="I25" s="236">
        <v>0</v>
      </c>
      <c r="J25" s="236">
        <v>0</v>
      </c>
    </row>
    <row r="26" spans="2:10">
      <c r="B26" s="235" t="s">
        <v>427</v>
      </c>
      <c r="C26" s="236">
        <v>212717.54269199999</v>
      </c>
      <c r="D26" s="236">
        <v>212717.54269199999</v>
      </c>
      <c r="E26" s="236">
        <v>212717.54269199999</v>
      </c>
      <c r="F26" s="236">
        <v>0</v>
      </c>
      <c r="G26" s="236">
        <v>0</v>
      </c>
      <c r="H26" s="236">
        <v>0</v>
      </c>
      <c r="I26" s="236">
        <v>0</v>
      </c>
      <c r="J26" s="236">
        <v>0</v>
      </c>
    </row>
    <row r="27" spans="2:10">
      <c r="B27" s="235" t="s">
        <v>428</v>
      </c>
      <c r="C27" s="236">
        <v>171957.014509</v>
      </c>
      <c r="D27" s="236">
        <v>137785.531953</v>
      </c>
      <c r="E27" s="236">
        <v>137732.15023299999</v>
      </c>
      <c r="F27" s="236">
        <v>53.381720000000001</v>
      </c>
      <c r="G27" s="236">
        <v>34171.482556000003</v>
      </c>
      <c r="H27" s="236">
        <v>0</v>
      </c>
      <c r="I27" s="236">
        <v>0</v>
      </c>
      <c r="J27" s="236">
        <v>0</v>
      </c>
    </row>
    <row r="28" spans="2:10">
      <c r="B28" s="235" t="s">
        <v>429</v>
      </c>
      <c r="C28" s="236">
        <v>25715733.777194999</v>
      </c>
      <c r="D28" s="236">
        <v>23490904.177866999</v>
      </c>
      <c r="E28" s="236">
        <v>11778036.354189999</v>
      </c>
      <c r="F28" s="236">
        <v>11712867.823677</v>
      </c>
      <c r="G28" s="236">
        <v>806737.03913499997</v>
      </c>
      <c r="H28" s="236">
        <v>1418092.5601929999</v>
      </c>
      <c r="I28" s="236">
        <v>837696.73939100001</v>
      </c>
      <c r="J28" s="236">
        <v>580395.820802</v>
      </c>
    </row>
    <row r="29" spans="2:10">
      <c r="B29" s="235" t="s">
        <v>430</v>
      </c>
      <c r="C29" s="236">
        <v>5242.7672110000003</v>
      </c>
      <c r="D29" s="236">
        <v>5242.7672110000003</v>
      </c>
      <c r="E29" s="236">
        <v>5242.7672110000003</v>
      </c>
      <c r="F29" s="236">
        <v>0</v>
      </c>
      <c r="G29" s="236">
        <v>0</v>
      </c>
      <c r="H29" s="236">
        <v>0</v>
      </c>
      <c r="I29" s="236">
        <v>0</v>
      </c>
      <c r="J29" s="236">
        <v>0</v>
      </c>
    </row>
    <row r="30" spans="2:10" ht="13.8" thickBot="1">
      <c r="B30" s="237" t="s">
        <v>431</v>
      </c>
      <c r="C30" s="238">
        <v>30238038.517485</v>
      </c>
      <c r="D30" s="238">
        <v>29138980.858122997</v>
      </c>
      <c r="E30" s="238">
        <v>11988078.844134999</v>
      </c>
      <c r="F30" s="238">
        <v>17150902.013987999</v>
      </c>
      <c r="G30" s="238">
        <v>378252.36963899998</v>
      </c>
      <c r="H30" s="238">
        <v>720805.28972300002</v>
      </c>
      <c r="I30" s="238">
        <v>123240.957028</v>
      </c>
      <c r="J30" s="238">
        <v>597564.33269499999</v>
      </c>
    </row>
    <row r="31" spans="2:10" ht="13.8" thickBot="1">
      <c r="B31" s="239"/>
      <c r="C31" s="113"/>
      <c r="D31" s="113"/>
      <c r="E31" s="113"/>
      <c r="F31" s="113"/>
      <c r="G31" s="113"/>
      <c r="H31" s="113"/>
      <c r="I31" s="113"/>
      <c r="J31" s="113"/>
    </row>
    <row r="32" spans="2:10" ht="13.8" thickBot="1">
      <c r="B32" s="241" t="s">
        <v>432</v>
      </c>
      <c r="C32" s="242">
        <v>231141630.65184799</v>
      </c>
      <c r="D32" s="242">
        <v>215259283.26018199</v>
      </c>
      <c r="E32" s="242">
        <v>97263369.214644</v>
      </c>
      <c r="F32" s="242">
        <v>117995914.04553799</v>
      </c>
      <c r="G32" s="242">
        <v>6911660.7322709998</v>
      </c>
      <c r="H32" s="242">
        <v>8970686.659395</v>
      </c>
      <c r="I32" s="242">
        <v>3134419.8717450001</v>
      </c>
      <c r="J32" s="242">
        <v>5836266.7876500003</v>
      </c>
    </row>
    <row r="34" spans="2:3">
      <c r="B34" s="113"/>
      <c r="C34" s="411"/>
    </row>
    <row r="35" spans="2:3">
      <c r="B35" s="268"/>
    </row>
    <row r="36" spans="2:3">
      <c r="B36" s="268"/>
    </row>
    <row r="38" spans="2:3">
      <c r="B38" s="113" t="s">
        <v>34</v>
      </c>
    </row>
  </sheetData>
  <mergeCells count="13">
    <mergeCell ref="H10:H11"/>
    <mergeCell ref="I10:I11"/>
    <mergeCell ref="J10:J11"/>
    <mergeCell ref="B4:J4"/>
    <mergeCell ref="B5:J5"/>
    <mergeCell ref="B9:B11"/>
    <mergeCell ref="C9:C11"/>
    <mergeCell ref="D9:F9"/>
    <mergeCell ref="G9:G11"/>
    <mergeCell ref="H9:J9"/>
    <mergeCell ref="D10:D11"/>
    <mergeCell ref="E10:E11"/>
    <mergeCell ref="F10:F11"/>
  </mergeCells>
  <conditionalFormatting sqref="B14:B16 B24:B25 B30 B27 B20:B22">
    <cfRule type="cellIs" dxfId="55" priority="8" stopIfTrue="1" operator="equal">
      <formula>"División"</formula>
    </cfRule>
  </conditionalFormatting>
  <conditionalFormatting sqref="B28">
    <cfRule type="cellIs" dxfId="54" priority="7" stopIfTrue="1" operator="equal">
      <formula>"División"</formula>
    </cfRule>
  </conditionalFormatting>
  <conditionalFormatting sqref="B26">
    <cfRule type="cellIs" dxfId="53" priority="6" stopIfTrue="1" operator="equal">
      <formula>"División"</formula>
    </cfRule>
  </conditionalFormatting>
  <conditionalFormatting sqref="B17:B18">
    <cfRule type="cellIs" dxfId="52" priority="5" stopIfTrue="1" operator="equal">
      <formula>"División"</formula>
    </cfRule>
  </conditionalFormatting>
  <conditionalFormatting sqref="B23">
    <cfRule type="cellIs" dxfId="51" priority="4" stopIfTrue="1" operator="equal">
      <formula>"División"</formula>
    </cfRule>
  </conditionalFormatting>
  <conditionalFormatting sqref="B19">
    <cfRule type="cellIs" dxfId="50" priority="3" stopIfTrue="1" operator="equal">
      <formula>"División"</formula>
    </cfRule>
  </conditionalFormatting>
  <conditionalFormatting sqref="B29">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J3" location="'Índice '!A1" tooltip="Ir al Índice" display="Volver" xr:uid="{BC2A4260-FE06-4510-BC7A-C3E50BDFA6A7}"/>
  </hyperlinks>
  <pageMargins left="0.75" right="0.75" top="1" bottom="1" header="0" footer="0"/>
  <pageSetup scale="46" orientation="landscape" r:id="rId1"/>
  <headerFooter alignWithMargins="0">
    <oddFooter>&amp;L- &amp;P -&amp;R&amp;D</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9187D-870A-4FE0-BC4A-58370B073F69}">
  <sheetPr codeName="Hoja28">
    <tabColor theme="4" tint="0.79998168889431442"/>
    <pageSetUpPr fitToPage="1"/>
  </sheetPr>
  <dimension ref="A1:N42"/>
  <sheetViews>
    <sheetView showGridLines="0" zoomScale="85" zoomScaleNormal="85" workbookViewId="0"/>
  </sheetViews>
  <sheetFormatPr baseColWidth="10" defaultColWidth="11.5546875" defaultRowHeight="13.2" outlineLevelRow="1"/>
  <cols>
    <col min="1" max="1" width="5.109375" bestFit="1" customWidth="1"/>
    <col min="2" max="2" width="35.6640625" style="1" customWidth="1"/>
    <col min="3" max="14" width="16.33203125" style="1" customWidth="1"/>
    <col min="15" max="16384" width="11.5546875" style="1"/>
  </cols>
  <sheetData>
    <row r="1" spans="1:14">
      <c r="B1" s="116"/>
    </row>
    <row r="2" spans="1:14" s="310" customFormat="1" ht="29.4" hidden="1" customHeight="1" outlineLevel="1">
      <c r="A2"/>
      <c r="B2" s="206"/>
      <c r="C2" s="295" t="s">
        <v>923</v>
      </c>
      <c r="D2" s="295" t="s">
        <v>924</v>
      </c>
      <c r="E2" s="295" t="s">
        <v>925</v>
      </c>
      <c r="F2" s="295" t="s">
        <v>926</v>
      </c>
      <c r="G2" s="295" t="s">
        <v>927</v>
      </c>
      <c r="H2" s="295" t="s">
        <v>928</v>
      </c>
      <c r="I2" s="295" t="s">
        <v>929</v>
      </c>
      <c r="J2" s="295" t="s">
        <v>930</v>
      </c>
      <c r="K2" s="295" t="s">
        <v>931</v>
      </c>
      <c r="L2" s="295" t="s">
        <v>932</v>
      </c>
      <c r="M2" s="295" t="s">
        <v>933</v>
      </c>
      <c r="N2" s="295" t="s">
        <v>934</v>
      </c>
    </row>
    <row r="3" spans="1:14" ht="25.2" customHeight="1" collapsed="1" thickBot="1">
      <c r="B3" s="209" t="s">
        <v>400</v>
      </c>
      <c r="N3" s="210" t="s">
        <v>36</v>
      </c>
    </row>
    <row r="4" spans="1:14" ht="17.399999999999999" customHeight="1">
      <c r="B4" s="14" t="s">
        <v>935</v>
      </c>
      <c r="C4" s="15"/>
      <c r="D4" s="15"/>
      <c r="E4" s="15"/>
      <c r="F4" s="15"/>
      <c r="G4" s="15"/>
      <c r="H4" s="15"/>
      <c r="I4" s="15"/>
      <c r="J4" s="15"/>
      <c r="K4" s="15"/>
      <c r="L4" s="15"/>
      <c r="M4" s="15"/>
      <c r="N4" s="16"/>
    </row>
    <row r="5" spans="1:14" ht="22.5" customHeight="1" thickBot="1">
      <c r="B5" s="369" t="s">
        <v>402</v>
      </c>
      <c r="C5" s="370"/>
      <c r="D5" s="370"/>
      <c r="E5" s="370"/>
      <c r="F5" s="370"/>
      <c r="G5" s="370"/>
      <c r="H5" s="370"/>
      <c r="I5" s="370"/>
      <c r="J5" s="370"/>
      <c r="K5" s="370"/>
      <c r="L5" s="370"/>
      <c r="M5" s="370"/>
      <c r="N5" s="371"/>
    </row>
    <row r="6" spans="1:14" ht="21" customHeight="1">
      <c r="B6" s="373"/>
      <c r="C6" s="373"/>
      <c r="D6" s="373"/>
      <c r="E6" s="373"/>
      <c r="F6" s="373"/>
      <c r="G6" s="373"/>
      <c r="H6" s="373"/>
      <c r="I6" s="365"/>
      <c r="J6" s="365"/>
    </row>
    <row r="7" spans="1:14" ht="15.75" customHeight="1">
      <c r="B7" s="215" t="s">
        <v>403</v>
      </c>
      <c r="C7" s="299" t="s">
        <v>936</v>
      </c>
      <c r="D7" s="300"/>
      <c r="E7" s="300"/>
      <c r="F7" s="300"/>
      <c r="G7" s="300"/>
      <c r="H7" s="300"/>
      <c r="I7" s="300"/>
      <c r="J7" s="300"/>
      <c r="K7" s="248" t="s">
        <v>937</v>
      </c>
      <c r="L7" s="272"/>
      <c r="M7" s="272"/>
      <c r="N7" s="220"/>
    </row>
    <row r="8" spans="1:14" ht="15.75" customHeight="1">
      <c r="B8" s="221"/>
      <c r="C8" s="303"/>
      <c r="D8" s="304"/>
      <c r="E8" s="304"/>
      <c r="F8" s="304"/>
      <c r="G8" s="304"/>
      <c r="H8" s="304"/>
      <c r="I8" s="304"/>
      <c r="J8" s="304"/>
      <c r="K8" s="250"/>
      <c r="L8" s="286"/>
      <c r="M8" s="286"/>
      <c r="N8" s="264"/>
    </row>
    <row r="9" spans="1:14">
      <c r="B9" s="221"/>
      <c r="C9" s="409" t="s">
        <v>413</v>
      </c>
      <c r="D9" s="406" t="s">
        <v>918</v>
      </c>
      <c r="E9" s="407"/>
      <c r="F9" s="408"/>
      <c r="G9" s="282" t="s">
        <v>919</v>
      </c>
      <c r="H9" s="406" t="s">
        <v>920</v>
      </c>
      <c r="I9" s="407"/>
      <c r="J9" s="408"/>
      <c r="K9" s="216" t="s">
        <v>413</v>
      </c>
      <c r="L9" s="406" t="s">
        <v>938</v>
      </c>
      <c r="M9" s="407"/>
      <c r="N9" s="408"/>
    </row>
    <row r="10" spans="1:14">
      <c r="B10" s="221"/>
      <c r="C10" s="412"/>
      <c r="D10" s="223" t="s">
        <v>413</v>
      </c>
      <c r="E10" s="223" t="s">
        <v>921</v>
      </c>
      <c r="F10" s="223" t="s">
        <v>922</v>
      </c>
      <c r="G10" s="287"/>
      <c r="H10" s="223" t="s">
        <v>413</v>
      </c>
      <c r="I10" s="223" t="s">
        <v>921</v>
      </c>
      <c r="J10" s="223" t="s">
        <v>922</v>
      </c>
      <c r="K10" s="222"/>
      <c r="L10" s="282" t="s">
        <v>939</v>
      </c>
      <c r="M10" s="282" t="s">
        <v>940</v>
      </c>
      <c r="N10" s="282" t="s">
        <v>941</v>
      </c>
    </row>
    <row r="11" spans="1:14">
      <c r="B11" s="227"/>
      <c r="C11" s="410"/>
      <c r="D11" s="229"/>
      <c r="E11" s="229"/>
      <c r="F11" s="229"/>
      <c r="G11" s="292"/>
      <c r="H11" s="229"/>
      <c r="I11" s="229"/>
      <c r="J11" s="229"/>
      <c r="K11" s="228"/>
      <c r="L11" s="292"/>
      <c r="M11" s="292"/>
      <c r="N11" s="292"/>
    </row>
    <row r="12" spans="1:14">
      <c r="B12" s="390"/>
      <c r="C12" s="390"/>
      <c r="D12" s="390"/>
      <c r="E12" s="390"/>
      <c r="F12" s="390"/>
      <c r="G12" s="390"/>
      <c r="H12" s="390"/>
      <c r="I12" s="214"/>
      <c r="J12" s="214"/>
      <c r="K12" s="390"/>
      <c r="L12" s="214"/>
      <c r="M12" s="390"/>
      <c r="N12" s="390"/>
    </row>
    <row r="13" spans="1:14" ht="13.8" thickBot="1">
      <c r="B13" s="392"/>
      <c r="C13" s="373"/>
      <c r="D13" s="373"/>
      <c r="E13" s="373"/>
      <c r="F13" s="373"/>
      <c r="G13" s="373"/>
      <c r="H13" s="373"/>
      <c r="I13" s="113"/>
      <c r="J13" s="113"/>
      <c r="K13" s="392"/>
      <c r="L13" s="113"/>
      <c r="M13" s="373"/>
      <c r="N13" s="373"/>
    </row>
    <row r="14" spans="1:14">
      <c r="B14" s="232" t="s">
        <v>415</v>
      </c>
      <c r="C14" s="233">
        <v>5719942.842898</v>
      </c>
      <c r="D14" s="233">
        <v>5343645.7690619994</v>
      </c>
      <c r="E14" s="233">
        <v>4759588.5144509999</v>
      </c>
      <c r="F14" s="233">
        <v>584057.25461099995</v>
      </c>
      <c r="G14" s="233">
        <v>244768.51847899999</v>
      </c>
      <c r="H14" s="233">
        <v>131528.555357</v>
      </c>
      <c r="I14" s="233">
        <v>115051.392615</v>
      </c>
      <c r="J14" s="233">
        <v>16477.162742</v>
      </c>
      <c r="K14" s="233">
        <v>0</v>
      </c>
      <c r="L14" s="233">
        <v>0</v>
      </c>
      <c r="M14" s="233">
        <v>0</v>
      </c>
      <c r="N14" s="233">
        <v>0</v>
      </c>
    </row>
    <row r="15" spans="1:14">
      <c r="B15" s="235" t="s">
        <v>416</v>
      </c>
      <c r="C15" s="236">
        <v>1550109.4112510001</v>
      </c>
      <c r="D15" s="236">
        <v>1380551.083329</v>
      </c>
      <c r="E15" s="236">
        <v>1380551.083329</v>
      </c>
      <c r="F15" s="236">
        <v>0</v>
      </c>
      <c r="G15" s="236">
        <v>101553.964012</v>
      </c>
      <c r="H15" s="236">
        <v>68004.36391</v>
      </c>
      <c r="I15" s="236">
        <v>68004.36391</v>
      </c>
      <c r="J15" s="236">
        <v>0</v>
      </c>
      <c r="K15" s="236">
        <v>0</v>
      </c>
      <c r="L15" s="236">
        <v>0</v>
      </c>
      <c r="M15" s="236">
        <v>0</v>
      </c>
      <c r="N15" s="236">
        <v>0</v>
      </c>
    </row>
    <row r="16" spans="1:14">
      <c r="B16" s="235" t="s">
        <v>417</v>
      </c>
      <c r="C16" s="236">
        <v>3458933.4031059998</v>
      </c>
      <c r="D16" s="236">
        <v>2916295.3931670003</v>
      </c>
      <c r="E16" s="236">
        <v>2831138.7380590001</v>
      </c>
      <c r="F16" s="236">
        <v>85156.655108000006</v>
      </c>
      <c r="G16" s="236">
        <v>416891.83665000001</v>
      </c>
      <c r="H16" s="236">
        <v>125746.173289</v>
      </c>
      <c r="I16" s="236">
        <v>125217.144118</v>
      </c>
      <c r="J16" s="236">
        <v>529.02917100000002</v>
      </c>
      <c r="K16" s="236">
        <v>0</v>
      </c>
      <c r="L16" s="236">
        <v>0</v>
      </c>
      <c r="M16" s="236">
        <v>0</v>
      </c>
      <c r="N16" s="236">
        <v>0</v>
      </c>
    </row>
    <row r="17" spans="2:14">
      <c r="B17" s="235" t="s">
        <v>418</v>
      </c>
      <c r="C17" s="236">
        <v>19781389.184760995</v>
      </c>
      <c r="D17" s="236">
        <v>19116988.207893997</v>
      </c>
      <c r="E17" s="236">
        <v>14440878.396207999</v>
      </c>
      <c r="F17" s="236">
        <v>4676109.8116859999</v>
      </c>
      <c r="G17" s="236">
        <v>241223.53233099999</v>
      </c>
      <c r="H17" s="236">
        <v>423177.44453600002</v>
      </c>
      <c r="I17" s="236">
        <v>164500.20678000001</v>
      </c>
      <c r="J17" s="236">
        <v>258677.23775599999</v>
      </c>
      <c r="K17" s="236">
        <v>489930.12826799997</v>
      </c>
      <c r="L17" s="236">
        <v>489930.12826799997</v>
      </c>
      <c r="M17" s="236">
        <v>0</v>
      </c>
      <c r="N17" s="236">
        <v>0</v>
      </c>
    </row>
    <row r="18" spans="2:14">
      <c r="B18" s="235" t="s">
        <v>419</v>
      </c>
      <c r="C18" s="236">
        <v>28568463.279755</v>
      </c>
      <c r="D18" s="236">
        <v>25982037.921381</v>
      </c>
      <c r="E18" s="236">
        <v>21682651.420258</v>
      </c>
      <c r="F18" s="236">
        <v>4299386.5011229999</v>
      </c>
      <c r="G18" s="236">
        <v>1833947.9546439999</v>
      </c>
      <c r="H18" s="236">
        <v>752477.40373000002</v>
      </c>
      <c r="I18" s="236">
        <v>420210.84378</v>
      </c>
      <c r="J18" s="236">
        <v>332266.55995000002</v>
      </c>
      <c r="K18" s="236">
        <v>682008.51283699996</v>
      </c>
      <c r="L18" s="236">
        <v>682008.51283699996</v>
      </c>
      <c r="M18" s="236">
        <v>0</v>
      </c>
      <c r="N18" s="236">
        <v>0</v>
      </c>
    </row>
    <row r="19" spans="2:14">
      <c r="B19" s="235" t="s">
        <v>420</v>
      </c>
      <c r="C19" s="236">
        <v>14678221.542282999</v>
      </c>
      <c r="D19" s="236">
        <v>13340805.42591</v>
      </c>
      <c r="E19" s="236">
        <v>9081336.5359530002</v>
      </c>
      <c r="F19" s="236">
        <v>4259468.8899569996</v>
      </c>
      <c r="G19" s="236">
        <v>593467.60347700003</v>
      </c>
      <c r="H19" s="236">
        <v>743948.51289599994</v>
      </c>
      <c r="I19" s="236">
        <v>270008.03495100001</v>
      </c>
      <c r="J19" s="236">
        <v>473940.47794499999</v>
      </c>
      <c r="K19" s="236">
        <v>1179292.7995120001</v>
      </c>
      <c r="L19" s="236">
        <v>1179292.7995120001</v>
      </c>
      <c r="M19" s="236">
        <v>0</v>
      </c>
      <c r="N19" s="236">
        <v>0</v>
      </c>
    </row>
    <row r="20" spans="2:14">
      <c r="B20" s="235" t="s">
        <v>421</v>
      </c>
      <c r="C20" s="236">
        <v>75021.635186</v>
      </c>
      <c r="D20" s="236">
        <v>69737.243069999997</v>
      </c>
      <c r="E20" s="236">
        <v>0</v>
      </c>
      <c r="F20" s="236">
        <v>69737.243069999997</v>
      </c>
      <c r="G20" s="236">
        <v>0</v>
      </c>
      <c r="H20" s="236">
        <v>5284.392116</v>
      </c>
      <c r="I20" s="236">
        <v>0</v>
      </c>
      <c r="J20" s="236">
        <v>5284.392116</v>
      </c>
      <c r="K20" s="236">
        <v>0</v>
      </c>
      <c r="L20" s="236">
        <v>0</v>
      </c>
      <c r="M20" s="236">
        <v>0</v>
      </c>
      <c r="N20" s="236">
        <v>0</v>
      </c>
    </row>
    <row r="21" spans="2:14">
      <c r="B21" s="235" t="s">
        <v>422</v>
      </c>
      <c r="C21" s="236">
        <v>2293273.398422</v>
      </c>
      <c r="D21" s="236">
        <v>1882823.9643019999</v>
      </c>
      <c r="E21" s="236">
        <v>1701562.2753959999</v>
      </c>
      <c r="F21" s="236">
        <v>181261.688906</v>
      </c>
      <c r="G21" s="236">
        <v>297360.58066600002</v>
      </c>
      <c r="H21" s="236">
        <v>113088.85345400001</v>
      </c>
      <c r="I21" s="236">
        <v>109656.20322700001</v>
      </c>
      <c r="J21" s="236">
        <v>3432.6502270000001</v>
      </c>
      <c r="K21" s="236">
        <v>0</v>
      </c>
      <c r="L21" s="236">
        <v>0</v>
      </c>
      <c r="M21" s="236">
        <v>0</v>
      </c>
      <c r="N21" s="236">
        <v>0</v>
      </c>
    </row>
    <row r="22" spans="2:14">
      <c r="B22" s="235" t="s">
        <v>423</v>
      </c>
      <c r="C22" s="236">
        <v>418.15870000000001</v>
      </c>
      <c r="D22" s="236">
        <v>346.46331800000002</v>
      </c>
      <c r="E22" s="236">
        <v>0</v>
      </c>
      <c r="F22" s="236">
        <v>346.46331800000002</v>
      </c>
      <c r="G22" s="236">
        <v>0</v>
      </c>
      <c r="H22" s="236">
        <v>71.695381999999995</v>
      </c>
      <c r="I22" s="236">
        <v>0</v>
      </c>
      <c r="J22" s="236">
        <v>71.695381999999995</v>
      </c>
      <c r="K22" s="236">
        <v>0</v>
      </c>
      <c r="L22" s="236">
        <v>0</v>
      </c>
      <c r="M22" s="236">
        <v>0</v>
      </c>
      <c r="N22" s="236">
        <v>0</v>
      </c>
    </row>
    <row r="23" spans="2:14">
      <c r="B23" s="235" t="s">
        <v>424</v>
      </c>
      <c r="C23" s="236">
        <v>17948046.455442999</v>
      </c>
      <c r="D23" s="236">
        <v>15860743.289211001</v>
      </c>
      <c r="E23" s="236">
        <v>10923965.522791</v>
      </c>
      <c r="F23" s="236">
        <v>4936777.7664200002</v>
      </c>
      <c r="G23" s="236">
        <v>1125115.379867</v>
      </c>
      <c r="H23" s="236">
        <v>962187.78636500007</v>
      </c>
      <c r="I23" s="236">
        <v>590564.53738600004</v>
      </c>
      <c r="J23" s="236">
        <v>371623.24897900003</v>
      </c>
      <c r="K23" s="236">
        <v>38597.805991000001</v>
      </c>
      <c r="L23" s="236">
        <v>38597.805991000001</v>
      </c>
      <c r="M23" s="236">
        <v>0</v>
      </c>
      <c r="N23" s="236">
        <v>0</v>
      </c>
    </row>
    <row r="24" spans="2:14">
      <c r="B24" s="235" t="s">
        <v>425</v>
      </c>
      <c r="C24" s="236">
        <v>5568636.0966690006</v>
      </c>
      <c r="D24" s="236">
        <v>4377403.4599219998</v>
      </c>
      <c r="E24" s="236">
        <v>3947166.3173019998</v>
      </c>
      <c r="F24" s="236">
        <v>430237.14262</v>
      </c>
      <c r="G24" s="236">
        <v>838170.47081500001</v>
      </c>
      <c r="H24" s="236">
        <v>353062.16593199997</v>
      </c>
      <c r="I24" s="236">
        <v>310269.44855899998</v>
      </c>
      <c r="J24" s="236">
        <v>42792.717372999999</v>
      </c>
      <c r="K24" s="236">
        <v>493.22849500000001</v>
      </c>
      <c r="L24" s="236">
        <v>493.22849500000001</v>
      </c>
      <c r="M24" s="236">
        <v>0</v>
      </c>
      <c r="N24" s="236">
        <v>0</v>
      </c>
    </row>
    <row r="25" spans="2:14">
      <c r="B25" s="235" t="s">
        <v>426</v>
      </c>
      <c r="C25" s="236">
        <v>2400.277333</v>
      </c>
      <c r="D25" s="236">
        <v>2400.277333</v>
      </c>
      <c r="E25" s="236">
        <v>2400.277333</v>
      </c>
      <c r="F25" s="236">
        <v>0</v>
      </c>
      <c r="G25" s="236">
        <v>0</v>
      </c>
      <c r="H25" s="236">
        <v>0</v>
      </c>
      <c r="I25" s="236">
        <v>0</v>
      </c>
      <c r="J25" s="236">
        <v>0</v>
      </c>
      <c r="K25" s="236">
        <v>0</v>
      </c>
      <c r="L25" s="236">
        <v>0</v>
      </c>
      <c r="M25" s="236">
        <v>0</v>
      </c>
      <c r="N25" s="236">
        <v>0</v>
      </c>
    </row>
    <row r="26" spans="2:14">
      <c r="B26" s="235" t="s">
        <v>427</v>
      </c>
      <c r="C26" s="236">
        <v>212717.54269199999</v>
      </c>
      <c r="D26" s="236">
        <v>212717.54269199999</v>
      </c>
      <c r="E26" s="236">
        <v>212717.54269199999</v>
      </c>
      <c r="F26" s="236">
        <v>0</v>
      </c>
      <c r="G26" s="236">
        <v>0</v>
      </c>
      <c r="H26" s="236">
        <v>0</v>
      </c>
      <c r="I26" s="236">
        <v>0</v>
      </c>
      <c r="J26" s="236">
        <v>0</v>
      </c>
      <c r="K26" s="236">
        <v>0</v>
      </c>
      <c r="L26" s="236">
        <v>0</v>
      </c>
      <c r="M26" s="236">
        <v>0</v>
      </c>
      <c r="N26" s="236">
        <v>0</v>
      </c>
    </row>
    <row r="27" spans="2:14">
      <c r="B27" s="235" t="s">
        <v>428</v>
      </c>
      <c r="C27" s="236">
        <v>171903.632789</v>
      </c>
      <c r="D27" s="236">
        <v>137732.15023299999</v>
      </c>
      <c r="E27" s="236">
        <v>137732.15023299999</v>
      </c>
      <c r="F27" s="236">
        <v>0</v>
      </c>
      <c r="G27" s="236">
        <v>34171.482556000003</v>
      </c>
      <c r="H27" s="236">
        <v>0</v>
      </c>
      <c r="I27" s="236">
        <v>0</v>
      </c>
      <c r="J27" s="236">
        <v>0</v>
      </c>
      <c r="K27" s="236">
        <v>0</v>
      </c>
      <c r="L27" s="236">
        <v>0</v>
      </c>
      <c r="M27" s="236">
        <v>0</v>
      </c>
      <c r="N27" s="236">
        <v>0</v>
      </c>
    </row>
    <row r="28" spans="2:14">
      <c r="B28" s="235" t="s">
        <v>429</v>
      </c>
      <c r="C28" s="236">
        <v>16070848.847558999</v>
      </c>
      <c r="D28" s="236">
        <v>14192604.683182001</v>
      </c>
      <c r="E28" s="236">
        <v>11704922.581288001</v>
      </c>
      <c r="F28" s="236">
        <v>2487682.1018940001</v>
      </c>
      <c r="G28" s="236">
        <v>806737.03913499997</v>
      </c>
      <c r="H28" s="236">
        <v>1071507.125242</v>
      </c>
      <c r="I28" s="236">
        <v>837696.73939100001</v>
      </c>
      <c r="J28" s="236">
        <v>233810.385851</v>
      </c>
      <c r="K28" s="236">
        <v>73113.772901999997</v>
      </c>
      <c r="L28" s="236">
        <v>73113.772901999997</v>
      </c>
      <c r="M28" s="236">
        <v>0</v>
      </c>
      <c r="N28" s="236">
        <v>0</v>
      </c>
    </row>
    <row r="29" spans="2:14">
      <c r="B29" s="235" t="s">
        <v>430</v>
      </c>
      <c r="C29" s="236">
        <v>5242.7672110000003</v>
      </c>
      <c r="D29" s="236">
        <v>5242.7672110000003</v>
      </c>
      <c r="E29" s="236">
        <v>5242.7672110000003</v>
      </c>
      <c r="F29" s="236">
        <v>0</v>
      </c>
      <c r="G29" s="236">
        <v>0</v>
      </c>
      <c r="H29" s="236">
        <v>0</v>
      </c>
      <c r="I29" s="236">
        <v>0</v>
      </c>
      <c r="J29" s="236">
        <v>0</v>
      </c>
      <c r="K29" s="236">
        <v>0</v>
      </c>
      <c r="L29" s="236">
        <v>0</v>
      </c>
      <c r="M29" s="236">
        <v>0</v>
      </c>
      <c r="N29" s="236">
        <v>0</v>
      </c>
    </row>
    <row r="30" spans="2:14" ht="13.8" thickBot="1">
      <c r="B30" s="237" t="s">
        <v>431</v>
      </c>
      <c r="C30" s="238">
        <v>14528583.164379001</v>
      </c>
      <c r="D30" s="238">
        <v>13861255.785341</v>
      </c>
      <c r="E30" s="238">
        <v>11987623.279044</v>
      </c>
      <c r="F30" s="238">
        <v>1873632.506297</v>
      </c>
      <c r="G30" s="238">
        <v>378252.36963899998</v>
      </c>
      <c r="H30" s="238">
        <v>289075.00939899997</v>
      </c>
      <c r="I30" s="238">
        <v>123240.957028</v>
      </c>
      <c r="J30" s="238">
        <v>165834.052371</v>
      </c>
      <c r="K30" s="238">
        <v>455.565091</v>
      </c>
      <c r="L30" s="238">
        <v>455.565091</v>
      </c>
      <c r="M30" s="238">
        <v>0</v>
      </c>
      <c r="N30" s="238">
        <v>0</v>
      </c>
    </row>
    <row r="31" spans="2:14" ht="13.8" thickBot="1">
      <c r="B31" s="239"/>
      <c r="C31" s="113"/>
      <c r="D31" s="113"/>
      <c r="E31" s="113"/>
      <c r="F31" s="113"/>
      <c r="G31" s="113"/>
      <c r="H31" s="113"/>
      <c r="I31" s="113"/>
      <c r="J31" s="113"/>
      <c r="K31" s="113"/>
      <c r="L31" s="113"/>
      <c r="M31" s="113"/>
      <c r="N31" s="113"/>
    </row>
    <row r="32" spans="2:14" ht="13.8" thickBot="1">
      <c r="B32" s="241" t="s">
        <v>432</v>
      </c>
      <c r="C32" s="242">
        <v>130634151.64043701</v>
      </c>
      <c r="D32" s="242">
        <v>118683331.426558</v>
      </c>
      <c r="E32" s="242">
        <v>94799477.401547998</v>
      </c>
      <c r="F32" s="242">
        <v>23883854.025010001</v>
      </c>
      <c r="G32" s="242">
        <v>6911660.7322709998</v>
      </c>
      <c r="H32" s="242">
        <v>5039159.4816079997</v>
      </c>
      <c r="I32" s="242">
        <v>3134419.8717450001</v>
      </c>
      <c r="J32" s="242">
        <v>1904739.609863</v>
      </c>
      <c r="K32" s="242">
        <v>2463891.8130959999</v>
      </c>
      <c r="L32" s="242">
        <v>2463891.8130959999</v>
      </c>
      <c r="M32" s="242">
        <v>0</v>
      </c>
      <c r="N32" s="242">
        <v>0</v>
      </c>
    </row>
    <row r="34" spans="2:2">
      <c r="B34" s="113" t="s">
        <v>177</v>
      </c>
    </row>
    <row r="35" spans="2:2">
      <c r="B35" s="268" t="s">
        <v>942</v>
      </c>
    </row>
    <row r="36" spans="2:2">
      <c r="B36" s="268" t="s">
        <v>943</v>
      </c>
    </row>
    <row r="37" spans="2:2">
      <c r="B37" s="268" t="s">
        <v>944</v>
      </c>
    </row>
    <row r="38" spans="2:2">
      <c r="B38" s="268" t="s">
        <v>943</v>
      </c>
    </row>
    <row r="42" spans="2:2">
      <c r="B42" s="113" t="s">
        <v>34</v>
      </c>
    </row>
  </sheetData>
  <mergeCells count="20">
    <mergeCell ref="L9:N9"/>
    <mergeCell ref="D10:D11"/>
    <mergeCell ref="E10:E11"/>
    <mergeCell ref="F10:F11"/>
    <mergeCell ref="H10:H11"/>
    <mergeCell ref="I10:I11"/>
    <mergeCell ref="J10:J11"/>
    <mergeCell ref="L10:L11"/>
    <mergeCell ref="M10:M11"/>
    <mergeCell ref="N10:N11"/>
    <mergeCell ref="B4:N4"/>
    <mergeCell ref="B5:N5"/>
    <mergeCell ref="B7:B11"/>
    <mergeCell ref="C7:J8"/>
    <mergeCell ref="K7:N8"/>
    <mergeCell ref="C9:C11"/>
    <mergeCell ref="D9:F9"/>
    <mergeCell ref="G9:G11"/>
    <mergeCell ref="H9:J9"/>
    <mergeCell ref="K9:K11"/>
  </mergeCells>
  <conditionalFormatting sqref="B14:B16 B24:B25 B30 B27 B20:B22">
    <cfRule type="cellIs" dxfId="47" priority="8" stopIfTrue="1" operator="equal">
      <formula>"División"</formula>
    </cfRule>
  </conditionalFormatting>
  <conditionalFormatting sqref="B28">
    <cfRule type="cellIs" dxfId="46" priority="7" stopIfTrue="1" operator="equal">
      <formula>"División"</formula>
    </cfRule>
  </conditionalFormatting>
  <conditionalFormatting sqref="B26">
    <cfRule type="cellIs" dxfId="45" priority="6" stopIfTrue="1" operator="equal">
      <formula>"División"</formula>
    </cfRule>
  </conditionalFormatting>
  <conditionalFormatting sqref="B17:B18">
    <cfRule type="cellIs" dxfId="44" priority="5" stopIfTrue="1" operator="equal">
      <formula>"División"</formula>
    </cfRule>
  </conditionalFormatting>
  <conditionalFormatting sqref="B23">
    <cfRule type="cellIs" dxfId="43" priority="4" stopIfTrue="1" operator="equal">
      <formula>"División"</formula>
    </cfRule>
  </conditionalFormatting>
  <conditionalFormatting sqref="B19">
    <cfRule type="cellIs" dxfId="42" priority="3" stopIfTrue="1" operator="equal">
      <formula>"División"</formula>
    </cfRule>
  </conditionalFormatting>
  <conditionalFormatting sqref="B29">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N3" location="'Índice '!A1" tooltip="Ir al Índice" display="Volver" xr:uid="{95F43ABB-779D-46B8-A910-EBCBF5BD761D}"/>
  </hyperlinks>
  <pageMargins left="0.75" right="0.75" top="1" bottom="1" header="0" footer="0"/>
  <pageSetup scale="34" orientation="landscape" r:id="rId1"/>
  <headerFooter alignWithMargins="0">
    <oddFooter>&amp;L- &amp;P -&amp;R&amp;D</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F81E2-816F-4B18-858E-60877822A6CD}">
  <sheetPr codeName="Hoja38">
    <tabColor theme="4" tint="0.79998168889431442"/>
    <pageSetUpPr fitToPage="1"/>
  </sheetPr>
  <dimension ref="A1:K42"/>
  <sheetViews>
    <sheetView showGridLines="0" zoomScale="85" zoomScaleNormal="85" workbookViewId="0"/>
  </sheetViews>
  <sheetFormatPr baseColWidth="10" defaultColWidth="11.5546875" defaultRowHeight="13.2" outlineLevelRow="1"/>
  <cols>
    <col min="1" max="1" width="5.109375" bestFit="1" customWidth="1"/>
    <col min="2" max="2" width="51.44140625" style="1" customWidth="1"/>
    <col min="3" max="11" width="19.33203125" style="1" customWidth="1"/>
    <col min="12" max="16384" width="11.5546875" style="1"/>
  </cols>
  <sheetData>
    <row r="1" spans="1:11">
      <c r="B1" s="116"/>
    </row>
    <row r="2" spans="1:11" s="310" customFormat="1" ht="31.2" hidden="1" customHeight="1" outlineLevel="1">
      <c r="A2"/>
      <c r="B2" s="206"/>
      <c r="C2" s="295" t="s">
        <v>945</v>
      </c>
      <c r="D2" s="295" t="s">
        <v>946</v>
      </c>
      <c r="E2" s="295" t="s">
        <v>947</v>
      </c>
      <c r="F2" s="295" t="s">
        <v>948</v>
      </c>
      <c r="G2" s="295" t="s">
        <v>949</v>
      </c>
      <c r="H2" s="295" t="s">
        <v>950</v>
      </c>
      <c r="I2" s="295" t="s">
        <v>951</v>
      </c>
      <c r="J2" s="295" t="s">
        <v>952</v>
      </c>
      <c r="K2" s="295" t="s">
        <v>953</v>
      </c>
    </row>
    <row r="3" spans="1:11" ht="29.4" customHeight="1" collapsed="1" thickBot="1">
      <c r="B3" s="209" t="s">
        <v>400</v>
      </c>
      <c r="K3" s="210" t="s">
        <v>36</v>
      </c>
    </row>
    <row r="4" spans="1:11" ht="17.399999999999999" customHeight="1">
      <c r="B4" s="413" t="s">
        <v>954</v>
      </c>
      <c r="C4" s="414"/>
      <c r="D4" s="414"/>
      <c r="E4" s="414"/>
      <c r="F4" s="414"/>
      <c r="G4" s="414"/>
      <c r="H4" s="414"/>
      <c r="I4" s="414"/>
      <c r="J4" s="414"/>
      <c r="K4" s="415"/>
    </row>
    <row r="5" spans="1:11" ht="22.5" customHeight="1" thickBot="1">
      <c r="B5" s="369" t="s">
        <v>402</v>
      </c>
      <c r="C5" s="370"/>
      <c r="D5" s="370"/>
      <c r="E5" s="370"/>
      <c r="F5" s="370"/>
      <c r="G5" s="370"/>
      <c r="H5" s="370"/>
      <c r="I5" s="370"/>
      <c r="J5" s="370"/>
      <c r="K5" s="371"/>
    </row>
    <row r="6" spans="1:11">
      <c r="B6" s="373"/>
      <c r="C6" s="373"/>
      <c r="D6" s="373"/>
      <c r="E6" s="373"/>
      <c r="F6" s="373"/>
      <c r="G6" s="373"/>
      <c r="H6" s="365"/>
      <c r="I6" s="365"/>
      <c r="J6" s="365"/>
      <c r="K6" s="365"/>
    </row>
    <row r="7" spans="1:11" ht="15.75" customHeight="1">
      <c r="B7" s="215" t="s">
        <v>403</v>
      </c>
      <c r="C7" s="248" t="s">
        <v>955</v>
      </c>
      <c r="D7" s="272"/>
      <c r="E7" s="220"/>
      <c r="F7" s="248" t="s">
        <v>956</v>
      </c>
      <c r="G7" s="272"/>
      <c r="H7" s="220"/>
      <c r="I7" s="248" t="s">
        <v>957</v>
      </c>
      <c r="J7" s="272"/>
      <c r="K7" s="220"/>
    </row>
    <row r="8" spans="1:11" ht="15.75" customHeight="1">
      <c r="B8" s="221"/>
      <c r="C8" s="250"/>
      <c r="D8" s="286"/>
      <c r="E8" s="264"/>
      <c r="F8" s="250"/>
      <c r="G8" s="286"/>
      <c r="H8" s="264"/>
      <c r="I8" s="250"/>
      <c r="J8" s="286"/>
      <c r="K8" s="264"/>
    </row>
    <row r="9" spans="1:11">
      <c r="B9" s="221"/>
      <c r="C9" s="216" t="s">
        <v>413</v>
      </c>
      <c r="D9" s="406" t="s">
        <v>958</v>
      </c>
      <c r="E9" s="408"/>
      <c r="F9" s="216" t="s">
        <v>413</v>
      </c>
      <c r="G9" s="406" t="s">
        <v>958</v>
      </c>
      <c r="H9" s="408"/>
      <c r="I9" s="216" t="s">
        <v>413</v>
      </c>
      <c r="J9" s="406" t="s">
        <v>958</v>
      </c>
      <c r="K9" s="408"/>
    </row>
    <row r="10" spans="1:11">
      <c r="B10" s="221"/>
      <c r="C10" s="222"/>
      <c r="D10" s="282" t="s">
        <v>939</v>
      </c>
      <c r="E10" s="282" t="s">
        <v>941</v>
      </c>
      <c r="F10" s="222"/>
      <c r="G10" s="282" t="s">
        <v>939</v>
      </c>
      <c r="H10" s="282" t="s">
        <v>941</v>
      </c>
      <c r="I10" s="222"/>
      <c r="J10" s="282" t="s">
        <v>939</v>
      </c>
      <c r="K10" s="282" t="s">
        <v>941</v>
      </c>
    </row>
    <row r="11" spans="1:11">
      <c r="B11" s="227"/>
      <c r="C11" s="228"/>
      <c r="D11" s="292"/>
      <c r="E11" s="292"/>
      <c r="F11" s="228"/>
      <c r="G11" s="292"/>
      <c r="H11" s="292"/>
      <c r="I11" s="228"/>
      <c r="J11" s="292"/>
      <c r="K11" s="292"/>
    </row>
    <row r="12" spans="1:11">
      <c r="B12" s="390"/>
      <c r="C12" s="390"/>
      <c r="D12" s="214"/>
      <c r="E12" s="390"/>
      <c r="F12" s="390"/>
      <c r="G12" s="390"/>
      <c r="H12" s="214"/>
      <c r="I12" s="214"/>
      <c r="J12" s="390"/>
      <c r="K12" s="390"/>
    </row>
    <row r="13" spans="1:11" ht="13.8" thickBot="1">
      <c r="B13" s="392"/>
      <c r="C13" s="392"/>
      <c r="D13" s="113"/>
      <c r="E13" s="373"/>
      <c r="F13" s="373"/>
      <c r="G13" s="373"/>
      <c r="H13" s="113"/>
      <c r="I13" s="113"/>
      <c r="J13" s="373"/>
      <c r="K13" s="373"/>
    </row>
    <row r="14" spans="1:11">
      <c r="B14" s="232" t="s">
        <v>415</v>
      </c>
      <c r="C14" s="233">
        <v>1713585.9235259998</v>
      </c>
      <c r="D14" s="233">
        <v>1698468.990282</v>
      </c>
      <c r="E14" s="233">
        <v>15116.933244</v>
      </c>
      <c r="F14" s="233">
        <v>206289.651041</v>
      </c>
      <c r="G14" s="233">
        <v>201491.160604</v>
      </c>
      <c r="H14" s="233">
        <v>4798.4904370000004</v>
      </c>
      <c r="I14" s="233">
        <v>1507296.2724849998</v>
      </c>
      <c r="J14" s="233">
        <v>1496977.829678</v>
      </c>
      <c r="K14" s="233">
        <v>10318.442806999999</v>
      </c>
    </row>
    <row r="15" spans="1:11">
      <c r="B15" s="235" t="s">
        <v>416</v>
      </c>
      <c r="C15" s="236">
        <v>0</v>
      </c>
      <c r="D15" s="236">
        <v>0</v>
      </c>
      <c r="E15" s="236">
        <v>0</v>
      </c>
      <c r="F15" s="236">
        <v>0</v>
      </c>
      <c r="G15" s="236">
        <v>0</v>
      </c>
      <c r="H15" s="236">
        <v>0</v>
      </c>
      <c r="I15" s="236">
        <v>0</v>
      </c>
      <c r="J15" s="236">
        <v>0</v>
      </c>
      <c r="K15" s="236">
        <v>0</v>
      </c>
    </row>
    <row r="16" spans="1:11">
      <c r="B16" s="235" t="s">
        <v>417</v>
      </c>
      <c r="C16" s="236">
        <v>1195103.7168970003</v>
      </c>
      <c r="D16" s="236">
        <v>1189109.7343880001</v>
      </c>
      <c r="E16" s="236">
        <v>5993.9825090000004</v>
      </c>
      <c r="F16" s="236">
        <v>81189.059456000003</v>
      </c>
      <c r="G16" s="236">
        <v>78752.998835999999</v>
      </c>
      <c r="H16" s="236">
        <v>2436.0606200000002</v>
      </c>
      <c r="I16" s="236">
        <v>1113914.6574410002</v>
      </c>
      <c r="J16" s="236">
        <v>1110356.7355520001</v>
      </c>
      <c r="K16" s="236">
        <v>3557.9218890000002</v>
      </c>
    </row>
    <row r="17" spans="2:11">
      <c r="B17" s="235" t="s">
        <v>418</v>
      </c>
      <c r="C17" s="236">
        <v>15028788.187163999</v>
      </c>
      <c r="D17" s="236">
        <v>14598535.434714999</v>
      </c>
      <c r="E17" s="236">
        <v>430252.75244900002</v>
      </c>
      <c r="F17" s="236">
        <v>4459421.0395569997</v>
      </c>
      <c r="G17" s="236">
        <v>4274761.4932359997</v>
      </c>
      <c r="H17" s="236">
        <v>184659.546321</v>
      </c>
      <c r="I17" s="236">
        <v>10569367.147606999</v>
      </c>
      <c r="J17" s="236">
        <v>10323773.941478999</v>
      </c>
      <c r="K17" s="236">
        <v>245593.20612799999</v>
      </c>
    </row>
    <row r="18" spans="2:11">
      <c r="B18" s="235" t="s">
        <v>419</v>
      </c>
      <c r="C18" s="236">
        <v>15021126.415518001</v>
      </c>
      <c r="D18" s="236">
        <v>14571438.876102999</v>
      </c>
      <c r="E18" s="236">
        <v>449687.53941500001</v>
      </c>
      <c r="F18" s="236">
        <v>3592835.1943899998</v>
      </c>
      <c r="G18" s="236">
        <v>3404131.8658340001</v>
      </c>
      <c r="H18" s="236">
        <v>188703.32855599999</v>
      </c>
      <c r="I18" s="236">
        <v>11428291.221128</v>
      </c>
      <c r="J18" s="236">
        <v>11167307.010268999</v>
      </c>
      <c r="K18" s="236">
        <v>260984.21085900001</v>
      </c>
    </row>
    <row r="19" spans="2:11">
      <c r="B19" s="235" t="s">
        <v>420</v>
      </c>
      <c r="C19" s="236">
        <v>13930938.085170999</v>
      </c>
      <c r="D19" s="236">
        <v>12449684.499522001</v>
      </c>
      <c r="E19" s="236">
        <v>1481253.585649</v>
      </c>
      <c r="F19" s="236">
        <v>2028648.798367</v>
      </c>
      <c r="G19" s="236">
        <v>1765140.2367</v>
      </c>
      <c r="H19" s="236">
        <v>263508.561667</v>
      </c>
      <c r="I19" s="236">
        <v>11902289.286804</v>
      </c>
      <c r="J19" s="236">
        <v>10684544.262822</v>
      </c>
      <c r="K19" s="236">
        <v>1217745.0239820001</v>
      </c>
    </row>
    <row r="20" spans="2:11">
      <c r="B20" s="235" t="s">
        <v>421</v>
      </c>
      <c r="C20" s="236">
        <v>4238775.4574059993</v>
      </c>
      <c r="D20" s="236">
        <v>4089066.9588359999</v>
      </c>
      <c r="E20" s="236">
        <v>149708.49857</v>
      </c>
      <c r="F20" s="236">
        <v>3648823.6573869996</v>
      </c>
      <c r="G20" s="236">
        <v>3527521.8609699998</v>
      </c>
      <c r="H20" s="236">
        <v>121301.79641700001</v>
      </c>
      <c r="I20" s="236">
        <v>589951.80001900007</v>
      </c>
      <c r="J20" s="236">
        <v>561545.09786600003</v>
      </c>
      <c r="K20" s="236">
        <v>28406.702152999998</v>
      </c>
    </row>
    <row r="21" spans="2:11">
      <c r="B21" s="235" t="s">
        <v>422</v>
      </c>
      <c r="C21" s="236">
        <v>79898.081923000005</v>
      </c>
      <c r="D21" s="236">
        <v>77838.384254999997</v>
      </c>
      <c r="E21" s="236">
        <v>2059.6976679999998</v>
      </c>
      <c r="F21" s="236">
        <v>18785.203874000003</v>
      </c>
      <c r="G21" s="236">
        <v>18488.552573000001</v>
      </c>
      <c r="H21" s="236">
        <v>296.65130099999999</v>
      </c>
      <c r="I21" s="236">
        <v>61112.878048999999</v>
      </c>
      <c r="J21" s="236">
        <v>59349.831681999996</v>
      </c>
      <c r="K21" s="236">
        <v>1763.0463669999999</v>
      </c>
    </row>
    <row r="22" spans="2:11">
      <c r="B22" s="235" t="s">
        <v>423</v>
      </c>
      <c r="C22" s="236">
        <v>833114.41115100007</v>
      </c>
      <c r="D22" s="236">
        <v>796428.172013</v>
      </c>
      <c r="E22" s="236">
        <v>36686.239138000004</v>
      </c>
      <c r="F22" s="236">
        <v>814364.17020699999</v>
      </c>
      <c r="G22" s="236">
        <v>779661.88927699998</v>
      </c>
      <c r="H22" s="236">
        <v>34702.280930000001</v>
      </c>
      <c r="I22" s="236">
        <v>18750.240944000001</v>
      </c>
      <c r="J22" s="236">
        <v>16766.282736000001</v>
      </c>
      <c r="K22" s="236">
        <v>1983.958208</v>
      </c>
    </row>
    <row r="23" spans="2:11">
      <c r="B23" s="235" t="s">
        <v>424</v>
      </c>
      <c r="C23" s="236">
        <v>19417576.147712998</v>
      </c>
      <c r="D23" s="236">
        <v>18859606.141210001</v>
      </c>
      <c r="E23" s="236">
        <v>557970.00650300004</v>
      </c>
      <c r="F23" s="236">
        <v>5074608.4368779995</v>
      </c>
      <c r="G23" s="236">
        <v>4915932.4853689997</v>
      </c>
      <c r="H23" s="236">
        <v>158675.95150900001</v>
      </c>
      <c r="I23" s="236">
        <v>14342967.710835001</v>
      </c>
      <c r="J23" s="236">
        <v>13943673.655841</v>
      </c>
      <c r="K23" s="236">
        <v>399294.05499400001</v>
      </c>
    </row>
    <row r="24" spans="2:11">
      <c r="B24" s="235" t="s">
        <v>425</v>
      </c>
      <c r="C24" s="236">
        <v>1303856.4453770001</v>
      </c>
      <c r="D24" s="236">
        <v>1279374.21801</v>
      </c>
      <c r="E24" s="236">
        <v>24482.227367</v>
      </c>
      <c r="F24" s="236">
        <v>437679.91645999998</v>
      </c>
      <c r="G24" s="236">
        <v>423510.39256499999</v>
      </c>
      <c r="H24" s="236">
        <v>14169.523895</v>
      </c>
      <c r="I24" s="236">
        <v>866176.52891699993</v>
      </c>
      <c r="J24" s="236">
        <v>855863.82544499997</v>
      </c>
      <c r="K24" s="236">
        <v>10312.703471999999</v>
      </c>
    </row>
    <row r="25" spans="2:11">
      <c r="B25" s="235" t="s">
        <v>426</v>
      </c>
      <c r="C25" s="236">
        <v>0</v>
      </c>
      <c r="D25" s="236">
        <v>0</v>
      </c>
      <c r="E25" s="236">
        <v>0</v>
      </c>
      <c r="F25" s="236">
        <v>0</v>
      </c>
      <c r="G25" s="236">
        <v>0</v>
      </c>
      <c r="H25" s="236">
        <v>0</v>
      </c>
      <c r="I25" s="236">
        <v>0</v>
      </c>
      <c r="J25" s="236">
        <v>0</v>
      </c>
      <c r="K25" s="236">
        <v>0</v>
      </c>
    </row>
    <row r="26" spans="2:11">
      <c r="B26" s="235" t="s">
        <v>427</v>
      </c>
      <c r="C26" s="236">
        <v>0</v>
      </c>
      <c r="D26" s="236">
        <v>0</v>
      </c>
      <c r="E26" s="236">
        <v>0</v>
      </c>
      <c r="F26" s="236">
        <v>0</v>
      </c>
      <c r="G26" s="236">
        <v>0</v>
      </c>
      <c r="H26" s="236">
        <v>0</v>
      </c>
      <c r="I26" s="236">
        <v>0</v>
      </c>
      <c r="J26" s="236">
        <v>0</v>
      </c>
      <c r="K26" s="236">
        <v>0</v>
      </c>
    </row>
    <row r="27" spans="2:11">
      <c r="B27" s="235" t="s">
        <v>428</v>
      </c>
      <c r="C27" s="236">
        <v>53.381720000000001</v>
      </c>
      <c r="D27" s="236">
        <v>53.381720000000001</v>
      </c>
      <c r="E27" s="236">
        <v>0</v>
      </c>
      <c r="F27" s="236">
        <v>53.381720000000001</v>
      </c>
      <c r="G27" s="236">
        <v>53.381720000000001</v>
      </c>
      <c r="H27" s="236">
        <v>0</v>
      </c>
      <c r="I27" s="236">
        <v>0</v>
      </c>
      <c r="J27" s="236">
        <v>0</v>
      </c>
      <c r="K27" s="236">
        <v>0</v>
      </c>
    </row>
    <row r="28" spans="2:11">
      <c r="B28" s="235" t="s">
        <v>429</v>
      </c>
      <c r="C28" s="236">
        <v>9571771.156733999</v>
      </c>
      <c r="D28" s="236">
        <v>9225185.7217829991</v>
      </c>
      <c r="E28" s="236">
        <v>346585.43495100003</v>
      </c>
      <c r="F28" s="236">
        <v>3002047.8344660001</v>
      </c>
      <c r="G28" s="236">
        <v>2874538.4775979999</v>
      </c>
      <c r="H28" s="236">
        <v>127509.356868</v>
      </c>
      <c r="I28" s="236">
        <v>6569723.3222679999</v>
      </c>
      <c r="J28" s="236">
        <v>6350647.2441849997</v>
      </c>
      <c r="K28" s="236">
        <v>219076.078083</v>
      </c>
    </row>
    <row r="29" spans="2:11">
      <c r="B29" s="235" t="s">
        <v>430</v>
      </c>
      <c r="C29" s="236">
        <v>0</v>
      </c>
      <c r="D29" s="236">
        <v>0</v>
      </c>
      <c r="E29" s="236">
        <v>0</v>
      </c>
      <c r="F29" s="236">
        <v>0</v>
      </c>
      <c r="G29" s="236">
        <v>0</v>
      </c>
      <c r="H29" s="236">
        <v>0</v>
      </c>
      <c r="I29" s="236">
        <v>0</v>
      </c>
      <c r="J29" s="236">
        <v>0</v>
      </c>
      <c r="K29" s="236">
        <v>0</v>
      </c>
    </row>
    <row r="30" spans="2:11" ht="13.8" thickBot="1">
      <c r="B30" s="237" t="s">
        <v>431</v>
      </c>
      <c r="C30" s="238">
        <v>15708999.788015001</v>
      </c>
      <c r="D30" s="238">
        <v>15277269.507691</v>
      </c>
      <c r="E30" s="238">
        <v>431730.28032399999</v>
      </c>
      <c r="F30" s="238">
        <v>3468988.5143999998</v>
      </c>
      <c r="G30" s="238">
        <v>3297530.7499819999</v>
      </c>
      <c r="H30" s="238">
        <v>171457.76441800001</v>
      </c>
      <c r="I30" s="238">
        <v>12240011.273615001</v>
      </c>
      <c r="J30" s="238">
        <v>11979738.757709</v>
      </c>
      <c r="K30" s="238">
        <v>260272.51590599999</v>
      </c>
    </row>
    <row r="31" spans="2:11" ht="13.8" thickBot="1">
      <c r="B31" s="239"/>
      <c r="C31" s="113"/>
      <c r="D31" s="113"/>
      <c r="E31" s="113"/>
      <c r="F31" s="113"/>
      <c r="G31" s="113"/>
      <c r="H31" s="113"/>
      <c r="I31" s="113"/>
      <c r="J31" s="113"/>
      <c r="K31" s="113"/>
    </row>
    <row r="32" spans="2:11" ht="13.8" thickBot="1">
      <c r="B32" s="241" t="s">
        <v>432</v>
      </c>
      <c r="C32" s="242">
        <v>98043587.198314995</v>
      </c>
      <c r="D32" s="242">
        <v>94112060.020527989</v>
      </c>
      <c r="E32" s="242">
        <v>3931527.1777870003</v>
      </c>
      <c r="F32" s="242">
        <v>26833734.858202998</v>
      </c>
      <c r="G32" s="242">
        <v>25561515.545263998</v>
      </c>
      <c r="H32" s="242">
        <v>1272219.3129390001</v>
      </c>
      <c r="I32" s="242">
        <v>71209852.340112001</v>
      </c>
      <c r="J32" s="242">
        <v>68550544.475263998</v>
      </c>
      <c r="K32" s="242">
        <v>2659307.864848</v>
      </c>
    </row>
    <row r="34" spans="2:2">
      <c r="B34" s="113"/>
    </row>
    <row r="35" spans="2:2">
      <c r="B35" s="268"/>
    </row>
    <row r="36" spans="2:2">
      <c r="B36" s="268"/>
    </row>
    <row r="37" spans="2:2">
      <c r="B37" s="268"/>
    </row>
    <row r="38" spans="2:2">
      <c r="B38" s="268"/>
    </row>
    <row r="39" spans="2:2">
      <c r="B39" s="268"/>
    </row>
    <row r="40" spans="2:2">
      <c r="B40" s="268"/>
    </row>
    <row r="42" spans="2:2">
      <c r="B42" s="113" t="s">
        <v>34</v>
      </c>
    </row>
  </sheetData>
  <mergeCells count="18">
    <mergeCell ref="I9:I11"/>
    <mergeCell ref="J9:K9"/>
    <mergeCell ref="D10:D11"/>
    <mergeCell ref="E10:E11"/>
    <mergeCell ref="G10:G11"/>
    <mergeCell ref="H10:H11"/>
    <mergeCell ref="J10:J11"/>
    <mergeCell ref="K10:K11"/>
    <mergeCell ref="B4:K4"/>
    <mergeCell ref="B5:K5"/>
    <mergeCell ref="B7:B11"/>
    <mergeCell ref="C7:E8"/>
    <mergeCell ref="F7:H8"/>
    <mergeCell ref="I7:K8"/>
    <mergeCell ref="C9:C11"/>
    <mergeCell ref="D9:E9"/>
    <mergeCell ref="F9:F11"/>
    <mergeCell ref="G9:H9"/>
  </mergeCells>
  <conditionalFormatting sqref="B14:B16 B24:B25 B30 B27 B20:B22">
    <cfRule type="cellIs" dxfId="39" priority="8" stopIfTrue="1" operator="equal">
      <formula>"División"</formula>
    </cfRule>
  </conditionalFormatting>
  <conditionalFormatting sqref="B28">
    <cfRule type="cellIs" dxfId="38" priority="7" stopIfTrue="1" operator="equal">
      <formula>"División"</formula>
    </cfRule>
  </conditionalFormatting>
  <conditionalFormatting sqref="B26">
    <cfRule type="cellIs" dxfId="37" priority="6" stopIfTrue="1" operator="equal">
      <formula>"División"</formula>
    </cfRule>
  </conditionalFormatting>
  <conditionalFormatting sqref="B17:B18">
    <cfRule type="cellIs" dxfId="36" priority="5" stopIfTrue="1" operator="equal">
      <formula>"División"</formula>
    </cfRule>
  </conditionalFormatting>
  <conditionalFormatting sqref="B23">
    <cfRule type="cellIs" dxfId="35" priority="4" stopIfTrue="1" operator="equal">
      <formula>"División"</formula>
    </cfRule>
  </conditionalFormatting>
  <conditionalFormatting sqref="B19">
    <cfRule type="cellIs" dxfId="34" priority="3" stopIfTrue="1" operator="equal">
      <formula>"División"</formula>
    </cfRule>
  </conditionalFormatting>
  <conditionalFormatting sqref="B29">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K3" location="'Índice '!A1" tooltip="Ir al Índice" display="Volver" xr:uid="{A16E5B03-D257-4931-9111-6D9B808ADAE5}"/>
  </hyperlinks>
  <pageMargins left="0.75" right="0.75" top="1" bottom="1" header="0" footer="0"/>
  <pageSetup scale="41" orientation="landscape" r:id="rId1"/>
  <headerFooter alignWithMargins="0">
    <oddFooter>&amp;L- &amp;P -&amp;R&amp;D</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DA02A-E317-4B5B-9C75-268F93BE81F3}">
  <sheetPr codeName="Hoja89">
    <tabColor indexed="44"/>
    <pageSetUpPr fitToPage="1"/>
  </sheetPr>
  <dimension ref="A1:M37"/>
  <sheetViews>
    <sheetView showGridLines="0" zoomScale="85" zoomScaleNormal="85" workbookViewId="0"/>
  </sheetViews>
  <sheetFormatPr baseColWidth="10" defaultColWidth="11.5546875" defaultRowHeight="13.2" outlineLevelRow="1"/>
  <cols>
    <col min="1" max="1" width="5.109375" bestFit="1" customWidth="1"/>
    <col min="2" max="2" width="35" style="113" customWidth="1"/>
    <col min="3" max="3" width="17" style="113" customWidth="1"/>
    <col min="4" max="4" width="12.33203125" style="113" customWidth="1"/>
    <col min="5" max="5" width="18.33203125" style="113" customWidth="1"/>
    <col min="6" max="6" width="18.5546875" style="113" customWidth="1"/>
    <col min="7" max="8" width="19" style="113" customWidth="1"/>
    <col min="9" max="9" width="13.33203125" style="113" customWidth="1"/>
    <col min="10" max="10" width="12.6640625" style="113" customWidth="1"/>
    <col min="11" max="11" width="22.6640625" style="113" customWidth="1"/>
    <col min="12" max="12" width="15.88671875" style="113" customWidth="1"/>
    <col min="13" max="13" width="15.5546875" style="113" customWidth="1"/>
    <col min="14" max="16384" width="11.5546875" style="113"/>
  </cols>
  <sheetData>
    <row r="1" spans="1:13">
      <c r="B1" s="116"/>
      <c r="K1" s="358"/>
    </row>
    <row r="2" spans="1:13" s="52" customFormat="1" hidden="1" outlineLevel="1">
      <c r="A2"/>
      <c r="B2" s="206"/>
      <c r="C2" s="295" t="s">
        <v>152</v>
      </c>
      <c r="D2" s="52" t="s">
        <v>959</v>
      </c>
      <c r="E2" s="52" t="s">
        <v>960</v>
      </c>
      <c r="F2" s="52" t="s">
        <v>961</v>
      </c>
      <c r="G2" s="52" t="s">
        <v>962</v>
      </c>
      <c r="H2" s="52" t="s">
        <v>963</v>
      </c>
      <c r="I2" s="52" t="s">
        <v>964</v>
      </c>
      <c r="J2" s="52" t="s">
        <v>965</v>
      </c>
      <c r="K2" s="52" t="s">
        <v>966</v>
      </c>
      <c r="L2" s="52" t="s">
        <v>967</v>
      </c>
      <c r="M2" s="52" t="s">
        <v>968</v>
      </c>
    </row>
    <row r="3" spans="1:13" ht="28.95" customHeight="1" collapsed="1" thickBot="1">
      <c r="B3" s="209" t="s">
        <v>400</v>
      </c>
      <c r="M3" s="210" t="s">
        <v>36</v>
      </c>
    </row>
    <row r="4" spans="1:13" ht="17.399999999999999" customHeight="1">
      <c r="B4" s="14" t="s">
        <v>969</v>
      </c>
      <c r="C4" s="15"/>
      <c r="D4" s="15"/>
      <c r="E4" s="15"/>
      <c r="F4" s="15"/>
      <c r="G4" s="15"/>
      <c r="H4" s="15"/>
      <c r="I4" s="15"/>
      <c r="J4" s="15"/>
      <c r="K4" s="15"/>
      <c r="L4" s="15"/>
      <c r="M4" s="16"/>
    </row>
    <row r="5" spans="1:13" ht="22.5" customHeight="1" thickBot="1">
      <c r="B5" s="211" t="s">
        <v>402</v>
      </c>
      <c r="C5" s="212"/>
      <c r="D5" s="212"/>
      <c r="E5" s="212"/>
      <c r="F5" s="212"/>
      <c r="G5" s="212"/>
      <c r="H5" s="212"/>
      <c r="I5" s="212"/>
      <c r="J5" s="212"/>
      <c r="K5" s="212"/>
      <c r="L5" s="212"/>
      <c r="M5" s="213"/>
    </row>
    <row r="6" spans="1:13" ht="11.4" customHeight="1">
      <c r="B6" s="273"/>
      <c r="C6" s="273"/>
      <c r="D6" s="273"/>
      <c r="E6" s="273"/>
      <c r="F6" s="273"/>
      <c r="G6" s="273"/>
      <c r="H6" s="273"/>
    </row>
    <row r="7" spans="1:13" ht="15.75" customHeight="1">
      <c r="B7" s="216" t="s">
        <v>403</v>
      </c>
      <c r="C7" s="216" t="s">
        <v>413</v>
      </c>
      <c r="D7" s="217" t="s">
        <v>151</v>
      </c>
      <c r="E7" s="218"/>
      <c r="F7" s="218"/>
      <c r="G7" s="218"/>
      <c r="H7" s="218"/>
      <c r="I7" s="218"/>
      <c r="J7" s="218"/>
      <c r="K7" s="218"/>
      <c r="L7" s="218"/>
      <c r="M7" s="219"/>
    </row>
    <row r="8" spans="1:13" ht="13.2" customHeight="1">
      <c r="B8" s="226"/>
      <c r="C8" s="226"/>
      <c r="D8" s="216" t="s">
        <v>970</v>
      </c>
      <c r="E8" s="216" t="s">
        <v>971</v>
      </c>
      <c r="F8" s="216" t="s">
        <v>972</v>
      </c>
      <c r="G8" s="216" t="s">
        <v>973</v>
      </c>
      <c r="H8" s="216" t="s">
        <v>974</v>
      </c>
      <c r="I8" s="216" t="s">
        <v>975</v>
      </c>
      <c r="J8" s="217" t="s">
        <v>976</v>
      </c>
      <c r="K8" s="218"/>
      <c r="L8" s="219"/>
      <c r="M8" s="216" t="s">
        <v>977</v>
      </c>
    </row>
    <row r="9" spans="1:13" ht="12.75" customHeight="1">
      <c r="B9" s="226"/>
      <c r="C9" s="226"/>
      <c r="D9" s="226" t="s">
        <v>413</v>
      </c>
      <c r="E9" s="226"/>
      <c r="F9" s="226"/>
      <c r="G9" s="226"/>
      <c r="H9" s="226"/>
      <c r="I9" s="226"/>
      <c r="J9" s="223" t="s">
        <v>413</v>
      </c>
      <c r="K9" s="216" t="s">
        <v>978</v>
      </c>
      <c r="L9" s="216" t="s">
        <v>979</v>
      </c>
      <c r="M9" s="226"/>
    </row>
    <row r="10" spans="1:13" ht="12.75" customHeight="1">
      <c r="B10" s="226"/>
      <c r="C10" s="226"/>
      <c r="D10" s="226"/>
      <c r="E10" s="226"/>
      <c r="F10" s="226"/>
      <c r="G10" s="226"/>
      <c r="H10" s="226"/>
      <c r="I10" s="226"/>
      <c r="J10" s="225"/>
      <c r="K10" s="226"/>
      <c r="L10" s="226"/>
      <c r="M10" s="226"/>
    </row>
    <row r="11" spans="1:13" ht="14.25" customHeight="1">
      <c r="B11" s="226"/>
      <c r="C11" s="226"/>
      <c r="D11" s="226"/>
      <c r="E11" s="226"/>
      <c r="F11" s="226"/>
      <c r="G11" s="226"/>
      <c r="H11" s="226"/>
      <c r="I11" s="226"/>
      <c r="J11" s="225"/>
      <c r="K11" s="226"/>
      <c r="L11" s="226"/>
      <c r="M11" s="226"/>
    </row>
    <row r="12" spans="1:13" ht="27" customHeight="1">
      <c r="B12" s="230"/>
      <c r="C12" s="230"/>
      <c r="D12" s="230"/>
      <c r="E12" s="230"/>
      <c r="F12" s="230"/>
      <c r="G12" s="230"/>
      <c r="H12" s="230"/>
      <c r="I12" s="230"/>
      <c r="J12" s="229"/>
      <c r="K12" s="230"/>
      <c r="L12" s="230"/>
      <c r="M12" s="230"/>
    </row>
    <row r="13" spans="1:13" ht="13.8" thickBot="1">
      <c r="B13" s="214"/>
      <c r="C13" s="214"/>
      <c r="D13" s="214"/>
      <c r="E13" s="214"/>
      <c r="F13" s="214"/>
      <c r="G13" s="214"/>
      <c r="H13" s="214"/>
    </row>
    <row r="14" spans="1:13">
      <c r="B14" s="232" t="s">
        <v>415</v>
      </c>
      <c r="C14" s="233">
        <v>1577413.242657</v>
      </c>
      <c r="D14" s="233">
        <v>24229.483249000001</v>
      </c>
      <c r="E14" s="233">
        <v>138846.08467700001</v>
      </c>
      <c r="F14" s="233">
        <v>0</v>
      </c>
      <c r="G14" s="233">
        <v>455190.22034699999</v>
      </c>
      <c r="H14" s="233">
        <v>795039.33819299995</v>
      </c>
      <c r="I14" s="233">
        <v>0</v>
      </c>
      <c r="J14" s="233">
        <v>159974.064342</v>
      </c>
      <c r="K14" s="233">
        <v>0</v>
      </c>
      <c r="L14" s="233">
        <v>159974.064342</v>
      </c>
      <c r="M14" s="233">
        <v>4134.0518490000004</v>
      </c>
    </row>
    <row r="15" spans="1:13">
      <c r="B15" s="235" t="s">
        <v>416</v>
      </c>
      <c r="C15" s="236">
        <v>129566.992528</v>
      </c>
      <c r="D15" s="236">
        <v>0</v>
      </c>
      <c r="E15" s="236">
        <v>0</v>
      </c>
      <c r="F15" s="236">
        <v>0</v>
      </c>
      <c r="G15" s="236">
        <v>124622.606875</v>
      </c>
      <c r="H15" s="236">
        <v>0</v>
      </c>
      <c r="I15" s="236">
        <v>0</v>
      </c>
      <c r="J15" s="236">
        <v>4944.3856530000003</v>
      </c>
      <c r="K15" s="236">
        <v>0</v>
      </c>
      <c r="L15" s="236">
        <v>4944.3856530000003</v>
      </c>
      <c r="M15" s="236">
        <v>0</v>
      </c>
    </row>
    <row r="16" spans="1:13">
      <c r="B16" s="235" t="s">
        <v>417</v>
      </c>
      <c r="C16" s="236">
        <v>158007.640522</v>
      </c>
      <c r="D16" s="236">
        <v>0</v>
      </c>
      <c r="E16" s="236">
        <v>26273.609251000002</v>
      </c>
      <c r="F16" s="236">
        <v>0</v>
      </c>
      <c r="G16" s="236">
        <v>75982.562690000006</v>
      </c>
      <c r="H16" s="236">
        <v>55751.468581000001</v>
      </c>
      <c r="I16" s="236">
        <v>0</v>
      </c>
      <c r="J16" s="236">
        <v>0</v>
      </c>
      <c r="K16" s="236">
        <v>0</v>
      </c>
      <c r="L16" s="236">
        <v>0</v>
      </c>
      <c r="M16" s="236">
        <v>0</v>
      </c>
    </row>
    <row r="17" spans="2:13">
      <c r="B17" s="235" t="s">
        <v>418</v>
      </c>
      <c r="C17" s="236">
        <v>12210898.989416</v>
      </c>
      <c r="D17" s="236">
        <v>475786.22445199999</v>
      </c>
      <c r="E17" s="236">
        <v>475379.32946400001</v>
      </c>
      <c r="F17" s="236">
        <v>0</v>
      </c>
      <c r="G17" s="236">
        <v>2331855.4929169999</v>
      </c>
      <c r="H17" s="236">
        <v>8852362.1326759998</v>
      </c>
      <c r="I17" s="236">
        <v>0</v>
      </c>
      <c r="J17" s="236">
        <v>75515.809907000003</v>
      </c>
      <c r="K17" s="236">
        <v>0</v>
      </c>
      <c r="L17" s="236">
        <v>75515.809907000003</v>
      </c>
      <c r="M17" s="236">
        <v>0</v>
      </c>
    </row>
    <row r="18" spans="2:13">
      <c r="B18" s="235" t="s">
        <v>419</v>
      </c>
      <c r="C18" s="236">
        <v>12753348.222402999</v>
      </c>
      <c r="D18" s="236">
        <v>381113.24481499998</v>
      </c>
      <c r="E18" s="236">
        <v>382977.34456599999</v>
      </c>
      <c r="F18" s="236">
        <v>0</v>
      </c>
      <c r="G18" s="236">
        <v>2472794.6667769998</v>
      </c>
      <c r="H18" s="236">
        <v>4501982.2543029999</v>
      </c>
      <c r="I18" s="236">
        <v>4131635.9636769998</v>
      </c>
      <c r="J18" s="236">
        <v>882844.74826499994</v>
      </c>
      <c r="K18" s="236">
        <v>2890.0087389999999</v>
      </c>
      <c r="L18" s="236">
        <v>879954.73952599999</v>
      </c>
      <c r="M18" s="236">
        <v>0</v>
      </c>
    </row>
    <row r="19" spans="2:13">
      <c r="B19" s="235" t="s">
        <v>420</v>
      </c>
      <c r="C19" s="236">
        <v>5453989.6269779997</v>
      </c>
      <c r="D19" s="236">
        <v>553588.97565100004</v>
      </c>
      <c r="E19" s="236">
        <v>494125.04003999999</v>
      </c>
      <c r="F19" s="236">
        <v>0</v>
      </c>
      <c r="G19" s="236">
        <v>1501218.780393</v>
      </c>
      <c r="H19" s="236">
        <v>0</v>
      </c>
      <c r="I19" s="236">
        <v>1800526.753857</v>
      </c>
      <c r="J19" s="236">
        <v>1104530.0770370001</v>
      </c>
      <c r="K19" s="236">
        <v>542904.43562899996</v>
      </c>
      <c r="L19" s="236">
        <v>561625.64140800002</v>
      </c>
      <c r="M19" s="236">
        <v>0</v>
      </c>
    </row>
    <row r="20" spans="2:13">
      <c r="B20" s="235" t="s">
        <v>421</v>
      </c>
      <c r="C20" s="236">
        <v>4051921.1696210001</v>
      </c>
      <c r="D20" s="236">
        <v>0</v>
      </c>
      <c r="E20" s="236">
        <v>0</v>
      </c>
      <c r="F20" s="236">
        <v>0</v>
      </c>
      <c r="G20" s="236">
        <v>0</v>
      </c>
      <c r="H20" s="236">
        <v>4051902.2495690002</v>
      </c>
      <c r="I20" s="236">
        <v>0</v>
      </c>
      <c r="J20" s="236">
        <v>18.920051999999998</v>
      </c>
      <c r="K20" s="236">
        <v>18.920051999999998</v>
      </c>
      <c r="L20" s="236">
        <v>0</v>
      </c>
      <c r="M20" s="236">
        <v>0</v>
      </c>
    </row>
    <row r="21" spans="2:13">
      <c r="B21" s="235" t="s">
        <v>422</v>
      </c>
      <c r="C21" s="236">
        <v>332952.77295100002</v>
      </c>
      <c r="D21" s="236">
        <v>1744.502798</v>
      </c>
      <c r="E21" s="236">
        <v>10202.355102</v>
      </c>
      <c r="F21" s="236">
        <v>0</v>
      </c>
      <c r="G21" s="236">
        <v>60337.271667000001</v>
      </c>
      <c r="H21" s="236">
        <v>73246.637560000003</v>
      </c>
      <c r="I21" s="236">
        <v>0</v>
      </c>
      <c r="J21" s="236">
        <v>150544.53737199999</v>
      </c>
      <c r="K21" s="236">
        <v>150544.53737199999</v>
      </c>
      <c r="L21" s="236">
        <v>0</v>
      </c>
      <c r="M21" s="236">
        <v>36877.468452000001</v>
      </c>
    </row>
    <row r="22" spans="2:13">
      <c r="B22" s="235" t="s">
        <v>423</v>
      </c>
      <c r="C22" s="236">
        <v>1418879.5631260001</v>
      </c>
      <c r="D22" s="236">
        <v>0</v>
      </c>
      <c r="E22" s="236">
        <v>0</v>
      </c>
      <c r="F22" s="236">
        <v>0</v>
      </c>
      <c r="G22" s="236">
        <v>0</v>
      </c>
      <c r="H22" s="236">
        <v>1418879.5631260001</v>
      </c>
      <c r="I22" s="236">
        <v>0</v>
      </c>
      <c r="J22" s="236">
        <v>0</v>
      </c>
      <c r="K22" s="236">
        <v>0</v>
      </c>
      <c r="L22" s="236">
        <v>0</v>
      </c>
      <c r="M22" s="236">
        <v>0</v>
      </c>
    </row>
    <row r="23" spans="2:13">
      <c r="B23" s="235" t="s">
        <v>424</v>
      </c>
      <c r="C23" s="236">
        <v>11669553.266363</v>
      </c>
      <c r="D23" s="236">
        <v>613476.80777700001</v>
      </c>
      <c r="E23" s="236">
        <v>424872.92923200002</v>
      </c>
      <c r="F23" s="236">
        <v>0</v>
      </c>
      <c r="G23" s="236">
        <v>1374136.2647259999</v>
      </c>
      <c r="H23" s="236">
        <v>9026535.1067839991</v>
      </c>
      <c r="I23" s="236">
        <v>0</v>
      </c>
      <c r="J23" s="236">
        <v>230532.157844</v>
      </c>
      <c r="K23" s="236">
        <v>2370.6501560000002</v>
      </c>
      <c r="L23" s="236">
        <v>228161.50768800001</v>
      </c>
      <c r="M23" s="236">
        <v>0</v>
      </c>
    </row>
    <row r="24" spans="2:13">
      <c r="B24" s="235" t="s">
        <v>425</v>
      </c>
      <c r="C24" s="236">
        <v>1291053.4897060001</v>
      </c>
      <c r="D24" s="236">
        <v>23696.823909999999</v>
      </c>
      <c r="E24" s="236">
        <v>24383.397628999999</v>
      </c>
      <c r="F24" s="236">
        <v>0</v>
      </c>
      <c r="G24" s="236">
        <v>307995.57725799998</v>
      </c>
      <c r="H24" s="236">
        <v>756362.83149899996</v>
      </c>
      <c r="I24" s="236">
        <v>178614.85941</v>
      </c>
      <c r="J24" s="236">
        <v>0</v>
      </c>
      <c r="K24" s="236">
        <v>0</v>
      </c>
      <c r="L24" s="236">
        <v>0</v>
      </c>
      <c r="M24" s="236">
        <v>0</v>
      </c>
    </row>
    <row r="25" spans="2:13">
      <c r="B25" s="235" t="s">
        <v>426</v>
      </c>
      <c r="C25" s="236">
        <v>0</v>
      </c>
      <c r="D25" s="236">
        <v>0</v>
      </c>
      <c r="E25" s="236">
        <v>0</v>
      </c>
      <c r="F25" s="236">
        <v>0</v>
      </c>
      <c r="G25" s="236">
        <v>0</v>
      </c>
      <c r="H25" s="236">
        <v>0</v>
      </c>
      <c r="I25" s="236">
        <v>0</v>
      </c>
      <c r="J25" s="236">
        <v>0</v>
      </c>
      <c r="K25" s="236">
        <v>0</v>
      </c>
      <c r="L25" s="236">
        <v>0</v>
      </c>
      <c r="M25" s="236">
        <v>0</v>
      </c>
    </row>
    <row r="26" spans="2:13">
      <c r="B26" s="235" t="s">
        <v>427</v>
      </c>
      <c r="C26" s="236">
        <v>52205.235204999997</v>
      </c>
      <c r="D26" s="236">
        <v>8088.0244339999999</v>
      </c>
      <c r="E26" s="236">
        <v>0</v>
      </c>
      <c r="F26" s="236">
        <v>0</v>
      </c>
      <c r="G26" s="236">
        <v>0</v>
      </c>
      <c r="H26" s="236">
        <v>0</v>
      </c>
      <c r="I26" s="236">
        <v>0</v>
      </c>
      <c r="J26" s="236">
        <v>44117.210770999998</v>
      </c>
      <c r="K26" s="236">
        <v>0</v>
      </c>
      <c r="L26" s="236">
        <v>44117.210770999998</v>
      </c>
      <c r="M26" s="236">
        <v>0</v>
      </c>
    </row>
    <row r="27" spans="2:13">
      <c r="B27" s="235" t="s">
        <v>428</v>
      </c>
      <c r="C27" s="236">
        <v>49435.202029</v>
      </c>
      <c r="D27" s="236">
        <v>4661.5590000000002</v>
      </c>
      <c r="E27" s="236">
        <v>0</v>
      </c>
      <c r="F27" s="236">
        <v>0</v>
      </c>
      <c r="G27" s="236">
        <v>26091.389706999998</v>
      </c>
      <c r="H27" s="236">
        <v>0</v>
      </c>
      <c r="I27" s="236">
        <v>18682.253322</v>
      </c>
      <c r="J27" s="236">
        <v>0</v>
      </c>
      <c r="K27" s="236">
        <v>0</v>
      </c>
      <c r="L27" s="236">
        <v>0</v>
      </c>
      <c r="M27" s="236">
        <v>0</v>
      </c>
    </row>
    <row r="28" spans="2:13">
      <c r="B28" s="235" t="s">
        <v>429</v>
      </c>
      <c r="C28" s="236">
        <v>7918795.3070999999</v>
      </c>
      <c r="D28" s="236">
        <v>480760.31999699998</v>
      </c>
      <c r="E28" s="236">
        <v>235977.166191</v>
      </c>
      <c r="F28" s="236">
        <v>13027.46703</v>
      </c>
      <c r="G28" s="236">
        <v>1924597.6628169999</v>
      </c>
      <c r="H28" s="236">
        <v>4628740.897322</v>
      </c>
      <c r="I28" s="236">
        <v>0</v>
      </c>
      <c r="J28" s="236">
        <v>635691.79374300002</v>
      </c>
      <c r="K28" s="236">
        <v>363170.02795199997</v>
      </c>
      <c r="L28" s="236">
        <v>272521.76579099998</v>
      </c>
      <c r="M28" s="236">
        <v>0</v>
      </c>
    </row>
    <row r="29" spans="2:13">
      <c r="B29" s="235" t="s">
        <v>430</v>
      </c>
      <c r="C29" s="236">
        <v>7825.1077889999997</v>
      </c>
      <c r="D29" s="236">
        <v>0</v>
      </c>
      <c r="E29" s="236">
        <v>0</v>
      </c>
      <c r="F29" s="236">
        <v>0</v>
      </c>
      <c r="G29" s="236">
        <v>0</v>
      </c>
      <c r="H29" s="236">
        <v>7825.1077889999997</v>
      </c>
      <c r="I29" s="236">
        <v>0</v>
      </c>
      <c r="J29" s="236">
        <v>0</v>
      </c>
      <c r="K29" s="236">
        <v>0</v>
      </c>
      <c r="L29" s="236">
        <v>0</v>
      </c>
      <c r="M29" s="236">
        <v>0</v>
      </c>
    </row>
    <row r="30" spans="2:13" ht="13.8" thickBot="1">
      <c r="B30" s="237" t="s">
        <v>431</v>
      </c>
      <c r="C30" s="238">
        <v>7067098.9889500001</v>
      </c>
      <c r="D30" s="238">
        <v>424555.95461800002</v>
      </c>
      <c r="E30" s="238">
        <v>162839.827372</v>
      </c>
      <c r="F30" s="238">
        <v>0</v>
      </c>
      <c r="G30" s="238">
        <v>694941.72903000005</v>
      </c>
      <c r="H30" s="238">
        <v>5652000.5313419998</v>
      </c>
      <c r="I30" s="238">
        <v>0</v>
      </c>
      <c r="J30" s="238">
        <v>132760.94658799999</v>
      </c>
      <c r="K30" s="238">
        <v>23596.586265999998</v>
      </c>
      <c r="L30" s="238">
        <v>109164.36032199999</v>
      </c>
      <c r="M30" s="238">
        <v>0</v>
      </c>
    </row>
    <row r="31" spans="2:13" ht="13.8" thickBot="1">
      <c r="B31" s="239"/>
    </row>
    <row r="32" spans="2:13" ht="13.8" thickBot="1">
      <c r="B32" s="241" t="s">
        <v>432</v>
      </c>
      <c r="C32" s="242">
        <v>66142944.817344002</v>
      </c>
      <c r="D32" s="242">
        <v>2991701.9207009999</v>
      </c>
      <c r="E32" s="242">
        <v>2375877.0835239999</v>
      </c>
      <c r="F32" s="242">
        <v>13027.46703</v>
      </c>
      <c r="G32" s="242">
        <v>11349764.225204</v>
      </c>
      <c r="H32" s="242">
        <v>39820628.118744001</v>
      </c>
      <c r="I32" s="242">
        <v>6129459.8302659998</v>
      </c>
      <c r="J32" s="242">
        <v>3421474.6515739998</v>
      </c>
      <c r="K32" s="242">
        <v>1085495.1661660001</v>
      </c>
      <c r="L32" s="242">
        <v>2335979.4854080002</v>
      </c>
      <c r="M32" s="242">
        <v>41011.520300999997</v>
      </c>
    </row>
    <row r="37" spans="2:2">
      <c r="B37" s="113" t="s">
        <v>34</v>
      </c>
    </row>
  </sheetData>
  <mergeCells count="16">
    <mergeCell ref="I8:I12"/>
    <mergeCell ref="J8:L8"/>
    <mergeCell ref="M8:M12"/>
    <mergeCell ref="J9:J12"/>
    <mergeCell ref="K9:K12"/>
    <mergeCell ref="L9:L12"/>
    <mergeCell ref="B4:M4"/>
    <mergeCell ref="B5:M5"/>
    <mergeCell ref="B7:B12"/>
    <mergeCell ref="C7:C12"/>
    <mergeCell ref="D7:M7"/>
    <mergeCell ref="D8:D12"/>
    <mergeCell ref="E8:E12"/>
    <mergeCell ref="F8:F12"/>
    <mergeCell ref="G8:G12"/>
    <mergeCell ref="H8:H12"/>
  </mergeCells>
  <conditionalFormatting sqref="B14:B16 B24:B25 B30 B27 B20:B22">
    <cfRule type="cellIs" dxfId="31" priority="8" stopIfTrue="1" operator="equal">
      <formula>"División"</formula>
    </cfRule>
  </conditionalFormatting>
  <conditionalFormatting sqref="B28">
    <cfRule type="cellIs" dxfId="30" priority="7" stopIfTrue="1" operator="equal">
      <formula>"División"</formula>
    </cfRule>
  </conditionalFormatting>
  <conditionalFormatting sqref="B26">
    <cfRule type="cellIs" dxfId="29" priority="6" stopIfTrue="1" operator="equal">
      <formula>"División"</formula>
    </cfRule>
  </conditionalFormatting>
  <conditionalFormatting sqref="B17:B18">
    <cfRule type="cellIs" dxfId="28" priority="5" stopIfTrue="1" operator="equal">
      <formula>"División"</formula>
    </cfRule>
  </conditionalFormatting>
  <conditionalFormatting sqref="B23">
    <cfRule type="cellIs" dxfId="27" priority="4" stopIfTrue="1" operator="equal">
      <formula>"División"</formula>
    </cfRule>
  </conditionalFormatting>
  <conditionalFormatting sqref="B19">
    <cfRule type="cellIs" dxfId="26" priority="3" stopIfTrue="1" operator="equal">
      <formula>"División"</formula>
    </cfRule>
  </conditionalFormatting>
  <conditionalFormatting sqref="B29">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M3" location="'Índice '!A1" tooltip="Ir al Índice" display="Volver" xr:uid="{E8399A53-7D15-4978-B070-96CE4866944F}"/>
  </hyperlinks>
  <printOptions horizontalCentered="1"/>
  <pageMargins left="0.15748031496062992" right="0.15748031496062992" top="0.55000000000000004" bottom="0.19685039370078741" header="0.27559055118110237" footer="0"/>
  <pageSetup scale="19" orientation="landscape" r:id="rId1"/>
  <headerFooter alignWithMargins="0">
    <oddFooter>&amp;L- &amp;P -&amp;R&amp;D</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0AEE4-10F9-44D4-ACF6-001992D971B3}">
  <sheetPr codeName="Hoja32">
    <tabColor indexed="44"/>
    <pageSetUpPr fitToPage="1"/>
  </sheetPr>
  <dimension ref="A1:J37"/>
  <sheetViews>
    <sheetView showGridLines="0" zoomScale="85" zoomScaleNormal="85" workbookViewId="0"/>
  </sheetViews>
  <sheetFormatPr baseColWidth="10" defaultColWidth="11.5546875" defaultRowHeight="13.2" outlineLevelRow="1"/>
  <cols>
    <col min="1" max="1" width="5.109375" bestFit="1" customWidth="1"/>
    <col min="2" max="2" width="48.33203125" style="1" customWidth="1"/>
    <col min="3" max="3" width="15.6640625" style="1" customWidth="1"/>
    <col min="4" max="4" width="15.109375" style="1" customWidth="1"/>
    <col min="5" max="5" width="15" style="1" customWidth="1"/>
    <col min="6" max="6" width="14" style="1" customWidth="1"/>
    <col min="7" max="7" width="14.44140625" style="1" customWidth="1"/>
    <col min="8" max="8" width="14.109375" style="1" customWidth="1"/>
    <col min="9" max="9" width="14" style="1" customWidth="1"/>
    <col min="10" max="10" width="15" style="1" customWidth="1"/>
    <col min="11" max="16384" width="11.5546875" style="1"/>
  </cols>
  <sheetData>
    <row r="1" spans="1:10">
      <c r="B1" s="116"/>
    </row>
    <row r="2" spans="1:10" s="310" customFormat="1" ht="23.4" hidden="1" customHeight="1" outlineLevel="1">
      <c r="A2"/>
      <c r="B2" s="206"/>
      <c r="C2" s="295" t="s">
        <v>980</v>
      </c>
      <c r="D2" s="295" t="s">
        <v>981</v>
      </c>
      <c r="E2" s="295" t="s">
        <v>982</v>
      </c>
      <c r="F2" s="295" t="s">
        <v>983</v>
      </c>
      <c r="G2" s="295" t="s">
        <v>984</v>
      </c>
      <c r="H2" s="295" t="s">
        <v>985</v>
      </c>
      <c r="I2" s="295" t="s">
        <v>986</v>
      </c>
      <c r="J2" s="295" t="s">
        <v>987</v>
      </c>
    </row>
    <row r="3" spans="1:10" ht="25.2" customHeight="1" collapsed="1" thickBot="1">
      <c r="B3" s="209" t="s">
        <v>400</v>
      </c>
      <c r="J3" s="210" t="s">
        <v>36</v>
      </c>
    </row>
    <row r="4" spans="1:10" ht="17.399999999999999" customHeight="1">
      <c r="B4" s="416" t="s">
        <v>988</v>
      </c>
      <c r="C4" s="417"/>
      <c r="D4" s="417"/>
      <c r="E4" s="417"/>
      <c r="F4" s="417"/>
      <c r="G4" s="417"/>
      <c r="H4" s="417"/>
      <c r="I4" s="417"/>
      <c r="J4" s="418"/>
    </row>
    <row r="5" spans="1:10" ht="22.5" customHeight="1" thickBot="1">
      <c r="B5" s="369" t="s">
        <v>917</v>
      </c>
      <c r="C5" s="370"/>
      <c r="D5" s="370"/>
      <c r="E5" s="370"/>
      <c r="F5" s="370"/>
      <c r="G5" s="370"/>
      <c r="H5" s="370"/>
      <c r="I5" s="370"/>
      <c r="J5" s="371"/>
    </row>
    <row r="6" spans="1:10">
      <c r="B6" s="373"/>
      <c r="C6" s="373"/>
      <c r="D6" s="373"/>
      <c r="E6" s="373"/>
      <c r="F6" s="373"/>
      <c r="G6" s="373"/>
      <c r="H6" s="373"/>
      <c r="I6" s="365"/>
      <c r="J6" s="365"/>
    </row>
    <row r="7" spans="1:10">
      <c r="B7" s="215" t="s">
        <v>403</v>
      </c>
      <c r="C7" s="217" t="s">
        <v>989</v>
      </c>
      <c r="D7" s="218"/>
      <c r="E7" s="218"/>
      <c r="F7" s="218"/>
      <c r="G7" s="218"/>
      <c r="H7" s="218"/>
      <c r="I7" s="218"/>
      <c r="J7" s="219"/>
    </row>
    <row r="8" spans="1:10">
      <c r="B8" s="221"/>
      <c r="C8" s="282" t="s">
        <v>413</v>
      </c>
      <c r="D8" s="406" t="s">
        <v>918</v>
      </c>
      <c r="E8" s="407"/>
      <c r="F8" s="408"/>
      <c r="G8" s="282" t="s">
        <v>919</v>
      </c>
      <c r="H8" s="406" t="s">
        <v>920</v>
      </c>
      <c r="I8" s="407"/>
      <c r="J8" s="408"/>
    </row>
    <row r="9" spans="1:10">
      <c r="B9" s="221"/>
      <c r="C9" s="222"/>
      <c r="D9" s="216" t="s">
        <v>413</v>
      </c>
      <c r="E9" s="216" t="s">
        <v>921</v>
      </c>
      <c r="F9" s="216" t="s">
        <v>922</v>
      </c>
      <c r="G9" s="222" t="s">
        <v>990</v>
      </c>
      <c r="H9" s="216" t="s">
        <v>413</v>
      </c>
      <c r="I9" s="216" t="s">
        <v>921</v>
      </c>
      <c r="J9" s="216" t="s">
        <v>922</v>
      </c>
    </row>
    <row r="10" spans="1:10">
      <c r="B10" s="221"/>
      <c r="C10" s="222"/>
      <c r="D10" s="226"/>
      <c r="E10" s="226"/>
      <c r="F10" s="226"/>
      <c r="G10" s="222"/>
      <c r="H10" s="226"/>
      <c r="I10" s="226"/>
      <c r="J10" s="226"/>
    </row>
    <row r="11" spans="1:10">
      <c r="B11" s="221"/>
      <c r="C11" s="222"/>
      <c r="D11" s="222"/>
      <c r="E11" s="222"/>
      <c r="F11" s="222"/>
      <c r="G11" s="222"/>
      <c r="H11" s="222"/>
      <c r="I11" s="222"/>
      <c r="J11" s="222"/>
    </row>
    <row r="12" spans="1:10">
      <c r="B12" s="227"/>
      <c r="C12" s="228"/>
      <c r="D12" s="228"/>
      <c r="E12" s="228"/>
      <c r="F12" s="228"/>
      <c r="G12" s="228"/>
      <c r="H12" s="228"/>
      <c r="I12" s="228"/>
      <c r="J12" s="228"/>
    </row>
    <row r="13" spans="1:10" ht="13.8" thickBot="1">
      <c r="B13" s="390"/>
      <c r="C13" s="390"/>
      <c r="D13" s="390"/>
      <c r="E13" s="390"/>
      <c r="F13" s="390"/>
      <c r="G13" s="390"/>
      <c r="H13" s="390"/>
      <c r="I13" s="214"/>
      <c r="J13" s="214"/>
    </row>
    <row r="14" spans="1:10">
      <c r="B14" s="232" t="s">
        <v>415</v>
      </c>
      <c r="C14" s="233">
        <v>1577413.2426569997</v>
      </c>
      <c r="D14" s="233">
        <v>1553980.3950119999</v>
      </c>
      <c r="E14" s="233">
        <v>1073838.1315899999</v>
      </c>
      <c r="F14" s="233">
        <v>480142.26342199999</v>
      </c>
      <c r="G14" s="233">
        <v>20111.200102999999</v>
      </c>
      <c r="H14" s="233">
        <v>3321.6475420000002</v>
      </c>
      <c r="I14" s="233">
        <v>2231.5205649999998</v>
      </c>
      <c r="J14" s="233">
        <v>1090.1269769999999</v>
      </c>
    </row>
    <row r="15" spans="1:10">
      <c r="B15" s="235" t="s">
        <v>416</v>
      </c>
      <c r="C15" s="236">
        <v>129566.992528</v>
      </c>
      <c r="D15" s="236">
        <v>84416.490644999998</v>
      </c>
      <c r="E15" s="236">
        <v>84416.490644999998</v>
      </c>
      <c r="F15" s="236">
        <v>0</v>
      </c>
      <c r="G15" s="236">
        <v>45150.501882999997</v>
      </c>
      <c r="H15" s="236">
        <v>0</v>
      </c>
      <c r="I15" s="236">
        <v>0</v>
      </c>
      <c r="J15" s="236">
        <v>0</v>
      </c>
    </row>
    <row r="16" spans="1:10">
      <c r="B16" s="235" t="s">
        <v>417</v>
      </c>
      <c r="C16" s="236">
        <v>158007.64051600001</v>
      </c>
      <c r="D16" s="236">
        <v>155742.57880399999</v>
      </c>
      <c r="E16" s="236">
        <v>115115.07599100001</v>
      </c>
      <c r="F16" s="236">
        <v>40627.502812999999</v>
      </c>
      <c r="G16" s="236">
        <v>1482.4985260000001</v>
      </c>
      <c r="H16" s="236">
        <v>782.56318599999997</v>
      </c>
      <c r="I16" s="236">
        <v>612.24522400000001</v>
      </c>
      <c r="J16" s="236">
        <v>170.31796199999999</v>
      </c>
    </row>
    <row r="17" spans="2:10">
      <c r="B17" s="235" t="s">
        <v>418</v>
      </c>
      <c r="C17" s="236">
        <v>12210898.989416001</v>
      </c>
      <c r="D17" s="236">
        <v>12150268.793237001</v>
      </c>
      <c r="E17" s="236">
        <v>4497111.4835339999</v>
      </c>
      <c r="F17" s="236">
        <v>7653157.3097030008</v>
      </c>
      <c r="G17" s="236">
        <v>41589.927876000002</v>
      </c>
      <c r="H17" s="236">
        <v>19040.268303000001</v>
      </c>
      <c r="I17" s="236">
        <v>2363.8318549999999</v>
      </c>
      <c r="J17" s="236">
        <v>16676.436448</v>
      </c>
    </row>
    <row r="18" spans="2:10">
      <c r="B18" s="235" t="s">
        <v>419</v>
      </c>
      <c r="C18" s="236">
        <v>12753348.222403003</v>
      </c>
      <c r="D18" s="236">
        <v>12595077.614902001</v>
      </c>
      <c r="E18" s="236">
        <v>6585548.3848670004</v>
      </c>
      <c r="F18" s="236">
        <v>6009529.2300350005</v>
      </c>
      <c r="G18" s="236">
        <v>127462.04638099999</v>
      </c>
      <c r="H18" s="236">
        <v>30808.561119999998</v>
      </c>
      <c r="I18" s="236">
        <v>10986.1363</v>
      </c>
      <c r="J18" s="236">
        <v>19822.42482</v>
      </c>
    </row>
    <row r="19" spans="2:10">
      <c r="B19" s="235" t="s">
        <v>420</v>
      </c>
      <c r="C19" s="236">
        <v>5453989.6269779988</v>
      </c>
      <c r="D19" s="236">
        <v>5372295.8644549996</v>
      </c>
      <c r="E19" s="236">
        <v>3539849.4444499998</v>
      </c>
      <c r="F19" s="236">
        <v>1832446.420005</v>
      </c>
      <c r="G19" s="236">
        <v>49124.808076000001</v>
      </c>
      <c r="H19" s="236">
        <v>32568.954447</v>
      </c>
      <c r="I19" s="236">
        <v>1506.5949989999999</v>
      </c>
      <c r="J19" s="236">
        <v>31062.359447999999</v>
      </c>
    </row>
    <row r="20" spans="2:10">
      <c r="B20" s="235" t="s">
        <v>421</v>
      </c>
      <c r="C20" s="236">
        <v>4051921.1696210001</v>
      </c>
      <c r="D20" s="236">
        <v>4046346.008196</v>
      </c>
      <c r="E20" s="236">
        <v>2000.000002</v>
      </c>
      <c r="F20" s="236">
        <v>4044346.008194</v>
      </c>
      <c r="G20" s="236">
        <v>0</v>
      </c>
      <c r="H20" s="236">
        <v>5575.1614250000002</v>
      </c>
      <c r="I20" s="236">
        <v>0</v>
      </c>
      <c r="J20" s="236">
        <v>5575.1614250000002</v>
      </c>
    </row>
    <row r="21" spans="2:10">
      <c r="B21" s="235" t="s">
        <v>422</v>
      </c>
      <c r="C21" s="236">
        <v>332952.77295099996</v>
      </c>
      <c r="D21" s="236">
        <v>302972.56891699997</v>
      </c>
      <c r="E21" s="236">
        <v>139975.64738099999</v>
      </c>
      <c r="F21" s="236">
        <v>162996.92153599998</v>
      </c>
      <c r="G21" s="236">
        <v>29496.857715999999</v>
      </c>
      <c r="H21" s="236">
        <v>483.346318</v>
      </c>
      <c r="I21" s="236">
        <v>420.43124899999998</v>
      </c>
      <c r="J21" s="236">
        <v>62.915069000000003</v>
      </c>
    </row>
    <row r="22" spans="2:10">
      <c r="B22" s="235" t="s">
        <v>423</v>
      </c>
      <c r="C22" s="236">
        <v>1418879.5631260001</v>
      </c>
      <c r="D22" s="236">
        <v>1413781.518042</v>
      </c>
      <c r="E22" s="236">
        <v>0</v>
      </c>
      <c r="F22" s="236">
        <v>1413781.518042</v>
      </c>
      <c r="G22" s="236">
        <v>0</v>
      </c>
      <c r="H22" s="236">
        <v>5098.0450840000003</v>
      </c>
      <c r="I22" s="236">
        <v>0</v>
      </c>
      <c r="J22" s="236">
        <v>5098.0450840000003</v>
      </c>
    </row>
    <row r="23" spans="2:10">
      <c r="B23" s="235" t="s">
        <v>424</v>
      </c>
      <c r="C23" s="236">
        <v>11669553.266362999</v>
      </c>
      <c r="D23" s="236">
        <v>11573298.282445</v>
      </c>
      <c r="E23" s="236">
        <v>3927476.4939979999</v>
      </c>
      <c r="F23" s="236">
        <v>7645821.7884470001</v>
      </c>
      <c r="G23" s="236">
        <v>85548.851928000004</v>
      </c>
      <c r="H23" s="236">
        <v>10706.13199</v>
      </c>
      <c r="I23" s="236">
        <v>4986.7481299999999</v>
      </c>
      <c r="J23" s="236">
        <v>5719.3838599999999</v>
      </c>
    </row>
    <row r="24" spans="2:10">
      <c r="B24" s="235" t="s">
        <v>425</v>
      </c>
      <c r="C24" s="236">
        <v>1291053.4897060001</v>
      </c>
      <c r="D24" s="236">
        <v>1257492.090813</v>
      </c>
      <c r="E24" s="236">
        <v>456834.97281200002</v>
      </c>
      <c r="F24" s="236">
        <v>800657.11800100002</v>
      </c>
      <c r="G24" s="236">
        <v>31238.743124000001</v>
      </c>
      <c r="H24" s="236">
        <v>2322.655769</v>
      </c>
      <c r="I24" s="236">
        <v>994.660257</v>
      </c>
      <c r="J24" s="236">
        <v>1327.995512</v>
      </c>
    </row>
    <row r="25" spans="2:10">
      <c r="B25" s="235" t="s">
        <v>426</v>
      </c>
      <c r="C25" s="236">
        <v>0</v>
      </c>
      <c r="D25" s="236">
        <v>0</v>
      </c>
      <c r="E25" s="236">
        <v>0</v>
      </c>
      <c r="F25" s="236">
        <v>0</v>
      </c>
      <c r="G25" s="236">
        <v>0</v>
      </c>
      <c r="H25" s="236">
        <v>0</v>
      </c>
      <c r="I25" s="236">
        <v>0</v>
      </c>
      <c r="J25" s="236">
        <v>0</v>
      </c>
    </row>
    <row r="26" spans="2:10">
      <c r="B26" s="235" t="s">
        <v>427</v>
      </c>
      <c r="C26" s="236">
        <v>52205.235204999997</v>
      </c>
      <c r="D26" s="236">
        <v>44117.210770999998</v>
      </c>
      <c r="E26" s="236">
        <v>44117.210770999998</v>
      </c>
      <c r="F26" s="236">
        <v>0</v>
      </c>
      <c r="G26" s="236">
        <v>8088.0244339999999</v>
      </c>
      <c r="H26" s="236">
        <v>0</v>
      </c>
      <c r="I26" s="236">
        <v>0</v>
      </c>
      <c r="J26" s="236">
        <v>0</v>
      </c>
    </row>
    <row r="27" spans="2:10">
      <c r="B27" s="235" t="s">
        <v>428</v>
      </c>
      <c r="C27" s="236">
        <v>49435.202029000007</v>
      </c>
      <c r="D27" s="236">
        <v>39711.112846000004</v>
      </c>
      <c r="E27" s="236">
        <v>39711.112846000004</v>
      </c>
      <c r="F27" s="236">
        <v>0</v>
      </c>
      <c r="G27" s="236">
        <v>9724.089183</v>
      </c>
      <c r="H27" s="236">
        <v>0</v>
      </c>
      <c r="I27" s="236">
        <v>0</v>
      </c>
      <c r="J27" s="236">
        <v>0</v>
      </c>
    </row>
    <row r="28" spans="2:10">
      <c r="B28" s="235" t="s">
        <v>429</v>
      </c>
      <c r="C28" s="236">
        <v>7918795.3070999999</v>
      </c>
      <c r="D28" s="236">
        <v>7862298.7574080005</v>
      </c>
      <c r="E28" s="236">
        <v>3165183.466035</v>
      </c>
      <c r="F28" s="236">
        <v>4697115.2913729995</v>
      </c>
      <c r="G28" s="236">
        <v>23197.092864999999</v>
      </c>
      <c r="H28" s="236">
        <v>33299.456827000002</v>
      </c>
      <c r="I28" s="236">
        <v>20197.459186</v>
      </c>
      <c r="J28" s="236">
        <v>13101.997641000002</v>
      </c>
    </row>
    <row r="29" spans="2:10">
      <c r="B29" s="235" t="s">
        <v>430</v>
      </c>
      <c r="C29" s="236">
        <v>7825.1077889999997</v>
      </c>
      <c r="D29" s="236">
        <v>7825.1077889999997</v>
      </c>
      <c r="E29" s="236">
        <v>7825.1077889999997</v>
      </c>
      <c r="F29" s="236">
        <v>0</v>
      </c>
      <c r="G29" s="236">
        <v>0</v>
      </c>
      <c r="H29" s="236">
        <v>0</v>
      </c>
      <c r="I29" s="236">
        <v>0</v>
      </c>
      <c r="J29" s="236">
        <v>0</v>
      </c>
    </row>
    <row r="30" spans="2:10" ht="13.8" thickBot="1">
      <c r="B30" s="237" t="s">
        <v>431</v>
      </c>
      <c r="C30" s="238">
        <v>7067098.9889500001</v>
      </c>
      <c r="D30" s="238">
        <v>7041169.7432029992</v>
      </c>
      <c r="E30" s="238">
        <v>2060958.7614539999</v>
      </c>
      <c r="F30" s="238">
        <v>4980210.981749</v>
      </c>
      <c r="G30" s="238">
        <v>6885.6948759999996</v>
      </c>
      <c r="H30" s="238">
        <v>19043.550870999999</v>
      </c>
      <c r="I30" s="238">
        <v>2612.5248980000001</v>
      </c>
      <c r="J30" s="238">
        <v>16431.025973</v>
      </c>
    </row>
    <row r="31" spans="2:10" ht="13.8" thickBot="1">
      <c r="B31" s="239"/>
      <c r="C31" s="113"/>
      <c r="D31" s="113"/>
      <c r="E31" s="113"/>
      <c r="F31" s="113"/>
      <c r="G31" s="113"/>
      <c r="H31" s="113"/>
      <c r="I31" s="113"/>
      <c r="J31" s="113"/>
    </row>
    <row r="32" spans="2:10" ht="13.8" thickBot="1">
      <c r="B32" s="241" t="s">
        <v>432</v>
      </c>
      <c r="C32" s="242">
        <v>66142944.817337997</v>
      </c>
      <c r="D32" s="242">
        <v>65500794.137484998</v>
      </c>
      <c r="E32" s="242">
        <v>25739961.784164999</v>
      </c>
      <c r="F32" s="242">
        <v>39760832.353319995</v>
      </c>
      <c r="G32" s="242">
        <v>479100.33697100001</v>
      </c>
      <c r="H32" s="242">
        <v>163050.34288200003</v>
      </c>
      <c r="I32" s="242">
        <v>46912.152663000001</v>
      </c>
      <c r="J32" s="242">
        <v>116138.19021900001</v>
      </c>
    </row>
    <row r="34" spans="2:2">
      <c r="B34" s="113"/>
    </row>
    <row r="35" spans="2:2">
      <c r="B35" s="113"/>
    </row>
    <row r="37" spans="2:2">
      <c r="B37" s="113" t="s">
        <v>34</v>
      </c>
    </row>
  </sheetData>
  <mergeCells count="14">
    <mergeCell ref="F9:F12"/>
    <mergeCell ref="H9:H12"/>
    <mergeCell ref="I9:I12"/>
    <mergeCell ref="J9:J12"/>
    <mergeCell ref="B4:J4"/>
    <mergeCell ref="B5:J5"/>
    <mergeCell ref="B7:B12"/>
    <mergeCell ref="C7:J7"/>
    <mergeCell ref="C8:C12"/>
    <mergeCell ref="D8:F8"/>
    <mergeCell ref="G8:G12"/>
    <mergeCell ref="H8:J8"/>
    <mergeCell ref="D9:D12"/>
    <mergeCell ref="E9:E12"/>
  </mergeCells>
  <conditionalFormatting sqref="B14:B16 B24:B25 B30 B27 B20:B22">
    <cfRule type="cellIs" dxfId="23" priority="8" stopIfTrue="1" operator="equal">
      <formula>"División"</formula>
    </cfRule>
  </conditionalFormatting>
  <conditionalFormatting sqref="B28">
    <cfRule type="cellIs" dxfId="22" priority="7" stopIfTrue="1" operator="equal">
      <formula>"División"</formula>
    </cfRule>
  </conditionalFormatting>
  <conditionalFormatting sqref="B26">
    <cfRule type="cellIs" dxfId="21" priority="6" stopIfTrue="1" operator="equal">
      <formula>"División"</formula>
    </cfRule>
  </conditionalFormatting>
  <conditionalFormatting sqref="B17:B18">
    <cfRule type="cellIs" dxfId="20" priority="5" stopIfTrue="1" operator="equal">
      <formula>"División"</formula>
    </cfRule>
  </conditionalFormatting>
  <conditionalFormatting sqref="B23">
    <cfRule type="cellIs" dxfId="19" priority="4" stopIfTrue="1" operator="equal">
      <formula>"División"</formula>
    </cfRule>
  </conditionalFormatting>
  <conditionalFormatting sqref="B19">
    <cfRule type="cellIs" dxfId="18" priority="3" stopIfTrue="1" operator="equal">
      <formula>"División"</formula>
    </cfRule>
  </conditionalFormatting>
  <conditionalFormatting sqref="B29">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J3" location="'Índice '!A1" tooltip="Ir al Índice" display="Volver" xr:uid="{F9226ED0-D614-4D5D-B323-4ED6A0D0377A}"/>
  </hyperlinks>
  <pageMargins left="0.75" right="0.75" top="1" bottom="1" header="0" footer="0"/>
  <pageSetup scale="42" orientation="landscape" r:id="rId1"/>
  <headerFooter alignWithMargins="0">
    <oddFooter>&amp;L- &amp;P -&amp;R&amp;D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AF771-3D9C-465D-929E-45AF704C4D26}">
  <sheetPr codeName="Hoja93">
    <tabColor theme="8"/>
    <pageSetUpPr fitToPage="1"/>
  </sheetPr>
  <dimension ref="A1:K78"/>
  <sheetViews>
    <sheetView showGridLines="0" zoomScale="85" zoomScaleNormal="85" workbookViewId="0">
      <pane xSplit="1" ySplit="10" topLeftCell="B11" activePane="bottomRight" state="frozen"/>
      <selection pane="topRight"/>
      <selection pane="bottomLeft"/>
      <selection pane="bottomRight"/>
    </sheetView>
  </sheetViews>
  <sheetFormatPr baseColWidth="10" defaultColWidth="10.33203125" defaultRowHeight="13.2" outlineLevelCol="1"/>
  <cols>
    <col min="1" max="1" width="3.33203125" style="113" customWidth="1"/>
    <col min="2" max="2" width="89.88671875" style="113" customWidth="1"/>
    <col min="3" max="3" width="1.109375" style="113" customWidth="1"/>
    <col min="4" max="4" width="18.6640625" style="113" customWidth="1"/>
    <col min="5" max="5" width="0.88671875" style="113" customWidth="1"/>
    <col min="6" max="6" width="17" style="113" bestFit="1" customWidth="1"/>
    <col min="7" max="7" width="15.44140625" style="113" customWidth="1"/>
    <col min="8" max="8" width="1.6640625" style="113" customWidth="1"/>
    <col min="9" max="9" width="37.109375" style="113" hidden="1" customWidth="1" outlineLevel="1"/>
    <col min="10" max="10" width="63" style="113" hidden="1" customWidth="1" outlineLevel="1"/>
    <col min="11" max="11" width="35.88671875" style="113" bestFit="1" customWidth="1" collapsed="1"/>
    <col min="12" max="16384" width="10.33203125" style="113"/>
  </cols>
  <sheetData>
    <row r="1" spans="1:11" ht="13.8">
      <c r="A1" s="116"/>
      <c r="G1" s="117" t="s">
        <v>36</v>
      </c>
      <c r="K1" s="12" t="s">
        <v>37</v>
      </c>
    </row>
    <row r="2" spans="1:11" ht="13.8" thickBot="1">
      <c r="A2" s="118"/>
    </row>
    <row r="3" spans="1:11" ht="17.399999999999999">
      <c r="A3" s="116"/>
      <c r="B3" s="14" t="s">
        <v>191</v>
      </c>
      <c r="C3" s="15"/>
      <c r="D3" s="15"/>
      <c r="E3" s="15"/>
      <c r="F3" s="15"/>
      <c r="G3" s="16"/>
    </row>
    <row r="4" spans="1:11" ht="17.399999999999999">
      <c r="B4" s="17" t="s">
        <v>39</v>
      </c>
      <c r="C4" s="18"/>
      <c r="D4" s="18"/>
      <c r="E4" s="18"/>
      <c r="F4" s="18"/>
      <c r="G4" s="19"/>
    </row>
    <row r="5" spans="1:11" ht="18" thickBot="1">
      <c r="B5" s="21" t="s">
        <v>40</v>
      </c>
      <c r="C5" s="22"/>
      <c r="D5" s="22"/>
      <c r="E5" s="22"/>
      <c r="F5" s="22"/>
      <c r="G5" s="23"/>
    </row>
    <row r="6" spans="1:11" ht="6" customHeight="1"/>
    <row r="7" spans="1:11" ht="16.95" customHeight="1">
      <c r="B7" s="119" t="s">
        <v>191</v>
      </c>
      <c r="C7" s="120"/>
      <c r="D7" s="120"/>
      <c r="E7" s="120"/>
      <c r="F7" s="120"/>
      <c r="G7" s="121"/>
      <c r="I7" s="30" t="s">
        <v>42</v>
      </c>
      <c r="J7" s="30" t="s">
        <v>43</v>
      </c>
    </row>
    <row r="8" spans="1:11" ht="4.95" customHeight="1">
      <c r="B8" s="122"/>
      <c r="C8" s="122"/>
      <c r="D8" s="123"/>
      <c r="E8" s="123"/>
      <c r="F8" s="122"/>
      <c r="G8" s="122"/>
    </row>
    <row r="9" spans="1:11" ht="13.8">
      <c r="B9" s="124"/>
      <c r="C9" s="125"/>
      <c r="D9" s="126" t="s">
        <v>192</v>
      </c>
      <c r="E9" s="127"/>
      <c r="F9" s="128" t="s">
        <v>193</v>
      </c>
      <c r="G9" s="129"/>
    </row>
    <row r="10" spans="1:11" ht="13.8">
      <c r="B10" s="130"/>
      <c r="C10" s="131"/>
      <c r="D10" s="132" t="s">
        <v>46</v>
      </c>
      <c r="E10" s="127"/>
      <c r="F10" s="40" t="s">
        <v>194</v>
      </c>
      <c r="G10" s="40" t="s">
        <v>195</v>
      </c>
    </row>
    <row r="11" spans="1:11" ht="14.4" customHeight="1">
      <c r="B11" s="131"/>
      <c r="C11" s="131"/>
      <c r="D11" s="133"/>
      <c r="E11" s="133"/>
      <c r="F11" s="134"/>
      <c r="G11" s="134"/>
    </row>
    <row r="12" spans="1:11" ht="13.2" customHeight="1">
      <c r="B12" s="135" t="s">
        <v>196</v>
      </c>
      <c r="C12" s="81"/>
      <c r="D12" s="136">
        <v>3972081.811673</v>
      </c>
      <c r="E12" s="48"/>
      <c r="F12" s="137">
        <v>24.374544911702255</v>
      </c>
      <c r="G12" s="137">
        <v>22.762308627004547</v>
      </c>
      <c r="H12" s="81"/>
      <c r="I12" s="64" t="s">
        <v>197</v>
      </c>
      <c r="J12" s="65" t="s">
        <v>198</v>
      </c>
    </row>
    <row r="13" spans="1:11">
      <c r="B13" s="138" t="s">
        <v>199</v>
      </c>
      <c r="C13" s="81"/>
      <c r="D13" s="47">
        <v>2552672.9938719999</v>
      </c>
      <c r="E13" s="48"/>
      <c r="F13" s="139">
        <v>-14.27297341824605</v>
      </c>
      <c r="G13" s="139" t="s">
        <v>58</v>
      </c>
      <c r="I13" s="52" t="s">
        <v>200</v>
      </c>
      <c r="J13" s="53" t="s">
        <v>58</v>
      </c>
    </row>
    <row r="14" spans="1:11">
      <c r="B14" s="140" t="s">
        <v>201</v>
      </c>
      <c r="C14" s="81"/>
      <c r="D14" s="73">
        <v>4526540.2280099997</v>
      </c>
      <c r="E14" s="91"/>
      <c r="F14" s="105">
        <v>1.2996583057146127</v>
      </c>
      <c r="G14" s="105" t="s">
        <v>58</v>
      </c>
      <c r="I14" s="52" t="s">
        <v>202</v>
      </c>
      <c r="J14" s="53" t="s">
        <v>58</v>
      </c>
    </row>
    <row r="15" spans="1:11">
      <c r="B15" s="140" t="s">
        <v>203</v>
      </c>
      <c r="C15" s="81"/>
      <c r="D15" s="84">
        <v>-1973867.2341380001</v>
      </c>
      <c r="E15" s="91"/>
      <c r="F15" s="108">
        <v>22.030494565636193</v>
      </c>
      <c r="G15" s="108" t="s">
        <v>58</v>
      </c>
      <c r="I15" s="52" t="s">
        <v>204</v>
      </c>
      <c r="J15" s="53" t="s">
        <v>58</v>
      </c>
    </row>
    <row r="16" spans="1:11">
      <c r="B16" s="138" t="s">
        <v>205</v>
      </c>
      <c r="C16" s="81"/>
      <c r="D16" s="47">
        <v>1419408.8178010001</v>
      </c>
      <c r="E16" s="48"/>
      <c r="F16" s="139">
        <v>146.80892163328667</v>
      </c>
      <c r="G16" s="139" t="s">
        <v>58</v>
      </c>
      <c r="I16" s="52" t="s">
        <v>206</v>
      </c>
      <c r="J16" s="53" t="s">
        <v>58</v>
      </c>
    </row>
    <row r="17" spans="2:10">
      <c r="B17" s="140" t="s">
        <v>207</v>
      </c>
      <c r="C17" s="81"/>
      <c r="D17" s="73">
        <v>3192821.315957</v>
      </c>
      <c r="E17" s="91"/>
      <c r="F17" s="105">
        <v>130.07793598033973</v>
      </c>
      <c r="G17" s="105" t="s">
        <v>58</v>
      </c>
      <c r="I17" s="52" t="s">
        <v>208</v>
      </c>
      <c r="J17" s="53" t="s">
        <v>58</v>
      </c>
    </row>
    <row r="18" spans="2:10">
      <c r="B18" s="141" t="s">
        <v>209</v>
      </c>
      <c r="C18" s="81"/>
      <c r="D18" s="84">
        <v>-1773412.4981559999</v>
      </c>
      <c r="E18" s="91"/>
      <c r="F18" s="108">
        <v>118.08990205177143</v>
      </c>
      <c r="G18" s="108" t="s">
        <v>58</v>
      </c>
      <c r="I18" s="52" t="s">
        <v>210</v>
      </c>
      <c r="J18" s="53" t="s">
        <v>58</v>
      </c>
    </row>
    <row r="19" spans="2:10">
      <c r="B19" s="135" t="s">
        <v>211</v>
      </c>
      <c r="C19" s="81"/>
      <c r="D19" s="136">
        <v>798457.20495499996</v>
      </c>
      <c r="E19" s="48"/>
      <c r="F19" s="137">
        <v>-12.1036771722687</v>
      </c>
      <c r="G19" s="137">
        <v>0.56757975954799811</v>
      </c>
      <c r="I19" s="52" t="s">
        <v>212</v>
      </c>
      <c r="J19" s="65" t="s">
        <v>213</v>
      </c>
    </row>
    <row r="20" spans="2:10">
      <c r="B20" s="140" t="s">
        <v>214</v>
      </c>
      <c r="C20" s="81"/>
      <c r="D20" s="73">
        <v>1195966.243911</v>
      </c>
      <c r="E20" s="91"/>
      <c r="F20" s="105">
        <v>-7.2957227807277647</v>
      </c>
      <c r="G20" s="105">
        <v>6.579053335433005</v>
      </c>
      <c r="I20" s="52" t="s">
        <v>215</v>
      </c>
      <c r="J20" s="65" t="s">
        <v>216</v>
      </c>
    </row>
    <row r="21" spans="2:10">
      <c r="B21" s="140" t="s">
        <v>217</v>
      </c>
      <c r="C21" s="81"/>
      <c r="D21" s="84">
        <v>-397509.038956</v>
      </c>
      <c r="E21" s="91"/>
      <c r="F21" s="105">
        <v>2.8728398360155172</v>
      </c>
      <c r="G21" s="105">
        <v>21.121931557287098</v>
      </c>
      <c r="I21" s="52" t="s">
        <v>218</v>
      </c>
      <c r="J21" s="53" t="s">
        <v>219</v>
      </c>
    </row>
    <row r="22" spans="2:10">
      <c r="B22" s="135" t="s">
        <v>220</v>
      </c>
      <c r="C22" s="81"/>
      <c r="D22" s="136">
        <v>305824.53231500002</v>
      </c>
      <c r="E22" s="48"/>
      <c r="F22" s="137">
        <v>-19.077246090428368</v>
      </c>
      <c r="G22" s="137">
        <v>21.32337257625958</v>
      </c>
      <c r="I22" s="52" t="s">
        <v>221</v>
      </c>
      <c r="J22" s="65" t="s">
        <v>222</v>
      </c>
    </row>
    <row r="23" spans="2:10">
      <c r="B23" s="142" t="s">
        <v>223</v>
      </c>
      <c r="C23" s="81"/>
      <c r="D23" s="73">
        <v>204243.70777899958</v>
      </c>
      <c r="E23" s="91"/>
      <c r="F23" s="105">
        <v>184.48916140700979</v>
      </c>
      <c r="G23" s="105">
        <v>113.37718385572559</v>
      </c>
      <c r="I23" s="52" t="s">
        <v>224</v>
      </c>
      <c r="J23" s="65" t="s">
        <v>225</v>
      </c>
    </row>
    <row r="24" spans="2:10">
      <c r="B24" s="142" t="s">
        <v>226</v>
      </c>
      <c r="C24" s="81"/>
      <c r="D24" s="73">
        <v>79875.274069999999</v>
      </c>
      <c r="E24" s="91"/>
      <c r="F24" s="105" t="s">
        <v>109</v>
      </c>
      <c r="G24" s="105">
        <v>-24.502671725547742</v>
      </c>
      <c r="I24" s="52" t="s">
        <v>227</v>
      </c>
      <c r="J24" s="53" t="s">
        <v>228</v>
      </c>
    </row>
    <row r="25" spans="2:10">
      <c r="B25" s="143" t="s">
        <v>229</v>
      </c>
      <c r="C25" s="81"/>
      <c r="D25" s="84">
        <v>21705.550466000102</v>
      </c>
      <c r="E25" s="91"/>
      <c r="F25" s="108" t="s">
        <v>109</v>
      </c>
      <c r="G25" s="108">
        <v>-57.065903686993366</v>
      </c>
      <c r="I25" s="52" t="s">
        <v>230</v>
      </c>
      <c r="J25" s="65" t="s">
        <v>231</v>
      </c>
    </row>
    <row r="26" spans="2:10">
      <c r="B26" s="144" t="s">
        <v>232</v>
      </c>
      <c r="C26" s="46"/>
      <c r="D26" s="56">
        <v>14542.019122</v>
      </c>
      <c r="E26" s="48"/>
      <c r="F26" s="145">
        <v>28.908541699573554</v>
      </c>
      <c r="G26" s="145" t="s">
        <v>109</v>
      </c>
      <c r="I26" s="52" t="s">
        <v>233</v>
      </c>
      <c r="J26" s="65" t="s">
        <v>234</v>
      </c>
    </row>
    <row r="27" spans="2:10">
      <c r="B27" s="144" t="s">
        <v>235</v>
      </c>
      <c r="C27" s="46"/>
      <c r="D27" s="56">
        <v>2077.1285050000001</v>
      </c>
      <c r="E27" s="48"/>
      <c r="F27" s="145">
        <v>-60.311342817329574</v>
      </c>
      <c r="G27" s="145">
        <v>-43.317331848589561</v>
      </c>
      <c r="I27" s="52" t="s">
        <v>236</v>
      </c>
      <c r="J27" s="65" t="s">
        <v>237</v>
      </c>
    </row>
    <row r="28" spans="2:10">
      <c r="B28" s="144" t="s">
        <v>238</v>
      </c>
      <c r="C28" s="46"/>
      <c r="D28" s="56">
        <v>102833.90914600001</v>
      </c>
      <c r="E28" s="48"/>
      <c r="F28" s="145">
        <v>-10.697648351441014</v>
      </c>
      <c r="G28" s="145">
        <v>91.630783426770975</v>
      </c>
      <c r="I28" s="52" t="s">
        <v>239</v>
      </c>
      <c r="J28" s="65" t="s">
        <v>240</v>
      </c>
    </row>
    <row r="29" spans="2:10" ht="13.2" customHeight="1">
      <c r="B29" s="135" t="s">
        <v>241</v>
      </c>
      <c r="C29" s="81"/>
      <c r="D29" s="136">
        <v>5195816.6057160003</v>
      </c>
      <c r="E29" s="48"/>
      <c r="F29" s="137">
        <v>13.068742622888418</v>
      </c>
      <c r="G29" s="137">
        <v>20.045488281307499</v>
      </c>
      <c r="I29" s="52" t="s">
        <v>242</v>
      </c>
      <c r="J29" s="146" t="s">
        <v>243</v>
      </c>
    </row>
    <row r="30" spans="2:10" ht="6" customHeight="1">
      <c r="B30" s="147"/>
      <c r="C30" s="81"/>
      <c r="D30" s="91"/>
      <c r="E30" s="91"/>
      <c r="F30" s="100"/>
      <c r="G30" s="100"/>
      <c r="I30" s="52"/>
      <c r="J30" s="53"/>
    </row>
    <row r="31" spans="2:10" ht="13.2" customHeight="1">
      <c r="B31" s="135" t="s">
        <v>244</v>
      </c>
      <c r="C31" s="81"/>
      <c r="D31" s="136">
        <v>-2066605.771062</v>
      </c>
      <c r="E31" s="48"/>
      <c r="F31" s="137">
        <v>-7.8694888876463809</v>
      </c>
      <c r="G31" s="137">
        <v>-1.7897071014734811</v>
      </c>
      <c r="I31" s="52" t="s">
        <v>245</v>
      </c>
      <c r="J31" s="65" t="s">
        <v>246</v>
      </c>
    </row>
    <row r="32" spans="2:10" ht="6" customHeight="1">
      <c r="B32" s="147"/>
      <c r="C32" s="81"/>
      <c r="D32" s="91"/>
      <c r="E32" s="91"/>
      <c r="F32" s="100"/>
      <c r="G32" s="100"/>
      <c r="I32" s="52"/>
      <c r="J32" s="53"/>
    </row>
    <row r="33" spans="2:10">
      <c r="B33" s="135" t="s">
        <v>247</v>
      </c>
      <c r="C33" s="81"/>
      <c r="D33" s="136">
        <v>3129210.8346540001</v>
      </c>
      <c r="E33" s="48"/>
      <c r="F33" s="137">
        <v>28.549431879216701</v>
      </c>
      <c r="G33" s="137">
        <v>40.705689519689138</v>
      </c>
      <c r="I33" s="52" t="s">
        <v>248</v>
      </c>
      <c r="J33" s="148" t="s">
        <v>249</v>
      </c>
    </row>
    <row r="34" spans="2:10" ht="6" customHeight="1">
      <c r="B34" s="147"/>
      <c r="C34" s="81"/>
      <c r="D34" s="91"/>
      <c r="E34" s="91"/>
      <c r="F34" s="100"/>
      <c r="G34" s="100"/>
      <c r="I34" s="52"/>
      <c r="J34" s="53"/>
    </row>
    <row r="35" spans="2:10">
      <c r="B35" s="135" t="s">
        <v>250</v>
      </c>
      <c r="C35" s="81"/>
      <c r="D35" s="136">
        <v>-811556.40940899996</v>
      </c>
      <c r="E35" s="48"/>
      <c r="F35" s="149">
        <v>49.766471246871347</v>
      </c>
      <c r="G35" s="149">
        <v>45.003322243520707</v>
      </c>
      <c r="I35" s="52" t="s">
        <v>251</v>
      </c>
      <c r="J35" s="65" t="s">
        <v>252</v>
      </c>
    </row>
    <row r="36" spans="2:10">
      <c r="B36" s="140" t="s">
        <v>253</v>
      </c>
      <c r="C36" s="81"/>
      <c r="D36" s="73">
        <v>-810671.73169599997</v>
      </c>
      <c r="E36" s="91"/>
      <c r="F36" s="105">
        <v>70.037138487126185</v>
      </c>
      <c r="G36" s="105">
        <v>37.437123539817918</v>
      </c>
      <c r="I36" s="52" t="s">
        <v>254</v>
      </c>
      <c r="J36" s="53" t="s">
        <v>255</v>
      </c>
    </row>
    <row r="37" spans="2:10">
      <c r="B37" s="140" t="s">
        <v>256</v>
      </c>
      <c r="C37" s="81"/>
      <c r="D37" s="73">
        <v>-149328.19058600001</v>
      </c>
      <c r="E37" s="91"/>
      <c r="F37" s="105">
        <v>-83.044782741279306</v>
      </c>
      <c r="G37" s="105">
        <v>-2.1078907935024982</v>
      </c>
      <c r="I37" s="52" t="s">
        <v>257</v>
      </c>
      <c r="J37" s="53" t="s">
        <v>258</v>
      </c>
    </row>
    <row r="38" spans="2:10">
      <c r="B38" s="140" t="s">
        <v>259</v>
      </c>
      <c r="C38" s="81"/>
      <c r="D38" s="73">
        <v>-4848.2365120000004</v>
      </c>
      <c r="E38" s="91"/>
      <c r="F38" s="105" t="s">
        <v>109</v>
      </c>
      <c r="G38" s="105">
        <v>-67.054131063201723</v>
      </c>
      <c r="I38" s="52" t="s">
        <v>260</v>
      </c>
      <c r="J38" s="53" t="s">
        <v>261</v>
      </c>
    </row>
    <row r="39" spans="2:10">
      <c r="B39" s="140" t="s">
        <v>262</v>
      </c>
      <c r="C39" s="81"/>
      <c r="D39" s="73">
        <v>0</v>
      </c>
      <c r="E39" s="91"/>
      <c r="F39" s="105" t="s">
        <v>109</v>
      </c>
      <c r="G39" s="105" t="s">
        <v>58</v>
      </c>
      <c r="I39" s="52" t="s">
        <v>263</v>
      </c>
      <c r="J39" s="53" t="s">
        <v>58</v>
      </c>
    </row>
    <row r="40" spans="2:10">
      <c r="B40" s="140" t="s">
        <v>264</v>
      </c>
      <c r="C40" s="81"/>
      <c r="D40" s="73">
        <v>-6184.9602809999997</v>
      </c>
      <c r="E40" s="91"/>
      <c r="F40" s="105">
        <v>138.79677936424656</v>
      </c>
      <c r="G40" s="105">
        <v>152.1956151026879</v>
      </c>
      <c r="I40" s="52" t="s">
        <v>265</v>
      </c>
      <c r="J40" s="53" t="s">
        <v>266</v>
      </c>
    </row>
    <row r="41" spans="2:10">
      <c r="B41" s="140" t="s">
        <v>267</v>
      </c>
      <c r="C41" s="81"/>
      <c r="D41" s="73">
        <v>170928.58354200001</v>
      </c>
      <c r="E41" s="91"/>
      <c r="F41" s="105">
        <v>-13.255822642323899</v>
      </c>
      <c r="G41" s="105">
        <v>-14.484301156409362</v>
      </c>
      <c r="I41" s="52" t="s">
        <v>268</v>
      </c>
      <c r="J41" s="53" t="s">
        <v>269</v>
      </c>
    </row>
    <row r="42" spans="2:10">
      <c r="B42" s="140" t="s">
        <v>270</v>
      </c>
      <c r="C42" s="81"/>
      <c r="D42" s="73">
        <v>-14833.761528000001</v>
      </c>
      <c r="E42" s="91"/>
      <c r="F42" s="105">
        <v>84.944350981177848</v>
      </c>
      <c r="G42" s="105" t="s">
        <v>58</v>
      </c>
      <c r="I42" s="52" t="s">
        <v>271</v>
      </c>
      <c r="J42" s="53" t="s">
        <v>58</v>
      </c>
    </row>
    <row r="43" spans="2:10">
      <c r="B43" s="141" t="s">
        <v>272</v>
      </c>
      <c r="C43" s="81"/>
      <c r="D43" s="84">
        <v>3381.8876519999999</v>
      </c>
      <c r="E43" s="91"/>
      <c r="F43" s="108">
        <v>66.74740375731902</v>
      </c>
      <c r="G43" s="108" t="s">
        <v>58</v>
      </c>
      <c r="I43" s="52" t="s">
        <v>273</v>
      </c>
      <c r="J43" s="53" t="s">
        <v>58</v>
      </c>
    </row>
    <row r="44" spans="2:10" ht="6" customHeight="1">
      <c r="B44" s="147"/>
      <c r="C44" s="81"/>
      <c r="D44" s="91"/>
      <c r="E44" s="91"/>
      <c r="F44" s="100"/>
      <c r="G44" s="100"/>
      <c r="I44" s="52"/>
      <c r="J44" s="53"/>
    </row>
    <row r="45" spans="2:10">
      <c r="B45" s="135" t="s">
        <v>274</v>
      </c>
      <c r="C45" s="81"/>
      <c r="D45" s="136">
        <v>2317654.425245</v>
      </c>
      <c r="E45" s="48"/>
      <c r="F45" s="137">
        <v>23.393037421158191</v>
      </c>
      <c r="G45" s="137">
        <v>39.26041923119017</v>
      </c>
      <c r="I45" s="52" t="s">
        <v>275</v>
      </c>
      <c r="J45" s="65" t="s">
        <v>276</v>
      </c>
    </row>
    <row r="46" spans="2:10" ht="6" customHeight="1">
      <c r="B46" s="147"/>
      <c r="C46" s="81"/>
      <c r="D46" s="91"/>
      <c r="E46" s="91"/>
      <c r="F46" s="100"/>
      <c r="G46" s="100"/>
      <c r="I46" s="52"/>
      <c r="J46" s="53"/>
    </row>
    <row r="47" spans="2:10">
      <c r="B47" s="138" t="s">
        <v>277</v>
      </c>
      <c r="C47" s="46"/>
      <c r="D47" s="150">
        <v>2317654.425245</v>
      </c>
      <c r="E47" s="151"/>
      <c r="F47" s="152">
        <v>23.393037421158191</v>
      </c>
      <c r="G47" s="152">
        <v>39.26041923119017</v>
      </c>
      <c r="I47" s="52" t="s">
        <v>278</v>
      </c>
      <c r="J47" s="65">
        <v>5008</v>
      </c>
    </row>
    <row r="48" spans="2:10">
      <c r="B48" s="153" t="s">
        <v>279</v>
      </c>
      <c r="C48" s="46"/>
      <c r="D48" s="68">
        <v>-414156.67652500002</v>
      </c>
      <c r="E48" s="151"/>
      <c r="F48" s="154">
        <v>22.680910092072114</v>
      </c>
      <c r="G48" s="154">
        <v>17.109678371495619</v>
      </c>
      <c r="I48" s="52" t="s">
        <v>280</v>
      </c>
      <c r="J48" s="65">
        <v>4800</v>
      </c>
    </row>
    <row r="49" spans="2:10" ht="6" customHeight="1">
      <c r="B49" s="147"/>
      <c r="C49" s="81"/>
      <c r="D49" s="91"/>
      <c r="E49" s="91"/>
      <c r="F49" s="100"/>
      <c r="G49" s="100"/>
      <c r="I49" s="52"/>
      <c r="J49" s="53"/>
    </row>
    <row r="50" spans="2:10">
      <c r="B50" s="135" t="s">
        <v>281</v>
      </c>
      <c r="C50" s="46"/>
      <c r="D50" s="155">
        <v>1903497.74872</v>
      </c>
      <c r="E50" s="151"/>
      <c r="F50" s="156">
        <v>23.590924289571369</v>
      </c>
      <c r="G50" s="156">
        <v>45.237462791463123</v>
      </c>
      <c r="I50" s="52" t="s">
        <v>282</v>
      </c>
      <c r="J50" s="53" t="s">
        <v>283</v>
      </c>
    </row>
    <row r="51" spans="2:10" ht="5.25" customHeight="1">
      <c r="B51" s="147"/>
      <c r="C51" s="81"/>
      <c r="D51" s="91"/>
      <c r="E51" s="91"/>
      <c r="F51" s="157"/>
      <c r="G51" s="157"/>
      <c r="I51" s="52"/>
      <c r="J51" s="53"/>
    </row>
    <row r="52" spans="2:10" ht="2.4" customHeight="1">
      <c r="B52" s="158"/>
      <c r="C52" s="159"/>
      <c r="D52" s="81"/>
      <c r="E52" s="81"/>
      <c r="F52" s="157"/>
      <c r="G52" s="157"/>
      <c r="I52" s="52"/>
      <c r="J52" s="53"/>
    </row>
    <row r="53" spans="2:10">
      <c r="B53" s="135" t="s">
        <v>284</v>
      </c>
      <c r="C53" s="81"/>
      <c r="D53" s="155">
        <v>1866445.538191</v>
      </c>
      <c r="E53" s="151"/>
      <c r="F53" s="156">
        <v>24.457963943032858</v>
      </c>
      <c r="G53" s="156">
        <v>48.355308934355065</v>
      </c>
      <c r="I53" s="52" t="s">
        <v>285</v>
      </c>
      <c r="J53" s="53" t="s">
        <v>286</v>
      </c>
    </row>
    <row r="54" spans="2:10" ht="5.25" customHeight="1">
      <c r="B54" s="160"/>
      <c r="C54" s="81"/>
      <c r="D54" s="48"/>
      <c r="E54" s="48"/>
      <c r="F54" s="161"/>
      <c r="G54" s="161"/>
      <c r="I54" s="52"/>
      <c r="J54" s="53"/>
    </row>
    <row r="55" spans="2:10">
      <c r="B55" s="135" t="s">
        <v>287</v>
      </c>
      <c r="C55" s="81"/>
      <c r="D55" s="155">
        <v>37052.210529000004</v>
      </c>
      <c r="E55" s="151"/>
      <c r="F55" s="156">
        <v>-19.206933911574854</v>
      </c>
      <c r="G55" s="156">
        <v>-29.450175316111348</v>
      </c>
      <c r="I55" s="52" t="s">
        <v>288</v>
      </c>
      <c r="J55" s="53" t="s">
        <v>289</v>
      </c>
    </row>
    <row r="56" spans="2:10" ht="6" customHeight="1">
      <c r="B56" s="158"/>
      <c r="C56" s="81"/>
      <c r="D56" s="81"/>
      <c r="E56" s="81"/>
      <c r="F56" s="157"/>
      <c r="G56" s="157"/>
      <c r="I56" s="52"/>
      <c r="J56" s="53"/>
    </row>
    <row r="57" spans="2:10" ht="13.8">
      <c r="B57" s="162" t="s">
        <v>150</v>
      </c>
      <c r="C57" s="163"/>
      <c r="D57" s="163"/>
      <c r="E57" s="163"/>
      <c r="F57" s="163"/>
      <c r="G57" s="163"/>
      <c r="I57" s="52"/>
      <c r="J57" s="53"/>
    </row>
    <row r="58" spans="2:10" ht="6" customHeight="1">
      <c r="I58" s="52"/>
      <c r="J58" s="53"/>
    </row>
    <row r="59" spans="2:10">
      <c r="B59" s="164" t="s">
        <v>290</v>
      </c>
      <c r="C59" s="81"/>
      <c r="D59" s="165">
        <v>558948.82684400002</v>
      </c>
      <c r="E59" s="166"/>
      <c r="F59" s="167">
        <v>7.7883342375150599</v>
      </c>
      <c r="G59" s="167">
        <v>-8.9170306247876034</v>
      </c>
      <c r="I59" s="52" t="s">
        <v>291</v>
      </c>
      <c r="J59" s="53" t="s">
        <v>292</v>
      </c>
    </row>
    <row r="60" spans="2:10" ht="6" customHeight="1">
      <c r="B60" s="147"/>
      <c r="C60" s="81"/>
      <c r="D60" s="91"/>
      <c r="E60" s="166"/>
      <c r="F60" s="157"/>
      <c r="G60" s="157"/>
      <c r="I60" s="168"/>
      <c r="J60" s="53"/>
    </row>
    <row r="61" spans="2:10">
      <c r="B61" s="169" t="s">
        <v>293</v>
      </c>
      <c r="C61" s="81"/>
      <c r="D61" s="102">
        <v>5242714.7073260006</v>
      </c>
      <c r="E61" s="166"/>
      <c r="F61" s="170">
        <v>12.849597136772006</v>
      </c>
      <c r="G61" s="171">
        <v>19.555914917777461</v>
      </c>
      <c r="I61" s="172" t="s">
        <v>294</v>
      </c>
      <c r="J61" s="65" t="s">
        <v>295</v>
      </c>
    </row>
    <row r="62" spans="2:10">
      <c r="B62" s="141" t="s">
        <v>296</v>
      </c>
      <c r="C62" s="81"/>
      <c r="D62" s="84">
        <v>-796592.6788179999</v>
      </c>
      <c r="E62" s="166"/>
      <c r="F62" s="173">
        <v>48.352179092273339</v>
      </c>
      <c r="G62" s="174">
        <v>42.956119576544971</v>
      </c>
      <c r="I62" s="172" t="s">
        <v>297</v>
      </c>
      <c r="J62" s="53" t="s">
        <v>298</v>
      </c>
    </row>
    <row r="63" spans="2:10" ht="3" customHeight="1">
      <c r="B63" s="147"/>
      <c r="C63" s="81"/>
      <c r="D63" s="91"/>
      <c r="E63" s="166"/>
      <c r="F63" s="157"/>
      <c r="G63" s="157"/>
      <c r="I63" s="175"/>
    </row>
    <row r="64" spans="2:10" ht="13.2" customHeight="1">
      <c r="B64" s="113" t="s">
        <v>177</v>
      </c>
      <c r="D64" s="176"/>
      <c r="I64" s="175"/>
    </row>
    <row r="65" spans="2:9" ht="13.2" customHeight="1">
      <c r="B65" s="113" t="s">
        <v>299</v>
      </c>
      <c r="I65" s="175"/>
    </row>
    <row r="66" spans="2:9" ht="13.2" customHeight="1">
      <c r="B66" s="113" t="s">
        <v>300</v>
      </c>
      <c r="I66" s="175"/>
    </row>
    <row r="67" spans="2:9" ht="13.2" customHeight="1">
      <c r="B67" s="113" t="s">
        <v>301</v>
      </c>
      <c r="I67" s="175"/>
    </row>
    <row r="68" spans="2:9" ht="13.2" customHeight="1">
      <c r="B68" s="113" t="s">
        <v>302</v>
      </c>
      <c r="I68" s="175"/>
    </row>
    <row r="69" spans="2:9" ht="13.2" customHeight="1">
      <c r="B69" s="113" t="s">
        <v>303</v>
      </c>
      <c r="I69" s="175"/>
    </row>
    <row r="70" spans="2:9" ht="13.2" customHeight="1">
      <c r="B70" s="113" t="s">
        <v>304</v>
      </c>
      <c r="I70" s="175"/>
    </row>
    <row r="71" spans="2:9" ht="13.95" customHeight="1">
      <c r="B71" s="113" t="s">
        <v>305</v>
      </c>
      <c r="I71" s="177"/>
    </row>
    <row r="72" spans="2:9" ht="13.95" customHeight="1">
      <c r="B72" s="113" t="s">
        <v>189</v>
      </c>
      <c r="I72" s="177"/>
    </row>
    <row r="73" spans="2:9" ht="12" customHeight="1">
      <c r="B73" s="113" t="s">
        <v>190</v>
      </c>
      <c r="I73" s="177"/>
    </row>
    <row r="74" spans="2:9">
      <c r="I74" s="177"/>
    </row>
    <row r="75" spans="2:9">
      <c r="B75" s="113" t="s">
        <v>34</v>
      </c>
    </row>
    <row r="76" spans="2:9">
      <c r="B76" s="178" t="s">
        <v>35</v>
      </c>
    </row>
    <row r="78" spans="2:9">
      <c r="B78" s="178"/>
    </row>
  </sheetData>
  <mergeCells count="6">
    <mergeCell ref="B3:G3"/>
    <mergeCell ref="B4:G4"/>
    <mergeCell ref="B5:G5"/>
    <mergeCell ref="B7:G7"/>
    <mergeCell ref="F9:G9"/>
    <mergeCell ref="B57:G57"/>
  </mergeCells>
  <conditionalFormatting sqref="F10">
    <cfRule type="cellIs" dxfId="208" priority="1" operator="notEqual">
      <formula>"mes anterior (1)"</formula>
    </cfRule>
  </conditionalFormatting>
  <hyperlinks>
    <hyperlink ref="G1" location="'Índice '!A1" tooltip="Ir al Índice" display="Volver" xr:uid="{560DC79C-DF15-4AAF-9586-237D831699A6}"/>
  </hyperlinks>
  <printOptions horizontalCentered="1"/>
  <pageMargins left="0.15748031496062992" right="0.27559055118110237" top="0.2" bottom="0.19" header="0" footer="0"/>
  <pageSetup scale="42" orientation="portrait" r:id="rId1"/>
  <headerFooter alignWithMargins="0">
    <oddFooter>&amp;L- &amp;P -&amp;R&amp;8&amp;D</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B9A60-98CB-44E4-9778-9FED72FC6B99}">
  <sheetPr codeName="Hoja3">
    <tabColor theme="4" tint="-0.249977111117893"/>
  </sheetPr>
  <dimension ref="A1:X50"/>
  <sheetViews>
    <sheetView showGridLines="0" zoomScale="85" zoomScaleNormal="85" workbookViewId="0"/>
  </sheetViews>
  <sheetFormatPr baseColWidth="10" defaultColWidth="11.5546875" defaultRowHeight="14.4" outlineLevelRow="1"/>
  <cols>
    <col min="1" max="1" width="5.109375" bestFit="1" customWidth="1"/>
    <col min="2" max="2" width="36.5546875" style="201" customWidth="1"/>
    <col min="3" max="3" width="1.44140625" style="201" customWidth="1"/>
    <col min="4" max="11" width="13.33203125" style="201" customWidth="1"/>
    <col min="12" max="12" width="1.44140625" style="201" customWidth="1"/>
    <col min="13" max="20" width="13.33203125" style="201" customWidth="1"/>
    <col min="21" max="21" width="1.109375" style="201" customWidth="1"/>
    <col min="22" max="22" width="27.33203125" style="201" customWidth="1"/>
    <col min="23" max="16384" width="11.5546875" style="201"/>
  </cols>
  <sheetData>
    <row r="1" spans="1:24" customFormat="1" ht="13.2"/>
    <row r="2" spans="1:24" s="420" customFormat="1" ht="34.200000000000003" hidden="1" customHeight="1" outlineLevel="1">
      <c r="A2"/>
      <c r="B2" s="206"/>
      <c r="C2" s="52"/>
      <c r="D2" s="320" t="s">
        <v>991</v>
      </c>
      <c r="E2" s="320" t="s">
        <v>992</v>
      </c>
      <c r="F2" s="320" t="s">
        <v>993</v>
      </c>
      <c r="G2" s="320" t="s">
        <v>994</v>
      </c>
      <c r="H2" s="320" t="s">
        <v>995</v>
      </c>
      <c r="I2" s="320" t="s">
        <v>996</v>
      </c>
      <c r="J2" s="320" t="s">
        <v>997</v>
      </c>
      <c r="K2" s="320" t="s">
        <v>998</v>
      </c>
      <c r="L2" s="52"/>
      <c r="M2" s="320" t="s">
        <v>999</v>
      </c>
      <c r="N2" s="320" t="s">
        <v>1000</v>
      </c>
      <c r="O2" s="320" t="s">
        <v>1001</v>
      </c>
      <c r="P2" s="320" t="s">
        <v>1002</v>
      </c>
      <c r="Q2" s="320" t="s">
        <v>1003</v>
      </c>
      <c r="R2" s="320" t="s">
        <v>1004</v>
      </c>
      <c r="S2" s="320" t="s">
        <v>1005</v>
      </c>
      <c r="T2" s="320" t="s">
        <v>1006</v>
      </c>
      <c r="U2" s="52"/>
      <c r="V2" s="419" t="s">
        <v>1007</v>
      </c>
      <c r="X2" s="320"/>
    </row>
    <row r="3" spans="1:24" ht="21.6" customHeight="1" collapsed="1" thickBot="1">
      <c r="B3" s="209" t="s">
        <v>400</v>
      </c>
      <c r="C3" s="113"/>
      <c r="D3" s="113"/>
      <c r="E3" s="113"/>
      <c r="F3" s="113"/>
      <c r="G3" s="113"/>
      <c r="H3" s="113"/>
      <c r="I3" s="113"/>
      <c r="J3" s="113"/>
      <c r="K3" s="113"/>
      <c r="L3" s="113"/>
      <c r="M3" s="113"/>
      <c r="N3" s="113"/>
      <c r="O3" s="113"/>
      <c r="P3" s="113"/>
      <c r="Q3" s="113"/>
      <c r="R3" s="113"/>
      <c r="S3" s="113"/>
      <c r="T3" s="113"/>
      <c r="U3" s="113"/>
      <c r="V3" s="210" t="s">
        <v>36</v>
      </c>
    </row>
    <row r="4" spans="1:24" ht="17.399999999999999" customHeight="1">
      <c r="B4" s="14" t="s">
        <v>1008</v>
      </c>
      <c r="C4" s="15"/>
      <c r="D4" s="15"/>
      <c r="E4" s="15"/>
      <c r="F4" s="15"/>
      <c r="G4" s="15"/>
      <c r="H4" s="15"/>
      <c r="I4" s="15"/>
      <c r="J4" s="15"/>
      <c r="K4" s="15"/>
      <c r="L4" s="15"/>
      <c r="M4" s="15"/>
      <c r="N4" s="15"/>
      <c r="O4" s="15"/>
      <c r="P4" s="15"/>
      <c r="Q4" s="15"/>
      <c r="R4" s="15"/>
      <c r="S4" s="15"/>
      <c r="T4" s="15"/>
      <c r="U4" s="15"/>
      <c r="V4" s="16"/>
    </row>
    <row r="5" spans="1:24"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4" ht="10.95" customHeight="1">
      <c r="B6" s="214"/>
      <c r="C6" s="214"/>
      <c r="D6" s="214"/>
      <c r="E6" s="214"/>
      <c r="F6" s="214"/>
      <c r="G6" s="214"/>
      <c r="H6" s="214"/>
      <c r="I6" s="214"/>
      <c r="J6" s="214"/>
      <c r="K6" s="214"/>
      <c r="L6" s="214"/>
      <c r="M6" s="214"/>
      <c r="N6" s="214"/>
      <c r="O6" s="214"/>
      <c r="P6" s="214"/>
      <c r="Q6" s="214"/>
      <c r="R6" s="214"/>
      <c r="S6" s="214"/>
      <c r="T6" s="214"/>
      <c r="U6" s="214"/>
      <c r="V6" s="214"/>
    </row>
    <row r="7" spans="1:24" ht="10.95" customHeight="1">
      <c r="B7" s="214"/>
      <c r="C7" s="214"/>
      <c r="D7" s="214"/>
      <c r="E7" s="214"/>
      <c r="F7" s="214"/>
      <c r="G7" s="214"/>
      <c r="H7" s="214"/>
      <c r="I7" s="214"/>
      <c r="J7" s="214"/>
      <c r="K7" s="214"/>
      <c r="L7" s="214"/>
      <c r="M7" s="214"/>
      <c r="N7" s="214"/>
      <c r="O7" s="214"/>
      <c r="P7" s="214"/>
      <c r="Q7" s="214"/>
      <c r="R7" s="214"/>
      <c r="S7" s="214"/>
      <c r="T7" s="214"/>
      <c r="U7" s="214"/>
      <c r="V7" s="214"/>
    </row>
    <row r="8" spans="1:24" ht="10.95" customHeight="1"/>
    <row r="9" spans="1:24" ht="26.4" customHeight="1">
      <c r="B9" s="215" t="s">
        <v>403</v>
      </c>
      <c r="C9" s="421"/>
      <c r="D9" s="422" t="s">
        <v>1009</v>
      </c>
      <c r="E9" s="423"/>
      <c r="F9" s="423"/>
      <c r="G9" s="423"/>
      <c r="H9" s="423"/>
      <c r="I9" s="423"/>
      <c r="J9" s="423"/>
      <c r="K9" s="424"/>
      <c r="L9" s="425"/>
      <c r="M9" s="422" t="s">
        <v>1010</v>
      </c>
      <c r="N9" s="423"/>
      <c r="O9" s="423"/>
      <c r="P9" s="423"/>
      <c r="Q9" s="423"/>
      <c r="R9" s="423"/>
      <c r="S9" s="423"/>
      <c r="T9" s="424"/>
      <c r="V9" s="426" t="s">
        <v>1011</v>
      </c>
    </row>
    <row r="10" spans="1:24" ht="28.95" customHeight="1">
      <c r="B10" s="221"/>
      <c r="C10" s="427"/>
      <c r="D10" s="426" t="s">
        <v>413</v>
      </c>
      <c r="E10" s="428" t="s">
        <v>1012</v>
      </c>
      <c r="F10" s="428" t="s">
        <v>1013</v>
      </c>
      <c r="G10" s="428" t="s">
        <v>1014</v>
      </c>
      <c r="H10" s="428" t="s">
        <v>1015</v>
      </c>
      <c r="I10" s="428" t="s">
        <v>1016</v>
      </c>
      <c r="J10" s="428" t="s">
        <v>1017</v>
      </c>
      <c r="K10" s="428" t="s">
        <v>1018</v>
      </c>
      <c r="L10" s="429"/>
      <c r="M10" s="426" t="s">
        <v>413</v>
      </c>
      <c r="N10" s="428" t="s">
        <v>1012</v>
      </c>
      <c r="O10" s="428" t="s">
        <v>1013</v>
      </c>
      <c r="P10" s="428" t="s">
        <v>1014</v>
      </c>
      <c r="Q10" s="428" t="s">
        <v>1015</v>
      </c>
      <c r="R10" s="428" t="s">
        <v>1016</v>
      </c>
      <c r="S10" s="428" t="s">
        <v>1017</v>
      </c>
      <c r="T10" s="428" t="s">
        <v>1018</v>
      </c>
      <c r="V10" s="428"/>
    </row>
    <row r="11" spans="1:24" ht="28.95" customHeight="1">
      <c r="B11" s="227"/>
      <c r="C11" s="427"/>
      <c r="D11" s="430"/>
      <c r="E11" s="430"/>
      <c r="F11" s="430"/>
      <c r="G11" s="430"/>
      <c r="H11" s="430"/>
      <c r="I11" s="430"/>
      <c r="J11" s="430"/>
      <c r="K11" s="430"/>
      <c r="L11" s="429"/>
      <c r="M11" s="430"/>
      <c r="N11" s="430"/>
      <c r="O11" s="430"/>
      <c r="P11" s="430"/>
      <c r="Q11" s="430"/>
      <c r="R11" s="430"/>
      <c r="S11" s="430"/>
      <c r="T11" s="430"/>
      <c r="V11" s="430"/>
    </row>
    <row r="12" spans="1:24" ht="13.2" customHeight="1">
      <c r="B12" s="431"/>
      <c r="C12" s="432"/>
      <c r="D12" s="432"/>
      <c r="E12" s="433"/>
      <c r="F12" s="433"/>
      <c r="G12" s="433"/>
      <c r="H12" s="433"/>
      <c r="I12" s="433"/>
      <c r="J12" s="433"/>
      <c r="K12" s="433"/>
      <c r="L12" s="433"/>
      <c r="M12" s="432"/>
      <c r="N12" s="433"/>
      <c r="O12" s="433"/>
      <c r="P12" s="433"/>
      <c r="Q12" s="433"/>
      <c r="R12" s="433"/>
      <c r="S12" s="433"/>
      <c r="T12" s="433"/>
      <c r="V12" s="432"/>
    </row>
    <row r="13" spans="1:24" ht="13.2" customHeight="1" thickBot="1"/>
    <row r="14" spans="1:24">
      <c r="B14" s="232" t="s">
        <v>415</v>
      </c>
      <c r="C14" s="434"/>
      <c r="D14" s="233">
        <v>295.61310600000002</v>
      </c>
      <c r="E14" s="233">
        <v>0</v>
      </c>
      <c r="F14" s="233">
        <v>214.35483400000001</v>
      </c>
      <c r="G14" s="233">
        <v>0</v>
      </c>
      <c r="H14" s="233">
        <v>1.6693E-2</v>
      </c>
      <c r="I14" s="233">
        <v>1.1604570000000001</v>
      </c>
      <c r="J14" s="233">
        <v>9.1649639999999994</v>
      </c>
      <c r="K14" s="233">
        <v>70.916157999999996</v>
      </c>
      <c r="L14" s="435"/>
      <c r="M14" s="233">
        <v>77.653086999999999</v>
      </c>
      <c r="N14" s="233">
        <v>0</v>
      </c>
      <c r="O14" s="233">
        <v>77.653086999999999</v>
      </c>
      <c r="P14" s="233">
        <v>0</v>
      </c>
      <c r="Q14" s="233">
        <v>0</v>
      </c>
      <c r="R14" s="233">
        <v>0</v>
      </c>
      <c r="S14" s="233">
        <v>0</v>
      </c>
      <c r="T14" s="233">
        <v>0</v>
      </c>
      <c r="V14" s="233">
        <v>217.96001900000002</v>
      </c>
      <c r="X14" s="436"/>
    </row>
    <row r="15" spans="1:24">
      <c r="B15" s="235" t="s">
        <v>416</v>
      </c>
      <c r="C15" s="434"/>
      <c r="D15" s="236">
        <v>46.822338000000002</v>
      </c>
      <c r="E15" s="236">
        <v>0</v>
      </c>
      <c r="F15" s="236">
        <v>0</v>
      </c>
      <c r="G15" s="236">
        <v>0</v>
      </c>
      <c r="H15" s="236">
        <v>5.5811330000000003</v>
      </c>
      <c r="I15" s="236">
        <v>0</v>
      </c>
      <c r="J15" s="236">
        <v>0</v>
      </c>
      <c r="K15" s="236">
        <v>41.241205000000001</v>
      </c>
      <c r="L15" s="435"/>
      <c r="M15" s="236">
        <v>0</v>
      </c>
      <c r="N15" s="236">
        <v>0</v>
      </c>
      <c r="O15" s="236">
        <v>0</v>
      </c>
      <c r="P15" s="236">
        <v>0</v>
      </c>
      <c r="Q15" s="236">
        <v>0</v>
      </c>
      <c r="R15" s="236">
        <v>0</v>
      </c>
      <c r="S15" s="236">
        <v>0</v>
      </c>
      <c r="T15" s="236">
        <v>0</v>
      </c>
      <c r="V15" s="236">
        <v>46.822338000000002</v>
      </c>
    </row>
    <row r="16" spans="1:24">
      <c r="B16" s="235" t="s">
        <v>417</v>
      </c>
      <c r="C16" s="434"/>
      <c r="D16" s="236">
        <v>734.759773</v>
      </c>
      <c r="E16" s="236">
        <v>0</v>
      </c>
      <c r="F16" s="236">
        <v>730.24461499999995</v>
      </c>
      <c r="G16" s="236">
        <v>0.7</v>
      </c>
      <c r="H16" s="236">
        <v>0</v>
      </c>
      <c r="I16" s="236">
        <v>0</v>
      </c>
      <c r="J16" s="236">
        <v>2.7455430000000001</v>
      </c>
      <c r="K16" s="236">
        <v>1.069615</v>
      </c>
      <c r="L16" s="435"/>
      <c r="M16" s="236">
        <v>0</v>
      </c>
      <c r="N16" s="236">
        <v>0</v>
      </c>
      <c r="O16" s="236">
        <v>0</v>
      </c>
      <c r="P16" s="236">
        <v>0</v>
      </c>
      <c r="Q16" s="236">
        <v>0</v>
      </c>
      <c r="R16" s="236">
        <v>0</v>
      </c>
      <c r="S16" s="236">
        <v>0</v>
      </c>
      <c r="T16" s="236">
        <v>0</v>
      </c>
      <c r="V16" s="236">
        <v>734.759773</v>
      </c>
    </row>
    <row r="17" spans="2:22">
      <c r="B17" s="235" t="s">
        <v>418</v>
      </c>
      <c r="C17" s="434"/>
      <c r="D17" s="236">
        <v>5311.4932760000002</v>
      </c>
      <c r="E17" s="236">
        <v>18.013306</v>
      </c>
      <c r="F17" s="236">
        <v>3783.767648</v>
      </c>
      <c r="G17" s="236">
        <v>447.11809499999998</v>
      </c>
      <c r="H17" s="236">
        <v>172.50443899999999</v>
      </c>
      <c r="I17" s="236">
        <v>96.760692000000006</v>
      </c>
      <c r="J17" s="236">
        <v>33.168402</v>
      </c>
      <c r="K17" s="236">
        <v>760.16069400000003</v>
      </c>
      <c r="L17" s="435"/>
      <c r="M17" s="236">
        <v>1815.743469</v>
      </c>
      <c r="N17" s="236">
        <v>0</v>
      </c>
      <c r="O17" s="236">
        <v>1721.8197729999999</v>
      </c>
      <c r="P17" s="236">
        <v>2.407197</v>
      </c>
      <c r="Q17" s="236">
        <v>0</v>
      </c>
      <c r="R17" s="236">
        <v>0</v>
      </c>
      <c r="S17" s="236">
        <v>0.249833</v>
      </c>
      <c r="T17" s="236">
        <v>91.266666000000001</v>
      </c>
      <c r="V17" s="236">
        <v>3495.7498070000001</v>
      </c>
    </row>
    <row r="18" spans="2:22">
      <c r="B18" s="235" t="s">
        <v>419</v>
      </c>
      <c r="C18" s="434"/>
      <c r="D18" s="236">
        <v>3756.4260380000001</v>
      </c>
      <c r="E18" s="236">
        <v>33.600606999999997</v>
      </c>
      <c r="F18" s="236">
        <v>2349.9454890000002</v>
      </c>
      <c r="G18" s="236">
        <v>366.73071499999998</v>
      </c>
      <c r="H18" s="236">
        <v>547.63023399999997</v>
      </c>
      <c r="I18" s="236">
        <v>76.363499000000004</v>
      </c>
      <c r="J18" s="236">
        <v>24.421876000000001</v>
      </c>
      <c r="K18" s="236">
        <v>357.73361799999998</v>
      </c>
      <c r="L18" s="435"/>
      <c r="M18" s="236">
        <v>1437.6674860000001</v>
      </c>
      <c r="N18" s="236">
        <v>35.769855</v>
      </c>
      <c r="O18" s="236">
        <v>1337.6875660000001</v>
      </c>
      <c r="P18" s="236">
        <v>0</v>
      </c>
      <c r="Q18" s="236">
        <v>26.210348</v>
      </c>
      <c r="R18" s="236">
        <v>26.779651000000001</v>
      </c>
      <c r="S18" s="236">
        <v>6.7000000000000002E-3</v>
      </c>
      <c r="T18" s="236">
        <v>11.213366000000001</v>
      </c>
      <c r="V18" s="236">
        <v>2318.7585520000002</v>
      </c>
    </row>
    <row r="19" spans="2:22">
      <c r="B19" s="235" t="s">
        <v>420</v>
      </c>
      <c r="C19" s="434"/>
      <c r="D19" s="236">
        <v>3185.7749429999999</v>
      </c>
      <c r="E19" s="236">
        <v>5.8215349999999999</v>
      </c>
      <c r="F19" s="236">
        <v>1732.3326380000001</v>
      </c>
      <c r="G19" s="236">
        <v>771.314573</v>
      </c>
      <c r="H19" s="236">
        <v>20.509602000000001</v>
      </c>
      <c r="I19" s="236">
        <v>250.182515</v>
      </c>
      <c r="J19" s="236">
        <v>207.40999500000001</v>
      </c>
      <c r="K19" s="236">
        <v>198.20408499999999</v>
      </c>
      <c r="L19" s="435"/>
      <c r="M19" s="236">
        <v>1173.0132630000001</v>
      </c>
      <c r="N19" s="236">
        <v>0</v>
      </c>
      <c r="O19" s="236">
        <v>783.50869699999998</v>
      </c>
      <c r="P19" s="236">
        <v>0</v>
      </c>
      <c r="Q19" s="236">
        <v>0</v>
      </c>
      <c r="R19" s="236">
        <v>0</v>
      </c>
      <c r="S19" s="236">
        <v>45.613584000000003</v>
      </c>
      <c r="T19" s="236">
        <v>343.89098200000001</v>
      </c>
      <c r="V19" s="236">
        <v>2012.7616799999998</v>
      </c>
    </row>
    <row r="20" spans="2:22">
      <c r="B20" s="235" t="s">
        <v>421</v>
      </c>
      <c r="C20" s="434"/>
      <c r="D20" s="236">
        <v>6506.5108449999998</v>
      </c>
      <c r="E20" s="236">
        <v>0</v>
      </c>
      <c r="F20" s="236">
        <v>4637.3333810000004</v>
      </c>
      <c r="G20" s="236">
        <v>436.702585</v>
      </c>
      <c r="H20" s="236">
        <v>181.67914099999999</v>
      </c>
      <c r="I20" s="236">
        <v>0</v>
      </c>
      <c r="J20" s="236">
        <v>975.75552400000004</v>
      </c>
      <c r="K20" s="236">
        <v>275.04021399999999</v>
      </c>
      <c r="L20" s="435"/>
      <c r="M20" s="236">
        <v>1860.7473789999999</v>
      </c>
      <c r="N20" s="236">
        <v>0</v>
      </c>
      <c r="O20" s="236">
        <v>1326.6218590000001</v>
      </c>
      <c r="P20" s="236">
        <v>397.51862799999998</v>
      </c>
      <c r="Q20" s="236">
        <v>30.624901000000001</v>
      </c>
      <c r="R20" s="236">
        <v>0</v>
      </c>
      <c r="S20" s="236">
        <v>69.397880000000001</v>
      </c>
      <c r="T20" s="236">
        <v>36.584111</v>
      </c>
      <c r="V20" s="236">
        <v>4645.7634660000003</v>
      </c>
    </row>
    <row r="21" spans="2:22">
      <c r="B21" s="235" t="s">
        <v>422</v>
      </c>
      <c r="C21" s="434"/>
      <c r="D21" s="236">
        <v>15.005288999999999</v>
      </c>
      <c r="E21" s="236">
        <v>0</v>
      </c>
      <c r="F21" s="236">
        <v>4.7518190000000002</v>
      </c>
      <c r="G21" s="236">
        <v>0</v>
      </c>
      <c r="H21" s="236">
        <v>0</v>
      </c>
      <c r="I21" s="236">
        <v>0</v>
      </c>
      <c r="J21" s="236">
        <v>0</v>
      </c>
      <c r="K21" s="236">
        <v>10.25347</v>
      </c>
      <c r="L21" s="435"/>
      <c r="M21" s="236">
        <v>7.7365810000000002</v>
      </c>
      <c r="N21" s="236">
        <v>0</v>
      </c>
      <c r="O21" s="236">
        <v>1.6148579999999999</v>
      </c>
      <c r="P21" s="236">
        <v>0</v>
      </c>
      <c r="Q21" s="236">
        <v>0</v>
      </c>
      <c r="R21" s="236">
        <v>0</v>
      </c>
      <c r="S21" s="236">
        <v>0</v>
      </c>
      <c r="T21" s="236">
        <v>6.1217230000000002</v>
      </c>
      <c r="V21" s="236">
        <v>7.2687079999999993</v>
      </c>
    </row>
    <row r="22" spans="2:22">
      <c r="B22" s="235" t="s">
        <v>423</v>
      </c>
      <c r="C22" s="434"/>
      <c r="D22" s="236">
        <v>743.23277199999995</v>
      </c>
      <c r="E22" s="236">
        <v>5.5</v>
      </c>
      <c r="F22" s="236">
        <v>645.43976699999996</v>
      </c>
      <c r="G22" s="236">
        <v>0</v>
      </c>
      <c r="H22" s="236">
        <v>0</v>
      </c>
      <c r="I22" s="236">
        <v>0</v>
      </c>
      <c r="J22" s="236">
        <v>0</v>
      </c>
      <c r="K22" s="236">
        <v>92.293004999999994</v>
      </c>
      <c r="L22" s="435"/>
      <c r="M22" s="236">
        <v>21.627986</v>
      </c>
      <c r="N22" s="236">
        <v>0</v>
      </c>
      <c r="O22" s="236">
        <v>21.627986</v>
      </c>
      <c r="P22" s="236">
        <v>0</v>
      </c>
      <c r="Q22" s="236">
        <v>0</v>
      </c>
      <c r="R22" s="236">
        <v>0</v>
      </c>
      <c r="S22" s="236">
        <v>0</v>
      </c>
      <c r="T22" s="236">
        <v>0</v>
      </c>
      <c r="V22" s="236">
        <v>721.60478599999999</v>
      </c>
    </row>
    <row r="23" spans="2:22">
      <c r="B23" s="235" t="s">
        <v>424</v>
      </c>
      <c r="C23" s="434"/>
      <c r="D23" s="236">
        <v>3333.2491570000002</v>
      </c>
      <c r="E23" s="236">
        <v>26.921607000000002</v>
      </c>
      <c r="F23" s="236">
        <v>287.63546200000002</v>
      </c>
      <c r="G23" s="236">
        <v>2209.7277410000002</v>
      </c>
      <c r="H23" s="236">
        <v>38.447837</v>
      </c>
      <c r="I23" s="236">
        <v>31.930771</v>
      </c>
      <c r="J23" s="236">
        <v>10.946028999999999</v>
      </c>
      <c r="K23" s="236">
        <v>727.63971000000004</v>
      </c>
      <c r="L23" s="435"/>
      <c r="M23" s="236">
        <v>451.92389900000001</v>
      </c>
      <c r="N23" s="236">
        <v>0</v>
      </c>
      <c r="O23" s="236">
        <v>54.781201000000003</v>
      </c>
      <c r="P23" s="236">
        <v>214.112922</v>
      </c>
      <c r="Q23" s="236">
        <v>6.6508010000000004</v>
      </c>
      <c r="R23" s="236">
        <v>0</v>
      </c>
      <c r="S23" s="236">
        <v>2E-3</v>
      </c>
      <c r="T23" s="236">
        <v>176.37697499999999</v>
      </c>
      <c r="V23" s="236">
        <v>2881.3252580000003</v>
      </c>
    </row>
    <row r="24" spans="2:22">
      <c r="B24" s="235" t="s">
        <v>425</v>
      </c>
      <c r="C24" s="434"/>
      <c r="D24" s="236">
        <v>6913.3059279999998</v>
      </c>
      <c r="E24" s="236">
        <v>0</v>
      </c>
      <c r="F24" s="236">
        <v>186.450155</v>
      </c>
      <c r="G24" s="236">
        <v>31.078066</v>
      </c>
      <c r="H24" s="236">
        <v>6475.1021609999998</v>
      </c>
      <c r="I24" s="236">
        <v>0</v>
      </c>
      <c r="J24" s="236">
        <v>1.5101340000000001</v>
      </c>
      <c r="K24" s="236">
        <v>219.165412</v>
      </c>
      <c r="L24" s="435"/>
      <c r="M24" s="236">
        <v>68.442667</v>
      </c>
      <c r="N24" s="236">
        <v>0</v>
      </c>
      <c r="O24" s="236">
        <v>65.722192000000007</v>
      </c>
      <c r="P24" s="236">
        <v>0</v>
      </c>
      <c r="Q24" s="236">
        <v>0</v>
      </c>
      <c r="R24" s="236">
        <v>0</v>
      </c>
      <c r="S24" s="236">
        <v>0</v>
      </c>
      <c r="T24" s="236">
        <v>2.720475</v>
      </c>
      <c r="V24" s="236">
        <v>6844.8632609999995</v>
      </c>
    </row>
    <row r="25" spans="2:22">
      <c r="B25" s="235" t="s">
        <v>426</v>
      </c>
      <c r="C25" s="434"/>
      <c r="D25" s="236">
        <v>0</v>
      </c>
      <c r="E25" s="236">
        <v>0</v>
      </c>
      <c r="F25" s="236">
        <v>0</v>
      </c>
      <c r="G25" s="236">
        <v>0</v>
      </c>
      <c r="H25" s="236">
        <v>0</v>
      </c>
      <c r="I25" s="236">
        <v>0</v>
      </c>
      <c r="J25" s="236">
        <v>0</v>
      </c>
      <c r="K25" s="236">
        <v>0</v>
      </c>
      <c r="L25" s="435"/>
      <c r="M25" s="236">
        <v>0</v>
      </c>
      <c r="N25" s="236">
        <v>0</v>
      </c>
      <c r="O25" s="236">
        <v>0</v>
      </c>
      <c r="P25" s="236">
        <v>0</v>
      </c>
      <c r="Q25" s="236">
        <v>0</v>
      </c>
      <c r="R25" s="236">
        <v>0</v>
      </c>
      <c r="S25" s="236">
        <v>0</v>
      </c>
      <c r="T25" s="236">
        <v>0</v>
      </c>
      <c r="V25" s="236">
        <v>0</v>
      </c>
    </row>
    <row r="26" spans="2:22">
      <c r="B26" s="235" t="s">
        <v>427</v>
      </c>
      <c r="C26" s="434"/>
      <c r="D26" s="236">
        <v>3.9489999999999997E-2</v>
      </c>
      <c r="E26" s="236">
        <v>0</v>
      </c>
      <c r="F26" s="236">
        <v>0</v>
      </c>
      <c r="G26" s="236">
        <v>0</v>
      </c>
      <c r="H26" s="236">
        <v>0</v>
      </c>
      <c r="I26" s="236">
        <v>0</v>
      </c>
      <c r="J26" s="236">
        <v>0</v>
      </c>
      <c r="K26" s="236">
        <v>3.9489999999999997E-2</v>
      </c>
      <c r="L26" s="435"/>
      <c r="M26" s="236">
        <v>0</v>
      </c>
      <c r="N26" s="236">
        <v>0</v>
      </c>
      <c r="O26" s="236">
        <v>0</v>
      </c>
      <c r="P26" s="236">
        <v>0</v>
      </c>
      <c r="Q26" s="236">
        <v>0</v>
      </c>
      <c r="R26" s="236">
        <v>0</v>
      </c>
      <c r="S26" s="236">
        <v>0</v>
      </c>
      <c r="T26" s="236">
        <v>0</v>
      </c>
      <c r="V26" s="236">
        <v>3.9489999999999997E-2</v>
      </c>
    </row>
    <row r="27" spans="2:22">
      <c r="B27" s="235" t="s">
        <v>428</v>
      </c>
      <c r="C27" s="434"/>
      <c r="D27" s="236">
        <v>0</v>
      </c>
      <c r="E27" s="236">
        <v>0</v>
      </c>
      <c r="F27" s="236">
        <v>0</v>
      </c>
      <c r="G27" s="236">
        <v>0</v>
      </c>
      <c r="H27" s="236">
        <v>0</v>
      </c>
      <c r="I27" s="236">
        <v>0</v>
      </c>
      <c r="J27" s="236">
        <v>0</v>
      </c>
      <c r="K27" s="236">
        <v>0</v>
      </c>
      <c r="L27" s="435"/>
      <c r="M27" s="236">
        <v>0</v>
      </c>
      <c r="N27" s="236">
        <v>0</v>
      </c>
      <c r="O27" s="236">
        <v>0</v>
      </c>
      <c r="P27" s="236">
        <v>0</v>
      </c>
      <c r="Q27" s="236">
        <v>0</v>
      </c>
      <c r="R27" s="236">
        <v>0</v>
      </c>
      <c r="S27" s="236">
        <v>0</v>
      </c>
      <c r="T27" s="236">
        <v>0</v>
      </c>
      <c r="V27" s="236">
        <v>0</v>
      </c>
    </row>
    <row r="28" spans="2:22">
      <c r="B28" s="235" t="s">
        <v>429</v>
      </c>
      <c r="C28" s="434"/>
      <c r="D28" s="236">
        <v>6815.5697929999997</v>
      </c>
      <c r="E28" s="236">
        <v>12.711833</v>
      </c>
      <c r="F28" s="236">
        <v>4720.617268</v>
      </c>
      <c r="G28" s="236">
        <v>210.37484799999999</v>
      </c>
      <c r="H28" s="236">
        <v>15.3</v>
      </c>
      <c r="I28" s="236">
        <v>63.152858000000002</v>
      </c>
      <c r="J28" s="236">
        <v>26.285430999999999</v>
      </c>
      <c r="K28" s="236">
        <v>1767.127555</v>
      </c>
      <c r="L28" s="435"/>
      <c r="M28" s="236">
        <v>667.01557300000002</v>
      </c>
      <c r="N28" s="236">
        <v>0</v>
      </c>
      <c r="O28" s="236">
        <v>594.39856399999996</v>
      </c>
      <c r="P28" s="236">
        <v>47.289281000000003</v>
      </c>
      <c r="Q28" s="236">
        <v>0</v>
      </c>
      <c r="R28" s="236">
        <v>0</v>
      </c>
      <c r="S28" s="236">
        <v>0.57188799999999995</v>
      </c>
      <c r="T28" s="236">
        <v>24.755839999999999</v>
      </c>
      <c r="V28" s="236">
        <v>6148.55422</v>
      </c>
    </row>
    <row r="29" spans="2:22">
      <c r="B29" s="235" t="s">
        <v>430</v>
      </c>
      <c r="C29" s="434"/>
      <c r="D29" s="236">
        <v>0</v>
      </c>
      <c r="E29" s="236">
        <v>0</v>
      </c>
      <c r="F29" s="236">
        <v>0</v>
      </c>
      <c r="G29" s="236">
        <v>0</v>
      </c>
      <c r="H29" s="236">
        <v>0</v>
      </c>
      <c r="I29" s="236">
        <v>0</v>
      </c>
      <c r="J29" s="236">
        <v>0</v>
      </c>
      <c r="K29" s="236">
        <v>0</v>
      </c>
      <c r="L29" s="435"/>
      <c r="M29" s="236">
        <v>0</v>
      </c>
      <c r="N29" s="236">
        <v>0</v>
      </c>
      <c r="O29" s="236">
        <v>0</v>
      </c>
      <c r="P29" s="236">
        <v>0</v>
      </c>
      <c r="Q29" s="236">
        <v>0</v>
      </c>
      <c r="R29" s="236">
        <v>0</v>
      </c>
      <c r="S29" s="236">
        <v>0</v>
      </c>
      <c r="T29" s="236">
        <v>0</v>
      </c>
      <c r="V29" s="236">
        <v>0</v>
      </c>
    </row>
    <row r="30" spans="2:22" ht="15" thickBot="1">
      <c r="B30" s="237" t="s">
        <v>431</v>
      </c>
      <c r="C30" s="434"/>
      <c r="D30" s="238">
        <v>4769.1844769999998</v>
      </c>
      <c r="E30" s="238">
        <v>57.1</v>
      </c>
      <c r="F30" s="238">
        <v>2789.718515</v>
      </c>
      <c r="G30" s="238">
        <v>26.143301999999998</v>
      </c>
      <c r="H30" s="238">
        <v>69.914456999999999</v>
      </c>
      <c r="I30" s="238">
        <v>10.549363</v>
      </c>
      <c r="J30" s="238">
        <v>288.22524199999998</v>
      </c>
      <c r="K30" s="238">
        <v>1527.533598</v>
      </c>
      <c r="L30" s="435"/>
      <c r="M30" s="238">
        <v>1155.5382609999999</v>
      </c>
      <c r="N30" s="238">
        <v>0</v>
      </c>
      <c r="O30" s="238">
        <v>794.55566599999997</v>
      </c>
      <c r="P30" s="238">
        <v>0</v>
      </c>
      <c r="Q30" s="238">
        <v>0</v>
      </c>
      <c r="R30" s="238">
        <v>3.5059580000000001</v>
      </c>
      <c r="S30" s="238">
        <v>107.45142</v>
      </c>
      <c r="T30" s="238">
        <v>250.025217</v>
      </c>
      <c r="V30" s="238">
        <v>3613.6462160000001</v>
      </c>
    </row>
    <row r="31" spans="2:22" ht="15" thickBot="1">
      <c r="B31" s="239"/>
      <c r="C31" s="159"/>
      <c r="D31" s="113"/>
      <c r="E31" s="113"/>
      <c r="F31" s="113"/>
      <c r="G31" s="113"/>
      <c r="H31" s="113"/>
      <c r="I31" s="113"/>
      <c r="J31" s="113"/>
      <c r="K31" s="113"/>
      <c r="L31" s="81"/>
      <c r="M31" s="113"/>
      <c r="N31" s="113"/>
      <c r="O31" s="113"/>
      <c r="P31" s="113"/>
      <c r="Q31" s="113"/>
      <c r="R31" s="113"/>
      <c r="S31" s="113"/>
      <c r="T31" s="113"/>
      <c r="V31" s="113"/>
    </row>
    <row r="32" spans="2:22" ht="15" thickBot="1">
      <c r="B32" s="241" t="s">
        <v>432</v>
      </c>
      <c r="C32" s="437"/>
      <c r="D32" s="242">
        <v>42426.987224999997</v>
      </c>
      <c r="E32" s="242">
        <v>159.66888800000001</v>
      </c>
      <c r="F32" s="242">
        <v>22082.591591</v>
      </c>
      <c r="G32" s="242">
        <v>4499.8899250000004</v>
      </c>
      <c r="H32" s="242">
        <v>7526.6856969999999</v>
      </c>
      <c r="I32" s="242">
        <v>530.10015499999997</v>
      </c>
      <c r="J32" s="242">
        <v>1579.6331399999999</v>
      </c>
      <c r="K32" s="242">
        <v>6048.417829</v>
      </c>
      <c r="L32" s="437"/>
      <c r="M32" s="242">
        <v>8737.1096510000007</v>
      </c>
      <c r="N32" s="242">
        <v>35.769855</v>
      </c>
      <c r="O32" s="242">
        <v>6779.9914490000001</v>
      </c>
      <c r="P32" s="242">
        <v>661.32802800000002</v>
      </c>
      <c r="Q32" s="242">
        <v>63.486049999999999</v>
      </c>
      <c r="R32" s="242">
        <v>30.285609000000001</v>
      </c>
      <c r="S32" s="242">
        <v>223.293305</v>
      </c>
      <c r="T32" s="242">
        <v>942.95535500000005</v>
      </c>
      <c r="V32" s="242">
        <v>33689.877573999998</v>
      </c>
    </row>
    <row r="34" spans="2:2">
      <c r="B34" s="113" t="s">
        <v>177</v>
      </c>
    </row>
    <row r="35" spans="2:2">
      <c r="B35" s="438" t="s">
        <v>1019</v>
      </c>
    </row>
    <row r="36" spans="2:2">
      <c r="B36" s="438" t="s">
        <v>1020</v>
      </c>
    </row>
    <row r="37" spans="2:2">
      <c r="B37" s="438" t="s">
        <v>1021</v>
      </c>
    </row>
    <row r="38" spans="2:2">
      <c r="B38" s="438" t="s">
        <v>1022</v>
      </c>
    </row>
    <row r="39" spans="2:2">
      <c r="B39" s="438" t="s">
        <v>1023</v>
      </c>
    </row>
    <row r="40" spans="2:2">
      <c r="B40" s="438" t="s">
        <v>1024</v>
      </c>
    </row>
    <row r="41" spans="2:2">
      <c r="B41" s="438" t="s">
        <v>1025</v>
      </c>
    </row>
    <row r="43" spans="2:2">
      <c r="B43" s="113" t="s">
        <v>34</v>
      </c>
    </row>
    <row r="49" spans="2:2">
      <c r="B49" s="201" t="s">
        <v>1026</v>
      </c>
    </row>
    <row r="50" spans="2:2">
      <c r="B50" s="201" t="s">
        <v>1026</v>
      </c>
    </row>
  </sheetData>
  <mergeCells count="22">
    <mergeCell ref="O10:O11"/>
    <mergeCell ref="P10:P11"/>
    <mergeCell ref="Q10:Q11"/>
    <mergeCell ref="R10:R11"/>
    <mergeCell ref="S10:S11"/>
    <mergeCell ref="T10:T11"/>
    <mergeCell ref="H10:H11"/>
    <mergeCell ref="I10:I11"/>
    <mergeCell ref="J10:J11"/>
    <mergeCell ref="K10:K11"/>
    <mergeCell ref="M10:M11"/>
    <mergeCell ref="N10:N11"/>
    <mergeCell ref="B4:V4"/>
    <mergeCell ref="B5:V5"/>
    <mergeCell ref="B9:B11"/>
    <mergeCell ref="D9:K9"/>
    <mergeCell ref="M9:T9"/>
    <mergeCell ref="V9:V11"/>
    <mergeCell ref="D10:D11"/>
    <mergeCell ref="E10:E11"/>
    <mergeCell ref="F10:F11"/>
    <mergeCell ref="G10:G11"/>
  </mergeCells>
  <conditionalFormatting sqref="B14:B16 B24:B25 B30 B27 B20:B22">
    <cfRule type="cellIs" dxfId="15" priority="8" stopIfTrue="1" operator="equal">
      <formula>"División"</formula>
    </cfRule>
  </conditionalFormatting>
  <conditionalFormatting sqref="B28">
    <cfRule type="cellIs" dxfId="14" priority="7" stopIfTrue="1" operator="equal">
      <formula>"División"</formula>
    </cfRule>
  </conditionalFormatting>
  <conditionalFormatting sqref="B26">
    <cfRule type="cellIs" dxfId="13" priority="6" stopIfTrue="1" operator="equal">
      <formula>"División"</formula>
    </cfRule>
  </conditionalFormatting>
  <conditionalFormatting sqref="B17:B18">
    <cfRule type="cellIs" dxfId="12" priority="5" stopIfTrue="1" operator="equal">
      <formula>"División"</formula>
    </cfRule>
  </conditionalFormatting>
  <conditionalFormatting sqref="B23">
    <cfRule type="cellIs" dxfId="11" priority="4" stopIfTrue="1" operator="equal">
      <formula>"División"</formula>
    </cfRule>
  </conditionalFormatting>
  <conditionalFormatting sqref="B19">
    <cfRule type="cellIs" dxfId="10" priority="3" stopIfTrue="1" operator="equal">
      <formula>"División"</formula>
    </cfRule>
  </conditionalFormatting>
  <conditionalFormatting sqref="B29">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V3" location="'Índice '!A1" tooltip="Ir al Índice" display="Volver" xr:uid="{48F26124-459A-4CE3-9F29-75B458BEA192}"/>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5B42B-568F-4363-A79E-35E3C420F306}">
  <sheetPr codeName="Hoja117">
    <tabColor theme="4" tint="-0.249977111117893"/>
    <pageSetUpPr fitToPage="1"/>
  </sheetPr>
  <dimension ref="A1:J42"/>
  <sheetViews>
    <sheetView showGridLines="0" zoomScale="85" zoomScaleNormal="85" workbookViewId="0"/>
  </sheetViews>
  <sheetFormatPr baseColWidth="10" defaultColWidth="10.33203125" defaultRowHeight="13.2" outlineLevelRow="1"/>
  <cols>
    <col min="1" max="1" width="5.109375" bestFit="1" customWidth="1"/>
    <col min="2" max="2" width="49.44140625" style="113" customWidth="1"/>
    <col min="3" max="4" width="27.6640625" style="113" customWidth="1"/>
    <col min="5" max="5" width="2" style="113" customWidth="1"/>
    <col min="6" max="7" width="27.6640625" style="113" customWidth="1"/>
    <col min="8" max="8" width="1.88671875" style="113" customWidth="1"/>
    <col min="9" max="10" width="27.6640625" style="113" customWidth="1"/>
    <col min="11" max="16384" width="10.33203125" style="113"/>
  </cols>
  <sheetData>
    <row r="1" spans="1:10" customFormat="1" ht="20.399999999999999" customHeight="1"/>
    <row r="2" spans="1:10" s="52" customFormat="1" hidden="1" outlineLevel="1">
      <c r="A2"/>
      <c r="B2" s="206"/>
      <c r="C2" s="439" t="s">
        <v>1027</v>
      </c>
      <c r="D2" s="439" t="s">
        <v>1028</v>
      </c>
      <c r="F2" s="295" t="s">
        <v>1029</v>
      </c>
      <c r="G2" s="295" t="s">
        <v>1030</v>
      </c>
      <c r="I2" s="295" t="s">
        <v>1031</v>
      </c>
      <c r="J2" s="295" t="s">
        <v>1032</v>
      </c>
    </row>
    <row r="3" spans="1:10" ht="21.6" customHeight="1" collapsed="1" thickBot="1">
      <c r="B3" s="209" t="s">
        <v>400</v>
      </c>
      <c r="D3" s="358"/>
      <c r="J3" s="210" t="s">
        <v>36</v>
      </c>
    </row>
    <row r="4" spans="1:10" ht="17.399999999999999" customHeight="1">
      <c r="B4" s="14" t="s">
        <v>1033</v>
      </c>
      <c r="C4" s="15"/>
      <c r="D4" s="15"/>
      <c r="E4" s="15"/>
      <c r="F4" s="15"/>
      <c r="G4" s="15"/>
      <c r="H4" s="15"/>
      <c r="I4" s="15"/>
      <c r="J4" s="16"/>
    </row>
    <row r="5" spans="1:10" ht="22.5" customHeight="1" thickBot="1">
      <c r="B5" s="211" t="s">
        <v>834</v>
      </c>
      <c r="C5" s="212"/>
      <c r="D5" s="212"/>
      <c r="E5" s="212"/>
      <c r="F5" s="212"/>
      <c r="G5" s="212"/>
      <c r="H5" s="212"/>
      <c r="I5" s="212"/>
      <c r="J5" s="213"/>
    </row>
    <row r="6" spans="1:10">
      <c r="B6" s="273"/>
      <c r="C6" s="273"/>
      <c r="D6" s="273"/>
    </row>
    <row r="7" spans="1:10" ht="28.95" customHeight="1">
      <c r="B7" s="215" t="s">
        <v>403</v>
      </c>
      <c r="C7" s="248" t="s">
        <v>1034</v>
      </c>
      <c r="D7" s="359"/>
      <c r="F7" s="248" t="s">
        <v>1035</v>
      </c>
      <c r="G7" s="359"/>
      <c r="I7" s="248" t="s">
        <v>1036</v>
      </c>
      <c r="J7" s="359"/>
    </row>
    <row r="8" spans="1:10" ht="28.95" customHeight="1">
      <c r="B8" s="221"/>
      <c r="C8" s="249"/>
      <c r="D8" s="440"/>
      <c r="F8" s="249"/>
      <c r="G8" s="440"/>
      <c r="I8" s="249"/>
      <c r="J8" s="440"/>
    </row>
    <row r="9" spans="1:10" ht="22.95" customHeight="1">
      <c r="B9" s="221"/>
      <c r="C9" s="361"/>
      <c r="D9" s="362"/>
      <c r="F9" s="361"/>
      <c r="G9" s="362"/>
      <c r="I9" s="361"/>
      <c r="J9" s="362"/>
    </row>
    <row r="10" spans="1:10" ht="13.2" customHeight="1">
      <c r="B10" s="221"/>
      <c r="C10" s="216" t="s">
        <v>1037</v>
      </c>
      <c r="D10" s="216" t="s">
        <v>1038</v>
      </c>
      <c r="F10" s="216" t="s">
        <v>1037</v>
      </c>
      <c r="G10" s="216" t="s">
        <v>1038</v>
      </c>
      <c r="I10" s="216" t="s">
        <v>1037</v>
      </c>
      <c r="J10" s="216" t="s">
        <v>1038</v>
      </c>
    </row>
    <row r="11" spans="1:10" ht="14.25" customHeight="1">
      <c r="B11" s="221"/>
      <c r="C11" s="226" t="s">
        <v>857</v>
      </c>
      <c r="D11" s="226" t="s">
        <v>857</v>
      </c>
      <c r="F11" s="226" t="s">
        <v>857</v>
      </c>
      <c r="G11" s="226" t="s">
        <v>857</v>
      </c>
      <c r="I11" s="226" t="s">
        <v>857</v>
      </c>
      <c r="J11" s="226" t="s">
        <v>857</v>
      </c>
    </row>
    <row r="12" spans="1:10" ht="13.2" customHeight="1">
      <c r="B12" s="227"/>
      <c r="C12" s="230"/>
      <c r="D12" s="230"/>
      <c r="F12" s="230"/>
      <c r="G12" s="230"/>
      <c r="I12" s="230"/>
      <c r="J12" s="230"/>
    </row>
    <row r="13" spans="1:10" ht="13.8" thickBot="1"/>
    <row r="14" spans="1:10">
      <c r="B14" s="232" t="s">
        <v>415</v>
      </c>
      <c r="C14" s="348">
        <v>0.24128227645294872</v>
      </c>
      <c r="D14" s="348">
        <v>0.17790107573934141</v>
      </c>
      <c r="E14" s="81"/>
      <c r="F14" s="348">
        <v>0.12403638867658869</v>
      </c>
      <c r="G14" s="348">
        <v>9.4984747439365053E-2</v>
      </c>
      <c r="H14" s="441"/>
      <c r="I14" s="442">
        <v>8.626894546906537E-3</v>
      </c>
      <c r="J14" s="442">
        <v>6.6063145538726538E-3</v>
      </c>
    </row>
    <row r="15" spans="1:10">
      <c r="B15" s="235" t="s">
        <v>416</v>
      </c>
      <c r="C15" s="350">
        <v>0.10657084677494336</v>
      </c>
      <c r="D15" s="350">
        <v>0.10657084677494336</v>
      </c>
      <c r="E15" s="81"/>
      <c r="F15" s="350">
        <v>2.0880462724413119E-2</v>
      </c>
      <c r="G15" s="350">
        <v>2.0880462724413119E-2</v>
      </c>
      <c r="H15" s="441"/>
      <c r="I15" s="443">
        <v>2.8883583832722227E-3</v>
      </c>
      <c r="J15" s="443">
        <v>2.8883583832722227E-3</v>
      </c>
    </row>
    <row r="16" spans="1:10">
      <c r="B16" s="235" t="s">
        <v>417</v>
      </c>
      <c r="C16" s="350">
        <v>1.006666525310691</v>
      </c>
      <c r="D16" s="350">
        <v>1.006666525310691</v>
      </c>
      <c r="E16" s="81"/>
      <c r="F16" s="350">
        <v>0.17233828020739345</v>
      </c>
      <c r="G16" s="350">
        <v>0.15817481184615068</v>
      </c>
      <c r="H16" s="441"/>
      <c r="I16" s="443">
        <v>1.4393291081863064E-2</v>
      </c>
      <c r="J16" s="443">
        <v>1.3210391249006432E-2</v>
      </c>
    </row>
    <row r="17" spans="2:10">
      <c r="B17" s="235" t="s">
        <v>418</v>
      </c>
      <c r="C17" s="350">
        <v>0.55138513007767576</v>
      </c>
      <c r="D17" s="350">
        <v>0.36289313793564243</v>
      </c>
      <c r="E17" s="81"/>
      <c r="F17" s="350">
        <v>0.44310251734638212</v>
      </c>
      <c r="G17" s="350">
        <v>0.32902777207205797</v>
      </c>
      <c r="H17" s="441"/>
      <c r="I17" s="443">
        <v>3.6735321951368125E-2</v>
      </c>
      <c r="J17" s="443">
        <v>2.7277978943549566E-2</v>
      </c>
    </row>
    <row r="18" spans="2:10">
      <c r="B18" s="235" t="s">
        <v>419</v>
      </c>
      <c r="C18" s="350">
        <v>0.44800917762346415</v>
      </c>
      <c r="D18" s="350">
        <v>0.27654613759997976</v>
      </c>
      <c r="E18" s="81"/>
      <c r="F18" s="350">
        <v>0.40526531409328587</v>
      </c>
      <c r="G18" s="350">
        <v>0.27270810682859775</v>
      </c>
      <c r="H18" s="441"/>
      <c r="I18" s="443">
        <v>2.6838107077462509E-2</v>
      </c>
      <c r="J18" s="443">
        <v>1.8059698467738288E-2</v>
      </c>
    </row>
    <row r="19" spans="2:10">
      <c r="B19" s="235" t="s">
        <v>420</v>
      </c>
      <c r="C19" s="350">
        <v>0.35996828565751987</v>
      </c>
      <c r="D19" s="350">
        <v>0.22742672798614877</v>
      </c>
      <c r="E19" s="81"/>
      <c r="F19" s="350">
        <v>1.5396021573108949</v>
      </c>
      <c r="G19" s="350">
        <v>0.87668065947673979</v>
      </c>
      <c r="H19" s="441"/>
      <c r="I19" s="443">
        <v>6.3024135647398533E-2</v>
      </c>
      <c r="J19" s="443">
        <v>3.5887219656029423E-2</v>
      </c>
    </row>
    <row r="20" spans="2:10">
      <c r="B20" s="235" t="s">
        <v>421</v>
      </c>
      <c r="C20" s="350">
        <v>2.4377802588101227</v>
      </c>
      <c r="D20" s="350">
        <v>1.7406180876835371</v>
      </c>
      <c r="E20" s="81"/>
      <c r="F20" s="350">
        <v>1.9267263903381224</v>
      </c>
      <c r="G20" s="350">
        <v>1.4006260496420797</v>
      </c>
      <c r="H20" s="441"/>
      <c r="I20" s="443">
        <v>0.28130490643706263</v>
      </c>
      <c r="J20" s="443">
        <v>0.20449347755014352</v>
      </c>
    </row>
    <row r="21" spans="2:10">
      <c r="B21" s="235" t="s">
        <v>422</v>
      </c>
      <c r="C21" s="350">
        <v>4.5266213506672169E-2</v>
      </c>
      <c r="D21" s="350">
        <v>2.1927394283819259E-2</v>
      </c>
      <c r="E21" s="81"/>
      <c r="F21" s="350">
        <v>4.4325578280514907E-2</v>
      </c>
      <c r="G21" s="350">
        <v>3.9566778357636938E-2</v>
      </c>
      <c r="H21" s="441"/>
      <c r="I21" s="443">
        <v>2.7418751448721177E-3</v>
      </c>
      <c r="J21" s="443">
        <v>2.447507068151633E-3</v>
      </c>
    </row>
    <row r="22" spans="2:10">
      <c r="B22" s="235" t="s">
        <v>423</v>
      </c>
      <c r="C22" s="350">
        <v>0.99883419503942983</v>
      </c>
      <c r="D22" s="350">
        <v>0.969768237777478</v>
      </c>
      <c r="E22" s="81"/>
      <c r="F22" s="350">
        <v>1.1683201860949894</v>
      </c>
      <c r="G22" s="350">
        <v>1.0994173714351827</v>
      </c>
      <c r="H22" s="441"/>
      <c r="I22" s="443">
        <v>0.22184570401595149</v>
      </c>
      <c r="J22" s="443">
        <v>0.20876213873238236</v>
      </c>
    </row>
    <row r="23" spans="2:10">
      <c r="B23" s="235" t="s">
        <v>424</v>
      </c>
      <c r="C23" s="350">
        <v>0.41238499620894331</v>
      </c>
      <c r="D23" s="350">
        <v>0.3564735936711324</v>
      </c>
      <c r="E23" s="81"/>
      <c r="F23" s="350">
        <v>0.63223021922787748</v>
      </c>
      <c r="G23" s="350">
        <v>0.41656508512164009</v>
      </c>
      <c r="H23" s="441"/>
      <c r="I23" s="443">
        <v>3.6353886723203929E-2</v>
      </c>
      <c r="J23" s="443">
        <v>2.3952920086370587E-2</v>
      </c>
    </row>
    <row r="24" spans="2:10">
      <c r="B24" s="235" t="s">
        <v>425</v>
      </c>
      <c r="C24" s="350">
        <v>5.6400455035730079</v>
      </c>
      <c r="D24" s="350">
        <v>5.5842082875889076</v>
      </c>
      <c r="E24" s="81"/>
      <c r="F24" s="350">
        <v>1.0878236359083215</v>
      </c>
      <c r="G24" s="350">
        <v>1.0468637569766881</v>
      </c>
      <c r="H24" s="441"/>
      <c r="I24" s="443">
        <v>8.4132360280718091E-2</v>
      </c>
      <c r="J24" s="443">
        <v>8.0964520221374875E-2</v>
      </c>
    </row>
    <row r="25" spans="2:10">
      <c r="B25" s="235" t="s">
        <v>426</v>
      </c>
      <c r="C25" s="350">
        <v>0</v>
      </c>
      <c r="D25" s="350">
        <v>0</v>
      </c>
      <c r="E25" s="81"/>
      <c r="F25" s="350">
        <v>0</v>
      </c>
      <c r="G25" s="350">
        <v>0</v>
      </c>
      <c r="H25" s="441"/>
      <c r="I25" s="443">
        <v>0</v>
      </c>
      <c r="J25" s="443">
        <v>0</v>
      </c>
    </row>
    <row r="26" spans="2:10">
      <c r="B26" s="235" t="s">
        <v>427</v>
      </c>
      <c r="C26" s="350">
        <v>6.950771781417739E-4</v>
      </c>
      <c r="D26" s="350">
        <v>6.950771781417739E-4</v>
      </c>
      <c r="E26" s="81"/>
      <c r="F26" s="350">
        <v>3.2037000386716475E-5</v>
      </c>
      <c r="G26" s="350">
        <v>3.2037000386716475E-5</v>
      </c>
      <c r="H26" s="441"/>
      <c r="I26" s="443">
        <v>1.3743060085059555E-5</v>
      </c>
      <c r="J26" s="443">
        <v>1.3743060085059555E-5</v>
      </c>
    </row>
    <row r="27" spans="2:10">
      <c r="B27" s="235" t="s">
        <v>428</v>
      </c>
      <c r="C27" s="350">
        <v>0</v>
      </c>
      <c r="D27" s="350">
        <v>0</v>
      </c>
      <c r="E27" s="81"/>
      <c r="F27" s="350">
        <v>1.152332242246213E-2</v>
      </c>
      <c r="G27" s="350">
        <v>1.152332242246213E-2</v>
      </c>
      <c r="H27" s="441"/>
      <c r="I27" s="443">
        <v>6.6478575145030561E-4</v>
      </c>
      <c r="J27" s="443">
        <v>6.6478575145030561E-4</v>
      </c>
    </row>
    <row r="28" spans="2:10">
      <c r="B28" s="235" t="s">
        <v>429</v>
      </c>
      <c r="C28" s="350">
        <v>1.5033505940357581</v>
      </c>
      <c r="D28" s="350">
        <v>1.3562230187403597</v>
      </c>
      <c r="E28" s="81"/>
      <c r="F28" s="350">
        <v>0.56871545763929277</v>
      </c>
      <c r="G28" s="350">
        <v>0.4986085620170857</v>
      </c>
      <c r="H28" s="441"/>
      <c r="I28" s="443">
        <v>4.4450739139315826E-2</v>
      </c>
      <c r="J28" s="443">
        <v>3.8971191700767946E-2</v>
      </c>
    </row>
    <row r="29" spans="2:10">
      <c r="B29" s="235" t="s">
        <v>430</v>
      </c>
      <c r="C29" s="350">
        <v>0</v>
      </c>
      <c r="D29" s="350">
        <v>0</v>
      </c>
      <c r="E29" s="81"/>
      <c r="F29" s="350">
        <v>7.0617829205910166E-3</v>
      </c>
      <c r="G29" s="350">
        <v>7.0617829205910166E-3</v>
      </c>
      <c r="H29" s="441"/>
      <c r="I29" s="443">
        <v>1.4857501410224588E-3</v>
      </c>
      <c r="J29" s="443">
        <v>1.4857501410224588E-3</v>
      </c>
    </row>
    <row r="30" spans="2:10" ht="13.8" thickBot="1">
      <c r="B30" s="237" t="s">
        <v>431</v>
      </c>
      <c r="C30" s="352">
        <v>1.0492794035550521</v>
      </c>
      <c r="D30" s="352">
        <v>0.79504673481798127</v>
      </c>
      <c r="E30" s="81"/>
      <c r="F30" s="352">
        <v>0.48658388969566435</v>
      </c>
      <c r="G30" s="352">
        <v>0.39405675826798786</v>
      </c>
      <c r="H30" s="441"/>
      <c r="I30" s="444">
        <v>3.353390715576595E-2</v>
      </c>
      <c r="J30" s="444">
        <v>2.7157213844720012E-2</v>
      </c>
    </row>
    <row r="31" spans="2:10" ht="13.8" thickBot="1">
      <c r="B31" s="239"/>
      <c r="C31" s="353"/>
      <c r="D31" s="353"/>
      <c r="F31" s="353"/>
      <c r="G31" s="353"/>
      <c r="H31" s="445"/>
      <c r="I31" s="446"/>
      <c r="J31" s="446"/>
    </row>
    <row r="32" spans="2:10" ht="13.8" thickBot="1">
      <c r="B32" s="241" t="s">
        <v>432</v>
      </c>
      <c r="C32" s="354">
        <v>0.81656052252355094</v>
      </c>
      <c r="D32" s="354">
        <v>0.64840390126428304</v>
      </c>
      <c r="F32" s="354">
        <v>0.6335959892198002</v>
      </c>
      <c r="G32" s="354">
        <v>0.45463727855541175</v>
      </c>
      <c r="H32" s="445"/>
      <c r="I32" s="447">
        <v>4.3544274953708391E-2</v>
      </c>
      <c r="J32" s="447">
        <v>3.1245227240153588E-2</v>
      </c>
    </row>
    <row r="33" spans="2:10">
      <c r="B33" s="243"/>
      <c r="C33" s="356"/>
      <c r="D33" s="356"/>
    </row>
    <row r="34" spans="2:10">
      <c r="B34" s="113" t="s">
        <v>177</v>
      </c>
      <c r="C34" s="356"/>
      <c r="D34" s="356"/>
    </row>
    <row r="35" spans="2:10">
      <c r="B35" s="81" t="s">
        <v>1039</v>
      </c>
      <c r="C35" s="81"/>
      <c r="D35" s="81"/>
      <c r="E35" s="81"/>
      <c r="F35" s="81"/>
      <c r="G35" s="81"/>
      <c r="H35" s="81"/>
      <c r="I35" s="81"/>
      <c r="J35" s="81"/>
    </row>
    <row r="36" spans="2:10" ht="13.2" customHeight="1">
      <c r="B36" s="81" t="s">
        <v>1040</v>
      </c>
      <c r="C36" s="448"/>
      <c r="D36" s="448"/>
      <c r="E36" s="448"/>
      <c r="F36" s="448"/>
      <c r="G36" s="448"/>
      <c r="H36" s="448"/>
      <c r="I36" s="448"/>
      <c r="J36" s="448"/>
    </row>
    <row r="37" spans="2:10">
      <c r="B37" s="81" t="s">
        <v>1041</v>
      </c>
      <c r="C37" s="448"/>
      <c r="D37" s="448"/>
      <c r="E37" s="448"/>
      <c r="F37" s="448"/>
      <c r="G37" s="448"/>
      <c r="H37" s="448"/>
      <c r="I37" s="448"/>
      <c r="J37" s="448"/>
    </row>
    <row r="38" spans="2:10">
      <c r="B38" s="81" t="s">
        <v>1042</v>
      </c>
      <c r="C38" s="448"/>
      <c r="D38" s="448"/>
      <c r="E38" s="448"/>
      <c r="F38" s="448"/>
      <c r="G38" s="448"/>
      <c r="H38" s="448"/>
      <c r="I38" s="448"/>
      <c r="J38" s="448"/>
    </row>
    <row r="39" spans="2:10">
      <c r="B39" s="81" t="s">
        <v>1043</v>
      </c>
      <c r="C39" s="81"/>
      <c r="D39" s="81"/>
      <c r="E39" s="81"/>
      <c r="F39" s="81"/>
      <c r="G39" s="81"/>
      <c r="H39" s="81"/>
      <c r="I39" s="81"/>
      <c r="J39" s="81"/>
    </row>
    <row r="40" spans="2:10" ht="11.4" customHeight="1">
      <c r="B40" s="81" t="s">
        <v>1044</v>
      </c>
      <c r="C40" s="81"/>
      <c r="D40" s="81"/>
      <c r="E40" s="81"/>
      <c r="F40" s="81"/>
      <c r="G40" s="81"/>
      <c r="H40" s="81"/>
      <c r="I40" s="81"/>
      <c r="J40" s="81"/>
    </row>
    <row r="42" spans="2:10">
      <c r="B42" s="113" t="s">
        <v>34</v>
      </c>
    </row>
  </sheetData>
  <mergeCells count="12">
    <mergeCell ref="I10:I12"/>
    <mergeCell ref="J10:J12"/>
    <mergeCell ref="B4:J4"/>
    <mergeCell ref="B5:J5"/>
    <mergeCell ref="B7:B12"/>
    <mergeCell ref="C7:D9"/>
    <mergeCell ref="F7:G9"/>
    <mergeCell ref="I7:J9"/>
    <mergeCell ref="C10:C12"/>
    <mergeCell ref="D10:D12"/>
    <mergeCell ref="F10:F12"/>
    <mergeCell ref="G10:G12"/>
  </mergeCells>
  <conditionalFormatting sqref="B14:B16 B24:B25 B30 B27 B20:B22">
    <cfRule type="cellIs" dxfId="7" priority="8" stopIfTrue="1" operator="equal">
      <formula>"División"</formula>
    </cfRule>
  </conditionalFormatting>
  <conditionalFormatting sqref="B28">
    <cfRule type="cellIs" dxfId="6" priority="7" stopIfTrue="1" operator="equal">
      <formula>"División"</formula>
    </cfRule>
  </conditionalFormatting>
  <conditionalFormatting sqref="B26">
    <cfRule type="cellIs" dxfId="5" priority="6" stopIfTrue="1" operator="equal">
      <formula>"División"</formula>
    </cfRule>
  </conditionalFormatting>
  <conditionalFormatting sqref="B17:B18">
    <cfRule type="cellIs" dxfId="4" priority="5" stopIfTrue="1" operator="equal">
      <formula>"División"</formula>
    </cfRule>
  </conditionalFormatting>
  <conditionalFormatting sqref="B23">
    <cfRule type="cellIs" dxfId="3" priority="4" stopIfTrue="1" operator="equal">
      <formula>"División"</formula>
    </cfRule>
  </conditionalFormatting>
  <conditionalFormatting sqref="B19">
    <cfRule type="cellIs" dxfId="2" priority="3" stopIfTrue="1" operator="equal">
      <formula>"División"</formula>
    </cfRule>
  </conditionalFormatting>
  <conditionalFormatting sqref="B29">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J3" location="'Índice '!A1" tooltip="Ir al Índice" display="Volver" xr:uid="{4BD3D751-56A0-4A96-82B7-96A4E4BA7B42}"/>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0B2A4-36A9-4ECB-8DE9-9BFE3341146A}">
  <sheetPr codeName="Hoja91">
    <tabColor theme="8"/>
    <pageSetUpPr fitToPage="1"/>
  </sheetPr>
  <dimension ref="A1:M77"/>
  <sheetViews>
    <sheetView showGridLines="0" zoomScale="85" zoomScaleNormal="85" workbookViewId="0">
      <pane xSplit="1" ySplit="9" topLeftCell="B10" activePane="bottomRight" state="frozen"/>
      <selection pane="topRight"/>
      <selection pane="bottomLeft"/>
      <selection pane="bottomRight"/>
    </sheetView>
  </sheetViews>
  <sheetFormatPr baseColWidth="10" defaultColWidth="11.5546875" defaultRowHeight="13.2" outlineLevelCol="1"/>
  <cols>
    <col min="1" max="1" width="3.5546875" style="113" customWidth="1"/>
    <col min="2" max="2" width="83.33203125" style="113" customWidth="1"/>
    <col min="3" max="3" width="1.109375" style="113" customWidth="1"/>
    <col min="4" max="6" width="13.44140625" style="113" customWidth="1"/>
    <col min="7" max="7" width="4.5546875" style="113" customWidth="1"/>
    <col min="8" max="8" width="9" customWidth="1"/>
    <col min="9" max="9" width="56.44140625" style="113" hidden="1" customWidth="1" outlineLevel="1"/>
    <col min="10" max="10" width="103.109375" style="113" hidden="1" customWidth="1" outlineLevel="1"/>
    <col min="11" max="11" width="35.88671875" style="113" bestFit="1" customWidth="1" collapsed="1"/>
    <col min="12" max="16384" width="11.5546875" style="113"/>
  </cols>
  <sheetData>
    <row r="1" spans="1:11" ht="13.8">
      <c r="A1" s="116"/>
      <c r="F1" s="117" t="s">
        <v>36</v>
      </c>
      <c r="K1" s="12" t="s">
        <v>37</v>
      </c>
    </row>
    <row r="2" spans="1:11" ht="13.8" thickBot="1">
      <c r="A2" s="118"/>
    </row>
    <row r="3" spans="1:11" ht="17.399999999999999">
      <c r="A3" s="116"/>
      <c r="B3" s="14" t="s">
        <v>306</v>
      </c>
      <c r="C3" s="15"/>
      <c r="D3" s="15"/>
      <c r="E3" s="15"/>
      <c r="F3" s="16"/>
    </row>
    <row r="4" spans="1:11" ht="17.399999999999999">
      <c r="B4" s="17" t="s">
        <v>39</v>
      </c>
      <c r="C4" s="18"/>
      <c r="D4" s="18"/>
      <c r="E4" s="18"/>
      <c r="F4" s="19"/>
    </row>
    <row r="5" spans="1:11" ht="18" thickBot="1">
      <c r="B5" s="21" t="s">
        <v>40</v>
      </c>
      <c r="C5" s="22"/>
      <c r="D5" s="22"/>
      <c r="E5" s="22"/>
      <c r="F5" s="23"/>
    </row>
    <row r="7" spans="1:11" ht="16.95" customHeight="1">
      <c r="B7" s="119" t="s">
        <v>307</v>
      </c>
      <c r="C7" s="120"/>
      <c r="D7" s="120"/>
      <c r="E7" s="120"/>
      <c r="F7" s="121"/>
      <c r="I7" s="30" t="s">
        <v>42</v>
      </c>
      <c r="J7" s="30" t="s">
        <v>43</v>
      </c>
    </row>
    <row r="8" spans="1:11" ht="4.5" customHeight="1">
      <c r="B8" s="122"/>
      <c r="C8" s="122"/>
      <c r="D8" s="122"/>
      <c r="E8" s="122"/>
      <c r="F8" s="122"/>
    </row>
    <row r="9" spans="1:11" ht="13.8">
      <c r="B9" s="179"/>
      <c r="C9" s="131"/>
      <c r="D9" s="41">
        <v>44316</v>
      </c>
      <c r="E9" s="41">
        <v>44651</v>
      </c>
      <c r="F9" s="41">
        <v>44681</v>
      </c>
    </row>
    <row r="10" spans="1:11" ht="6" customHeight="1">
      <c r="B10" s="131"/>
      <c r="C10" s="180"/>
      <c r="D10" s="181"/>
      <c r="E10" s="181"/>
      <c r="F10" s="181"/>
    </row>
    <row r="11" spans="1:11" ht="13.2" customHeight="1">
      <c r="B11" s="182" t="s">
        <v>308</v>
      </c>
      <c r="C11" s="46"/>
      <c r="D11" s="183"/>
      <c r="E11" s="183"/>
      <c r="F11" s="183"/>
    </row>
    <row r="12" spans="1:11" ht="13.2" customHeight="1">
      <c r="B12" s="184" t="s">
        <v>309</v>
      </c>
      <c r="C12" s="46"/>
      <c r="D12" s="185">
        <v>-0.35828561739644771</v>
      </c>
      <c r="E12" s="185">
        <v>0.23545597949641284</v>
      </c>
      <c r="F12" s="185">
        <v>1.4122785314624187</v>
      </c>
      <c r="I12" s="186" t="s">
        <v>53</v>
      </c>
      <c r="J12" s="187" t="s">
        <v>54</v>
      </c>
    </row>
    <row r="13" spans="1:11" ht="13.2" customHeight="1">
      <c r="B13" s="188" t="s">
        <v>310</v>
      </c>
      <c r="C13" s="46"/>
      <c r="D13" s="185">
        <v>-0.35828561739644771</v>
      </c>
      <c r="E13" s="185">
        <v>0.24442810209104326</v>
      </c>
      <c r="F13" s="185">
        <v>1.413821122158132</v>
      </c>
      <c r="I13" s="186" t="s">
        <v>56</v>
      </c>
      <c r="J13" s="187" t="s">
        <v>54</v>
      </c>
    </row>
    <row r="14" spans="1:11" ht="13.2" customHeight="1">
      <c r="B14" s="188" t="s">
        <v>311</v>
      </c>
      <c r="C14" s="81"/>
      <c r="D14" s="185">
        <v>-0.58628014756300084</v>
      </c>
      <c r="E14" s="185">
        <v>-0.25772133238650685</v>
      </c>
      <c r="F14" s="185">
        <v>1.9198585619195851</v>
      </c>
      <c r="I14" s="186" t="s">
        <v>87</v>
      </c>
      <c r="J14" s="187" t="s">
        <v>88</v>
      </c>
    </row>
    <row r="15" spans="1:11" ht="13.2" customHeight="1">
      <c r="B15" s="188" t="s">
        <v>312</v>
      </c>
      <c r="C15" s="46"/>
      <c r="D15" s="185">
        <v>0.17943832130908888</v>
      </c>
      <c r="E15" s="185">
        <v>0.66489562074019126</v>
      </c>
      <c r="F15" s="185">
        <v>0.27091019006717509</v>
      </c>
      <c r="I15" s="186" t="s">
        <v>90</v>
      </c>
      <c r="J15" s="187" t="s">
        <v>91</v>
      </c>
    </row>
    <row r="16" spans="1:11" ht="13.2" customHeight="1">
      <c r="B16" s="189" t="s">
        <v>313</v>
      </c>
      <c r="C16" s="81"/>
      <c r="D16" s="185">
        <v>-0.59472880923425731</v>
      </c>
      <c r="E16" s="185">
        <v>1.9621193167885354</v>
      </c>
      <c r="F16" s="185">
        <v>-2.8025480284876725E-2</v>
      </c>
      <c r="I16" s="186" t="s">
        <v>93</v>
      </c>
      <c r="J16" s="187" t="s">
        <v>94</v>
      </c>
    </row>
    <row r="17" spans="2:10" ht="13.2" customHeight="1">
      <c r="B17" s="189" t="s">
        <v>314</v>
      </c>
      <c r="C17" s="81"/>
      <c r="D17" s="185">
        <v>0.47417823771531697</v>
      </c>
      <c r="E17" s="185">
        <v>0.18261949811702038</v>
      </c>
      <c r="F17" s="185">
        <v>0.38402125682710508</v>
      </c>
      <c r="I17" s="186" t="s">
        <v>96</v>
      </c>
      <c r="J17" s="187" t="s">
        <v>97</v>
      </c>
    </row>
    <row r="18" spans="2:10" ht="13.2" customHeight="1">
      <c r="B18" s="190" t="s">
        <v>315</v>
      </c>
      <c r="C18" s="46"/>
      <c r="D18" s="174">
        <v>-13.611752856625214</v>
      </c>
      <c r="E18" s="174">
        <v>13.963324179649961</v>
      </c>
      <c r="F18" s="174">
        <v>25.255848685495017</v>
      </c>
      <c r="I18" s="186" t="s">
        <v>99</v>
      </c>
      <c r="J18" s="187" t="s">
        <v>100</v>
      </c>
    </row>
    <row r="19" spans="2:10" ht="6" customHeight="1">
      <c r="B19" s="191"/>
      <c r="C19" s="81"/>
      <c r="D19" s="192"/>
      <c r="E19" s="192"/>
      <c r="F19" s="192"/>
      <c r="I19" s="186"/>
      <c r="J19" s="193"/>
    </row>
    <row r="20" spans="2:10" ht="13.2" customHeight="1">
      <c r="B20" s="182" t="s">
        <v>316</v>
      </c>
      <c r="C20" s="81"/>
      <c r="D20" s="183"/>
      <c r="E20" s="183"/>
      <c r="F20" s="183"/>
      <c r="I20" s="186"/>
      <c r="J20" s="193"/>
    </row>
    <row r="21" spans="2:10" ht="13.2" customHeight="1">
      <c r="B21" s="184" t="s">
        <v>309</v>
      </c>
      <c r="C21" s="46"/>
      <c r="D21" s="185">
        <v>-4.4854369672049916</v>
      </c>
      <c r="E21" s="185">
        <v>2.5254859517330308</v>
      </c>
      <c r="F21" s="185">
        <v>4.3472927210690404</v>
      </c>
      <c r="I21" s="186" t="s">
        <v>53</v>
      </c>
      <c r="J21" s="187" t="s">
        <v>54</v>
      </c>
    </row>
    <row r="22" spans="2:10" ht="13.2" customHeight="1">
      <c r="B22" s="188" t="s">
        <v>310</v>
      </c>
      <c r="C22" s="81"/>
      <c r="D22" s="185">
        <v>-4.4854369672049916</v>
      </c>
      <c r="E22" s="185">
        <v>2.4896227495240231</v>
      </c>
      <c r="F22" s="185">
        <v>4.3123789348647135</v>
      </c>
      <c r="I22" s="186" t="s">
        <v>56</v>
      </c>
      <c r="J22" s="187" t="s">
        <v>54</v>
      </c>
    </row>
    <row r="23" spans="2:10" ht="13.2" customHeight="1">
      <c r="B23" s="188" t="s">
        <v>311</v>
      </c>
      <c r="C23" s="159"/>
      <c r="D23" s="185">
        <v>-6.2305639995758</v>
      </c>
      <c r="E23" s="185">
        <v>0.42515032208039205</v>
      </c>
      <c r="F23" s="185">
        <v>2.9567863679033302</v>
      </c>
      <c r="I23" s="186" t="s">
        <v>87</v>
      </c>
      <c r="J23" s="187" t="s">
        <v>88</v>
      </c>
    </row>
    <row r="24" spans="2:10" ht="13.2" customHeight="1">
      <c r="B24" s="188" t="s">
        <v>312</v>
      </c>
      <c r="C24" s="81"/>
      <c r="D24" s="185">
        <v>-1.2948007409807172</v>
      </c>
      <c r="E24" s="185">
        <v>4.9493361187262108</v>
      </c>
      <c r="F24" s="185">
        <v>5.0451632870609942</v>
      </c>
      <c r="I24" s="186" t="s">
        <v>90</v>
      </c>
      <c r="J24" s="187" t="s">
        <v>91</v>
      </c>
    </row>
    <row r="25" spans="2:10" ht="13.2" customHeight="1">
      <c r="B25" s="189" t="s">
        <v>313</v>
      </c>
      <c r="C25" s="81"/>
      <c r="D25" s="185">
        <v>-13.622225483497575</v>
      </c>
      <c r="E25" s="185">
        <v>4.481475894324416</v>
      </c>
      <c r="F25" s="185">
        <v>5.0771183536586939</v>
      </c>
      <c r="I25" s="186" t="s">
        <v>93</v>
      </c>
      <c r="J25" s="187" t="s">
        <v>94</v>
      </c>
    </row>
    <row r="26" spans="2:10" ht="13.2" customHeight="1">
      <c r="B26" s="189" t="s">
        <v>314</v>
      </c>
      <c r="C26" s="81"/>
      <c r="D26" s="185">
        <v>4.3126641940999244</v>
      </c>
      <c r="E26" s="185">
        <v>5.1274592629278803</v>
      </c>
      <c r="F26" s="185">
        <v>5.0331268234709681</v>
      </c>
      <c r="I26" s="186" t="s">
        <v>96</v>
      </c>
      <c r="J26" s="187" t="s">
        <v>97</v>
      </c>
    </row>
    <row r="27" spans="2:10" ht="13.2" customHeight="1">
      <c r="B27" s="190" t="s">
        <v>315</v>
      </c>
      <c r="C27" s="46"/>
      <c r="D27" s="174">
        <v>-35.425111733033056</v>
      </c>
      <c r="E27" s="174">
        <v>24.130511660593477</v>
      </c>
      <c r="F27" s="174">
        <v>79.979026082192846</v>
      </c>
      <c r="I27" s="186" t="s">
        <v>99</v>
      </c>
      <c r="J27" s="187" t="s">
        <v>100</v>
      </c>
    </row>
    <row r="28" spans="2:10" s="81" customFormat="1" ht="6" customHeight="1">
      <c r="B28" s="191"/>
      <c r="D28" s="192"/>
      <c r="E28" s="192"/>
      <c r="F28" s="192"/>
      <c r="H28"/>
      <c r="I28" s="186"/>
      <c r="J28" s="194"/>
    </row>
    <row r="29" spans="2:10" s="81" customFormat="1" ht="13.2" customHeight="1">
      <c r="B29" s="182" t="s">
        <v>317</v>
      </c>
      <c r="D29" s="183"/>
      <c r="E29" s="183"/>
      <c r="F29" s="183"/>
      <c r="H29"/>
      <c r="I29" s="186"/>
      <c r="J29" s="194"/>
    </row>
    <row r="30" spans="2:10" s="81" customFormat="1" ht="13.2" customHeight="1">
      <c r="B30" s="184" t="s">
        <v>318</v>
      </c>
      <c r="D30" s="185">
        <v>9.6265021363900942</v>
      </c>
      <c r="E30" s="185">
        <v>22.937778710766615</v>
      </c>
      <c r="F30" s="185">
        <v>24.437067803328539</v>
      </c>
      <c r="H30"/>
      <c r="I30" s="186" t="s">
        <v>319</v>
      </c>
      <c r="J30" s="187" t="s">
        <v>320</v>
      </c>
    </row>
    <row r="31" spans="2:10" s="81" customFormat="1" ht="13.2" customHeight="1">
      <c r="B31" s="184" t="s">
        <v>321</v>
      </c>
      <c r="D31" s="185">
        <v>7.1851137593753496</v>
      </c>
      <c r="E31" s="185">
        <v>17.814196738595605</v>
      </c>
      <c r="F31" s="185">
        <v>18.9642639447787</v>
      </c>
      <c r="H31"/>
      <c r="I31" s="186" t="s">
        <v>322</v>
      </c>
      <c r="J31" s="187" t="s">
        <v>323</v>
      </c>
    </row>
    <row r="32" spans="2:10" s="81" customFormat="1" ht="13.2" customHeight="1">
      <c r="B32" s="184" t="s">
        <v>324</v>
      </c>
      <c r="D32" s="185">
        <v>0.6626811945525003</v>
      </c>
      <c r="E32" s="185">
        <v>1.5830638109248085</v>
      </c>
      <c r="F32" s="185">
        <v>1.6794525495668953</v>
      </c>
      <c r="H32"/>
      <c r="I32" s="186" t="s">
        <v>325</v>
      </c>
      <c r="J32" s="187" t="s">
        <v>326</v>
      </c>
    </row>
    <row r="33" spans="1:10" s="81" customFormat="1" ht="13.2" customHeight="1">
      <c r="B33" s="195" t="s">
        <v>327</v>
      </c>
      <c r="D33" s="174">
        <v>0.49461784785350776</v>
      </c>
      <c r="E33" s="174">
        <v>1.2294568943734889</v>
      </c>
      <c r="F33" s="174">
        <v>1.3033307305543407</v>
      </c>
      <c r="H33"/>
      <c r="I33" s="186" t="s">
        <v>328</v>
      </c>
      <c r="J33" s="187" t="s">
        <v>329</v>
      </c>
    </row>
    <row r="34" spans="1:10" s="81" customFormat="1" ht="6" customHeight="1">
      <c r="B34" s="191"/>
      <c r="D34" s="192"/>
      <c r="E34" s="192"/>
      <c r="F34" s="192"/>
      <c r="H34"/>
      <c r="I34" s="186"/>
      <c r="J34" s="193"/>
    </row>
    <row r="35" spans="1:10" ht="13.2" customHeight="1">
      <c r="B35" s="45" t="s">
        <v>330</v>
      </c>
      <c r="C35" s="81"/>
      <c r="D35" s="152"/>
      <c r="E35" s="152"/>
      <c r="F35" s="152"/>
      <c r="I35" s="186"/>
      <c r="J35" s="193"/>
    </row>
    <row r="36" spans="1:10" ht="13.2" customHeight="1">
      <c r="B36" s="196" t="s">
        <v>331</v>
      </c>
      <c r="C36" s="81"/>
      <c r="D36" s="197">
        <v>48.617504203015081</v>
      </c>
      <c r="E36" s="197">
        <v>41.719873381313398</v>
      </c>
      <c r="F36" s="197">
        <v>39.774417149144455</v>
      </c>
      <c r="I36" s="186" t="s">
        <v>332</v>
      </c>
      <c r="J36" s="187" t="s">
        <v>333</v>
      </c>
    </row>
    <row r="37" spans="1:10" ht="13.2" customHeight="1">
      <c r="B37" s="198" t="s">
        <v>334</v>
      </c>
      <c r="C37" s="81"/>
      <c r="D37" s="174">
        <v>1.8102292840155514</v>
      </c>
      <c r="E37" s="174">
        <v>1.7044823044531745</v>
      </c>
      <c r="F37" s="174">
        <v>1.6716325122769806</v>
      </c>
      <c r="I37" s="186" t="s">
        <v>335</v>
      </c>
      <c r="J37" s="187" t="s">
        <v>336</v>
      </c>
    </row>
    <row r="38" spans="1:10" s="81" customFormat="1" ht="6" customHeight="1">
      <c r="A38" s="199"/>
      <c r="B38" s="191"/>
      <c r="D38" s="192"/>
      <c r="E38" s="192"/>
      <c r="F38" s="192"/>
      <c r="H38"/>
      <c r="I38" s="186"/>
      <c r="J38" s="193"/>
    </row>
    <row r="39" spans="1:10" ht="13.2" customHeight="1">
      <c r="A39" s="199"/>
      <c r="B39" s="182" t="s">
        <v>337</v>
      </c>
      <c r="C39" s="46"/>
      <c r="D39" s="183"/>
      <c r="E39" s="183"/>
      <c r="F39" s="183"/>
      <c r="I39" s="186"/>
      <c r="J39" s="200"/>
    </row>
    <row r="40" spans="1:10" ht="13.2" customHeight="1">
      <c r="A40" s="201"/>
      <c r="B40" s="188" t="s">
        <v>310</v>
      </c>
      <c r="C40" s="46"/>
      <c r="D40" s="185">
        <v>2.6055567968959346</v>
      </c>
      <c r="E40" s="185">
        <v>2.3898400974445222</v>
      </c>
      <c r="F40" s="185">
        <v>2.4029406669332487</v>
      </c>
      <c r="I40" s="186" t="s">
        <v>338</v>
      </c>
      <c r="J40" s="146" t="s">
        <v>339</v>
      </c>
    </row>
    <row r="41" spans="1:10" ht="13.2" customHeight="1">
      <c r="B41" s="188" t="s">
        <v>311</v>
      </c>
      <c r="C41" s="81"/>
      <c r="D41" s="185">
        <v>2.9004818656669427</v>
      </c>
      <c r="E41" s="185">
        <v>2.6339625111662825</v>
      </c>
      <c r="F41" s="185">
        <v>2.6218717438360506</v>
      </c>
      <c r="I41" s="186" t="s">
        <v>340</v>
      </c>
      <c r="J41" s="146" t="s">
        <v>341</v>
      </c>
    </row>
    <row r="42" spans="1:10" ht="13.2" customHeight="1">
      <c r="B42" s="188" t="s">
        <v>312</v>
      </c>
      <c r="C42" s="46"/>
      <c r="D42" s="197">
        <v>2.2380288049360386</v>
      </c>
      <c r="E42" s="197">
        <v>2.1128829819661608</v>
      </c>
      <c r="F42" s="197">
        <v>2.1650668042106087</v>
      </c>
      <c r="I42" s="186" t="s">
        <v>342</v>
      </c>
      <c r="J42" s="146" t="s">
        <v>343</v>
      </c>
    </row>
    <row r="43" spans="1:10" ht="13.2" customHeight="1">
      <c r="B43" s="189" t="s">
        <v>313</v>
      </c>
      <c r="C43" s="81"/>
      <c r="D43" s="197">
        <v>6.416621180665782</v>
      </c>
      <c r="E43" s="197">
        <v>6.15336216167871</v>
      </c>
      <c r="F43" s="197">
        <v>6.3572291507550478</v>
      </c>
      <c r="I43" s="186" t="s">
        <v>344</v>
      </c>
      <c r="J43" s="146" t="s">
        <v>345</v>
      </c>
    </row>
    <row r="44" spans="1:10" ht="13.2" customHeight="1">
      <c r="B44" s="190" t="s">
        <v>314</v>
      </c>
      <c r="C44" s="46"/>
      <c r="D44" s="174">
        <v>0.66408512892302818</v>
      </c>
      <c r="E44" s="174">
        <v>0.58404933792399205</v>
      </c>
      <c r="F44" s="174">
        <v>0.58535038586395749</v>
      </c>
      <c r="I44" s="186" t="s">
        <v>346</v>
      </c>
      <c r="J44" s="146" t="s">
        <v>347</v>
      </c>
    </row>
    <row r="45" spans="1:10" s="81" customFormat="1" ht="6" customHeight="1">
      <c r="B45" s="191"/>
      <c r="D45" s="192"/>
      <c r="E45" s="192"/>
      <c r="F45" s="192"/>
      <c r="H45"/>
      <c r="I45" s="186"/>
      <c r="J45" s="146"/>
    </row>
    <row r="46" spans="1:10" ht="13.2" customHeight="1">
      <c r="B46" s="182" t="s">
        <v>348</v>
      </c>
      <c r="C46" s="81"/>
      <c r="D46" s="183"/>
      <c r="E46" s="183"/>
      <c r="F46" s="183"/>
      <c r="I46" s="186"/>
      <c r="J46" s="146"/>
    </row>
    <row r="47" spans="1:10" ht="13.2" customHeight="1">
      <c r="B47" s="202" t="s">
        <v>349</v>
      </c>
      <c r="C47" s="81"/>
      <c r="D47" s="185">
        <v>1.5518688099165323</v>
      </c>
      <c r="E47" s="185">
        <v>1.2799169847497938</v>
      </c>
      <c r="F47" s="185">
        <v>1.3766926611592036</v>
      </c>
      <c r="I47" s="186" t="s">
        <v>350</v>
      </c>
      <c r="J47" s="146" t="s">
        <v>351</v>
      </c>
    </row>
    <row r="48" spans="1:10" ht="13.2" customHeight="1">
      <c r="B48" s="188" t="s">
        <v>310</v>
      </c>
      <c r="C48" s="46"/>
      <c r="D48" s="185">
        <v>1.5518688099165323</v>
      </c>
      <c r="E48" s="185">
        <v>1.2803648537184111</v>
      </c>
      <c r="F48" s="185">
        <v>1.3771534459072037</v>
      </c>
      <c r="I48" s="186" t="s">
        <v>352</v>
      </c>
      <c r="J48" s="146" t="s">
        <v>351</v>
      </c>
    </row>
    <row r="49" spans="2:13" ht="13.2" customHeight="1">
      <c r="B49" s="188" t="s">
        <v>311</v>
      </c>
      <c r="C49" s="159"/>
      <c r="D49" s="185">
        <v>1.704013049479034</v>
      </c>
      <c r="E49" s="185">
        <v>1.405143802564194</v>
      </c>
      <c r="F49" s="185">
        <v>1.5422280931490395</v>
      </c>
      <c r="I49" s="186" t="s">
        <v>353</v>
      </c>
      <c r="J49" s="146" t="s">
        <v>354</v>
      </c>
    </row>
    <row r="50" spans="2:13" ht="13.2" customHeight="1">
      <c r="B50" s="188" t="s">
        <v>312</v>
      </c>
      <c r="C50" s="81"/>
      <c r="D50" s="185">
        <v>1.36782466193144</v>
      </c>
      <c r="E50" s="185">
        <v>1.1425752097925848</v>
      </c>
      <c r="F50" s="185">
        <v>1.191840772642683</v>
      </c>
      <c r="I50" s="186" t="s">
        <v>355</v>
      </c>
      <c r="J50" s="146" t="s">
        <v>356</v>
      </c>
    </row>
    <row r="51" spans="2:13" ht="13.2" customHeight="1">
      <c r="B51" s="189" t="s">
        <v>313</v>
      </c>
      <c r="C51" s="81"/>
      <c r="D51" s="197">
        <v>1.3907203260928676</v>
      </c>
      <c r="E51" s="197">
        <v>1.3479567461129185</v>
      </c>
      <c r="F51" s="197">
        <v>1.4756126280310005</v>
      </c>
      <c r="I51" s="186" t="s">
        <v>357</v>
      </c>
      <c r="J51" s="146" t="s">
        <v>358</v>
      </c>
    </row>
    <row r="52" spans="2:13" ht="13.2" customHeight="1">
      <c r="B52" s="190" t="s">
        <v>314</v>
      </c>
      <c r="C52" s="81"/>
      <c r="D52" s="174">
        <v>1.3592005889004584</v>
      </c>
      <c r="E52" s="174">
        <v>1.0648630898618165</v>
      </c>
      <c r="F52" s="174">
        <v>1.084908115468485</v>
      </c>
      <c r="I52" s="186" t="s">
        <v>359</v>
      </c>
      <c r="J52" s="146" t="s">
        <v>360</v>
      </c>
    </row>
    <row r="53" spans="2:13" s="81" customFormat="1" ht="6" customHeight="1">
      <c r="B53" s="191"/>
      <c r="D53" s="192"/>
      <c r="F53" s="192"/>
      <c r="H53"/>
      <c r="I53" s="186"/>
      <c r="J53" s="146"/>
    </row>
    <row r="54" spans="2:13" ht="13.2" customHeight="1">
      <c r="B54" s="182" t="s">
        <v>361</v>
      </c>
      <c r="C54" s="81"/>
      <c r="D54" s="183"/>
      <c r="E54" s="183"/>
      <c r="F54" s="183"/>
      <c r="I54" s="186"/>
      <c r="J54" s="146"/>
    </row>
    <row r="55" spans="2:13" ht="13.2" customHeight="1">
      <c r="B55" s="188" t="s">
        <v>310</v>
      </c>
      <c r="C55" s="81"/>
      <c r="D55" s="185">
        <v>5.1647306114207554</v>
      </c>
      <c r="E55" s="185">
        <v>4.4309903757702447</v>
      </c>
      <c r="F55" s="185">
        <v>4.4575072773985971</v>
      </c>
      <c r="I55" s="186" t="s">
        <v>362</v>
      </c>
      <c r="J55" s="146" t="s">
        <v>363</v>
      </c>
    </row>
    <row r="56" spans="2:13" ht="13.2" customHeight="1">
      <c r="B56" s="188" t="s">
        <v>311</v>
      </c>
      <c r="C56" s="81"/>
      <c r="D56" s="185">
        <v>5.3174693990420057</v>
      </c>
      <c r="E56" s="185">
        <v>4.8186306586710517</v>
      </c>
      <c r="F56" s="185">
        <v>4.8775083818680169</v>
      </c>
      <c r="I56" s="186" t="s">
        <v>364</v>
      </c>
      <c r="J56" s="146" t="s">
        <v>365</v>
      </c>
    </row>
    <row r="57" spans="2:13" ht="13.2" customHeight="1">
      <c r="B57" s="188" t="s">
        <v>312</v>
      </c>
      <c r="C57" s="81"/>
      <c r="D57" s="185">
        <v>5.0328700202122763</v>
      </c>
      <c r="E57" s="185">
        <v>4.0120520128695629</v>
      </c>
      <c r="F57" s="185">
        <v>4.0099789186972634</v>
      </c>
      <c r="I57" s="186" t="s">
        <v>366</v>
      </c>
      <c r="J57" s="146" t="s">
        <v>367</v>
      </c>
    </row>
    <row r="58" spans="2:13" ht="13.2" customHeight="1">
      <c r="B58" s="189" t="s">
        <v>313</v>
      </c>
      <c r="C58" s="81"/>
      <c r="D58" s="197">
        <v>6.3638535748493661</v>
      </c>
      <c r="E58" s="197">
        <v>4.6430194081838714</v>
      </c>
      <c r="F58" s="197">
        <v>4.7411190416159537</v>
      </c>
      <c r="I58" s="186" t="s">
        <v>368</v>
      </c>
      <c r="J58" s="146" t="s">
        <v>369</v>
      </c>
    </row>
    <row r="59" spans="2:13" ht="13.2" customHeight="1">
      <c r="B59" s="190" t="s">
        <v>314</v>
      </c>
      <c r="C59" s="81"/>
      <c r="D59" s="174">
        <v>4.5315305833085944</v>
      </c>
      <c r="E59" s="174">
        <v>3.7733070176982726</v>
      </c>
      <c r="F59" s="174">
        <v>3.7344661973832389</v>
      </c>
      <c r="I59" s="186" t="s">
        <v>370</v>
      </c>
      <c r="J59" s="146" t="s">
        <v>371</v>
      </c>
    </row>
    <row r="60" spans="2:13" ht="6" customHeight="1">
      <c r="B60" s="203"/>
      <c r="C60" s="81"/>
      <c r="D60" s="157"/>
      <c r="E60" s="157"/>
      <c r="F60" s="157"/>
      <c r="I60" s="186"/>
      <c r="J60" s="53"/>
    </row>
    <row r="61" spans="2:13" ht="13.2" customHeight="1">
      <c r="B61" s="182" t="s">
        <v>372</v>
      </c>
      <c r="C61" s="81"/>
      <c r="D61" s="183"/>
      <c r="E61" s="183"/>
      <c r="F61" s="183"/>
      <c r="I61" s="186"/>
      <c r="J61" s="53"/>
    </row>
    <row r="62" spans="2:13" ht="13.2" customHeight="1">
      <c r="B62" s="184" t="s">
        <v>373</v>
      </c>
      <c r="C62" s="81"/>
      <c r="D62" s="185">
        <v>0.85244959532589437</v>
      </c>
      <c r="E62" s="185">
        <v>0.92414402428172704</v>
      </c>
      <c r="F62" s="185">
        <v>0.81656052252355094</v>
      </c>
      <c r="I62" s="186" t="s">
        <v>374</v>
      </c>
      <c r="J62" s="146" t="s">
        <v>375</v>
      </c>
    </row>
    <row r="63" spans="2:13" ht="13.2" customHeight="1">
      <c r="B63" s="184" t="s">
        <v>376</v>
      </c>
      <c r="C63" s="81"/>
      <c r="D63" s="185">
        <v>0.59610978502239509</v>
      </c>
      <c r="E63" s="185">
        <v>0.74557033778782988</v>
      </c>
      <c r="F63" s="185">
        <v>0.64840390126428304</v>
      </c>
      <c r="I63" s="186" t="s">
        <v>377</v>
      </c>
      <c r="J63" s="146" t="s">
        <v>378</v>
      </c>
    </row>
    <row r="64" spans="2:13" ht="13.2" customHeight="1">
      <c r="B64" s="184" t="s">
        <v>379</v>
      </c>
      <c r="C64" s="81"/>
      <c r="D64" s="185">
        <v>0.68937065936975561</v>
      </c>
      <c r="E64" s="185">
        <v>0.63834703835384143</v>
      </c>
      <c r="F64" s="185">
        <v>0.6335959892198002</v>
      </c>
      <c r="I64" s="186" t="s">
        <v>380</v>
      </c>
      <c r="J64" s="146" t="s">
        <v>381</v>
      </c>
      <c r="K64" s="81"/>
      <c r="L64" s="81"/>
      <c r="M64" s="81"/>
    </row>
    <row r="65" spans="2:13" ht="13.2" customHeight="1">
      <c r="B65" s="184" t="s">
        <v>382</v>
      </c>
      <c r="C65" s="81"/>
      <c r="D65" s="197">
        <v>0.52824380174409369</v>
      </c>
      <c r="E65" s="197">
        <v>0.45219809587491561</v>
      </c>
      <c r="F65" s="197">
        <v>0.45463727855541175</v>
      </c>
      <c r="I65" s="186" t="s">
        <v>383</v>
      </c>
      <c r="J65" s="146" t="s">
        <v>384</v>
      </c>
      <c r="K65" s="81"/>
      <c r="L65" s="81"/>
      <c r="M65" s="81"/>
    </row>
    <row r="66" spans="2:13" ht="13.2" customHeight="1">
      <c r="B66" s="184" t="s">
        <v>385</v>
      </c>
      <c r="C66" s="81"/>
      <c r="D66" s="185">
        <v>4.7455759690082533E-2</v>
      </c>
      <c r="E66" s="185">
        <v>4.4055883002945891E-2</v>
      </c>
      <c r="F66" s="185">
        <v>4.3544274953708391E-2</v>
      </c>
      <c r="I66" s="186" t="s">
        <v>386</v>
      </c>
      <c r="J66" s="146" t="s">
        <v>387</v>
      </c>
      <c r="K66" s="81"/>
      <c r="L66" s="81"/>
      <c r="M66" s="81"/>
    </row>
    <row r="67" spans="2:13" ht="13.2" customHeight="1">
      <c r="B67" s="195" t="s">
        <v>388</v>
      </c>
      <c r="C67" s="81"/>
      <c r="D67" s="174">
        <v>3.6363907533084536E-2</v>
      </c>
      <c r="E67" s="174">
        <v>3.1208708130603498E-2</v>
      </c>
      <c r="F67" s="174">
        <v>3.1245227240153588E-2</v>
      </c>
      <c r="I67" s="186" t="s">
        <v>389</v>
      </c>
      <c r="J67" s="146" t="s">
        <v>390</v>
      </c>
      <c r="K67" s="81"/>
      <c r="L67" s="81"/>
      <c r="M67" s="81"/>
    </row>
    <row r="68" spans="2:13" ht="6" customHeight="1">
      <c r="I68" s="204"/>
    </row>
    <row r="69" spans="2:13">
      <c r="B69" s="113" t="s">
        <v>177</v>
      </c>
    </row>
    <row r="70" spans="2:13">
      <c r="B70" s="113" t="s">
        <v>391</v>
      </c>
    </row>
    <row r="71" spans="2:13">
      <c r="B71" s="113" t="s">
        <v>392</v>
      </c>
    </row>
    <row r="72" spans="2:13">
      <c r="B72" s="113" t="s">
        <v>393</v>
      </c>
    </row>
    <row r="73" spans="2:13">
      <c r="B73" s="113" t="s">
        <v>394</v>
      </c>
    </row>
    <row r="74" spans="2:13">
      <c r="B74" s="205" t="s">
        <v>395</v>
      </c>
    </row>
    <row r="76" spans="2:13">
      <c r="B76" s="113" t="s">
        <v>34</v>
      </c>
    </row>
    <row r="77" spans="2:13">
      <c r="B77" s="178" t="s">
        <v>35</v>
      </c>
    </row>
  </sheetData>
  <mergeCells count="4">
    <mergeCell ref="B3:F3"/>
    <mergeCell ref="B4:F4"/>
    <mergeCell ref="B5:F5"/>
    <mergeCell ref="B7:F7"/>
  </mergeCells>
  <hyperlinks>
    <hyperlink ref="F1" location="'Índice '!A1" tooltip="Ir al Índice" display="Volver" xr:uid="{84A87B55-6873-40B9-ACAF-33224975E5E0}"/>
  </hyperlinks>
  <printOptions horizontalCentered="1"/>
  <pageMargins left="0.41" right="0.27559055118110237" top="0.2" bottom="0.19" header="0" footer="0"/>
  <pageSetup scale="36" orientation="portrait" r:id="rId1"/>
  <headerFooter alignWithMargins="0">
    <oddFooter>&amp;L- &amp;P -&amp;R&amp;8&amp;D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F1A85-9CFD-48CE-BB29-E1DD958289FB}">
  <sheetPr codeName="Hoja12">
    <tabColor theme="8"/>
    <pageSetUpPr fitToPage="1"/>
  </sheetPr>
  <dimension ref="A1:O37"/>
  <sheetViews>
    <sheetView showGridLines="0" zoomScale="85" zoomScaleNormal="85" workbookViewId="0"/>
  </sheetViews>
  <sheetFormatPr baseColWidth="10" defaultColWidth="11.5546875" defaultRowHeight="13.2" outlineLevelRow="1"/>
  <cols>
    <col min="1" max="1" width="5.21875" customWidth="1"/>
    <col min="2" max="2" width="36.6640625" style="113" customWidth="1"/>
    <col min="3" max="5" width="19.6640625" style="113" customWidth="1"/>
    <col min="6" max="6" width="20.33203125" style="113" customWidth="1"/>
    <col min="7" max="7" width="20.6640625" style="113" customWidth="1"/>
    <col min="8" max="11" width="19.6640625" style="113" customWidth="1"/>
    <col min="12" max="12" width="21.33203125" style="113" customWidth="1"/>
    <col min="13" max="14" width="19.6640625" style="113" customWidth="1"/>
    <col min="15" max="15" width="0.6640625" style="113" customWidth="1"/>
    <col min="16" max="16384" width="11.5546875" style="113"/>
  </cols>
  <sheetData>
    <row r="1" spans="1:15" ht="18.600000000000001" customHeight="1" collapsed="1">
      <c r="B1" s="12"/>
      <c r="C1" s="8"/>
      <c r="D1" s="8"/>
      <c r="E1" s="8"/>
      <c r="F1" s="8"/>
      <c r="G1" s="8"/>
      <c r="H1" s="8"/>
      <c r="I1" s="8"/>
      <c r="J1" s="8"/>
      <c r="K1" s="8"/>
      <c r="L1" s="8"/>
      <c r="M1" s="8"/>
      <c r="O1" s="8"/>
    </row>
    <row r="2" spans="1:15" s="52" customFormat="1" ht="16.2" hidden="1" customHeight="1" outlineLevel="1">
      <c r="A2"/>
      <c r="B2" s="206"/>
      <c r="C2" s="204" t="s">
        <v>50</v>
      </c>
      <c r="D2" s="204" t="s">
        <v>53</v>
      </c>
      <c r="E2" s="207" t="s">
        <v>56</v>
      </c>
      <c r="F2" s="207" t="s">
        <v>396</v>
      </c>
      <c r="G2" s="208" t="s">
        <v>397</v>
      </c>
      <c r="H2" s="207" t="s">
        <v>64</v>
      </c>
      <c r="I2" s="207" t="s">
        <v>398</v>
      </c>
      <c r="J2" s="207" t="s">
        <v>70</v>
      </c>
      <c r="K2" s="207" t="s">
        <v>73</v>
      </c>
      <c r="L2" s="207" t="s">
        <v>76</v>
      </c>
      <c r="M2" s="207" t="s">
        <v>79</v>
      </c>
      <c r="N2" s="204" t="s">
        <v>399</v>
      </c>
      <c r="O2" s="204"/>
    </row>
    <row r="3" spans="1:15" ht="23.4" customHeight="1" collapsed="1" thickBot="1">
      <c r="B3" s="209" t="s">
        <v>400</v>
      </c>
      <c r="C3" s="116"/>
      <c r="D3" s="116"/>
      <c r="E3" s="116"/>
      <c r="F3" s="116"/>
      <c r="N3" s="210" t="s">
        <v>36</v>
      </c>
    </row>
    <row r="4" spans="1:15" ht="24" customHeight="1">
      <c r="B4" s="14" t="s">
        <v>401</v>
      </c>
      <c r="C4" s="15"/>
      <c r="D4" s="15"/>
      <c r="E4" s="15"/>
      <c r="F4" s="15"/>
      <c r="G4" s="15"/>
      <c r="H4" s="15"/>
      <c r="I4" s="15"/>
      <c r="J4" s="15"/>
      <c r="K4" s="15"/>
      <c r="L4" s="15"/>
      <c r="M4" s="15"/>
      <c r="N4" s="15"/>
      <c r="O4" s="16"/>
    </row>
    <row r="5" spans="1:15" ht="22.5" customHeight="1" thickBot="1">
      <c r="B5" s="211" t="s">
        <v>402</v>
      </c>
      <c r="C5" s="212"/>
      <c r="D5" s="212"/>
      <c r="E5" s="212"/>
      <c r="F5" s="212"/>
      <c r="G5" s="212"/>
      <c r="H5" s="212"/>
      <c r="I5" s="212"/>
      <c r="J5" s="212"/>
      <c r="K5" s="212"/>
      <c r="L5" s="212"/>
      <c r="M5" s="212"/>
      <c r="N5" s="212"/>
      <c r="O5" s="213"/>
    </row>
    <row r="6" spans="1:15">
      <c r="B6" s="214"/>
      <c r="C6" s="214"/>
      <c r="D6" s="214"/>
      <c r="E6" s="214"/>
      <c r="F6" s="214"/>
      <c r="G6" s="214"/>
      <c r="H6" s="214"/>
      <c r="I6" s="214"/>
      <c r="J6" s="214"/>
      <c r="K6" s="214"/>
      <c r="L6" s="214"/>
      <c r="M6" s="214"/>
      <c r="N6" s="214"/>
      <c r="O6" s="214"/>
    </row>
    <row r="7" spans="1:15" ht="15" customHeight="1">
      <c r="B7" s="215" t="s">
        <v>403</v>
      </c>
      <c r="C7" s="216" t="s">
        <v>404</v>
      </c>
      <c r="D7" s="217" t="s">
        <v>309</v>
      </c>
      <c r="E7" s="218"/>
      <c r="F7" s="219"/>
      <c r="G7" s="220" t="s">
        <v>405</v>
      </c>
      <c r="H7" s="216" t="s">
        <v>406</v>
      </c>
      <c r="I7" s="216" t="s">
        <v>407</v>
      </c>
      <c r="J7" s="216" t="s">
        <v>408</v>
      </c>
      <c r="K7" s="220" t="s">
        <v>409</v>
      </c>
      <c r="L7" s="220" t="s">
        <v>410</v>
      </c>
      <c r="M7" s="216" t="s">
        <v>411</v>
      </c>
      <c r="N7" s="216" t="s">
        <v>412</v>
      </c>
      <c r="O7" s="214"/>
    </row>
    <row r="8" spans="1:15" s="122" customFormat="1" ht="12.75" customHeight="1">
      <c r="A8"/>
      <c r="B8" s="221"/>
      <c r="C8" s="222"/>
      <c r="D8" s="223" t="s">
        <v>413</v>
      </c>
      <c r="E8" s="216" t="s">
        <v>310</v>
      </c>
      <c r="F8" s="216" t="s">
        <v>414</v>
      </c>
      <c r="G8" s="224"/>
      <c r="H8" s="222"/>
      <c r="I8" s="222"/>
      <c r="J8" s="222"/>
      <c r="K8" s="224"/>
      <c r="L8" s="224"/>
      <c r="M8" s="222"/>
      <c r="N8" s="222"/>
      <c r="O8" s="214"/>
    </row>
    <row r="9" spans="1:15" s="122" customFormat="1" ht="12.75" customHeight="1">
      <c r="A9"/>
      <c r="B9" s="221"/>
      <c r="C9" s="222"/>
      <c r="D9" s="225"/>
      <c r="E9" s="226"/>
      <c r="F9" s="226"/>
      <c r="G9" s="224"/>
      <c r="H9" s="222"/>
      <c r="I9" s="222"/>
      <c r="J9" s="222"/>
      <c r="K9" s="224"/>
      <c r="L9" s="224"/>
      <c r="M9" s="222"/>
      <c r="N9" s="222"/>
      <c r="O9" s="214"/>
    </row>
    <row r="10" spans="1:15" s="122" customFormat="1" ht="12.75" customHeight="1">
      <c r="A10"/>
      <c r="B10" s="221"/>
      <c r="C10" s="222"/>
      <c r="D10" s="225"/>
      <c r="E10" s="226"/>
      <c r="F10" s="226"/>
      <c r="G10" s="224"/>
      <c r="H10" s="222"/>
      <c r="I10" s="222"/>
      <c r="J10" s="222"/>
      <c r="K10" s="224"/>
      <c r="L10" s="224"/>
      <c r="M10" s="222"/>
      <c r="N10" s="222"/>
      <c r="O10" s="214"/>
    </row>
    <row r="11" spans="1:15" s="122" customFormat="1" ht="18" customHeight="1">
      <c r="A11"/>
      <c r="B11" s="221"/>
      <c r="C11" s="222"/>
      <c r="D11" s="225"/>
      <c r="E11" s="226"/>
      <c r="F11" s="226"/>
      <c r="G11" s="224"/>
      <c r="H11" s="222"/>
      <c r="I11" s="222"/>
      <c r="J11" s="222"/>
      <c r="K11" s="224"/>
      <c r="L11" s="224"/>
      <c r="M11" s="222"/>
      <c r="N11" s="222"/>
      <c r="O11" s="214"/>
    </row>
    <row r="12" spans="1:15" s="122" customFormat="1" ht="19.5" customHeight="1">
      <c r="A12"/>
      <c r="B12" s="227"/>
      <c r="C12" s="228"/>
      <c r="D12" s="229"/>
      <c r="E12" s="230"/>
      <c r="F12" s="230"/>
      <c r="G12" s="231"/>
      <c r="H12" s="228"/>
      <c r="I12" s="228"/>
      <c r="J12" s="228"/>
      <c r="K12" s="231"/>
      <c r="L12" s="231"/>
      <c r="M12" s="228"/>
      <c r="N12" s="228"/>
      <c r="O12" s="214"/>
    </row>
    <row r="13" spans="1:15" ht="13.8" thickBot="1">
      <c r="C13" s="176"/>
      <c r="D13" s="176"/>
      <c r="E13" s="176"/>
      <c r="F13" s="176"/>
      <c r="G13" s="176"/>
      <c r="H13" s="176"/>
      <c r="I13" s="176"/>
      <c r="J13" s="176"/>
      <c r="K13" s="176"/>
      <c r="L13" s="176"/>
      <c r="M13" s="176"/>
      <c r="N13" s="176"/>
      <c r="O13" s="214"/>
    </row>
    <row r="14" spans="1:15">
      <c r="B14" s="232" t="s">
        <v>415</v>
      </c>
      <c r="C14" s="233">
        <v>10167096.901743</v>
      </c>
      <c r="D14" s="233">
        <v>7433528.7664240003</v>
      </c>
      <c r="E14" s="233">
        <v>7433528.7664240003</v>
      </c>
      <c r="F14" s="233">
        <v>0</v>
      </c>
      <c r="G14" s="233">
        <v>1361988.683558</v>
      </c>
      <c r="H14" s="233">
        <v>9442661.9803379998</v>
      </c>
      <c r="I14" s="233">
        <v>5316591.1005160008</v>
      </c>
      <c r="J14" s="233">
        <v>1290772.8957740001</v>
      </c>
      <c r="K14" s="233">
        <v>1796257.2996799999</v>
      </c>
      <c r="L14" s="233">
        <v>232386.42075799999</v>
      </c>
      <c r="M14" s="233">
        <v>724434.92140500003</v>
      </c>
      <c r="N14" s="233">
        <v>55054.798085000002</v>
      </c>
      <c r="O14" s="234"/>
    </row>
    <row r="15" spans="1:15">
      <c r="B15" s="235" t="s">
        <v>416</v>
      </c>
      <c r="C15" s="236">
        <v>2703792.5825899998</v>
      </c>
      <c r="D15" s="236">
        <v>1550109.411203</v>
      </c>
      <c r="E15" s="236">
        <v>1550109.411203</v>
      </c>
      <c r="F15" s="236">
        <v>0</v>
      </c>
      <c r="G15" s="236">
        <v>355210.299206</v>
      </c>
      <c r="H15" s="236">
        <v>2272219.4049789999</v>
      </c>
      <c r="I15" s="236">
        <v>1059068.027758</v>
      </c>
      <c r="J15" s="236">
        <v>214805.96666599999</v>
      </c>
      <c r="K15" s="236">
        <v>334699.46758499998</v>
      </c>
      <c r="L15" s="236">
        <v>82067.075417</v>
      </c>
      <c r="M15" s="236">
        <v>431573.17761100002</v>
      </c>
      <c r="N15" s="236">
        <v>23112.479491999999</v>
      </c>
      <c r="O15" s="234"/>
    </row>
    <row r="16" spans="1:15">
      <c r="B16" s="235" t="s">
        <v>417</v>
      </c>
      <c r="C16" s="236">
        <v>7711230.878889</v>
      </c>
      <c r="D16" s="236">
        <v>4654037.1199169997</v>
      </c>
      <c r="E16" s="236">
        <v>4654037.1199169997</v>
      </c>
      <c r="F16" s="236">
        <v>0</v>
      </c>
      <c r="G16" s="236">
        <v>1962926.6457819999</v>
      </c>
      <c r="H16" s="236">
        <v>7063495.2617619997</v>
      </c>
      <c r="I16" s="236">
        <v>3573533.32883</v>
      </c>
      <c r="J16" s="236">
        <v>1114507.7913589999</v>
      </c>
      <c r="K16" s="236">
        <v>1524675.4208219999</v>
      </c>
      <c r="L16" s="236">
        <v>267885.01086600003</v>
      </c>
      <c r="M16" s="236">
        <v>647735.617127</v>
      </c>
      <c r="N16" s="236">
        <v>37860.435074000001</v>
      </c>
      <c r="O16" s="234"/>
    </row>
    <row r="17" spans="1:15">
      <c r="B17" s="235" t="s">
        <v>418</v>
      </c>
      <c r="C17" s="236">
        <v>52397724.781856</v>
      </c>
      <c r="D17" s="236">
        <v>35300128.579002999</v>
      </c>
      <c r="E17" s="236">
        <v>35300128.579002999</v>
      </c>
      <c r="F17" s="236">
        <v>0</v>
      </c>
      <c r="G17" s="236">
        <v>6534974.2496259995</v>
      </c>
      <c r="H17" s="236">
        <v>48127184.484320998</v>
      </c>
      <c r="I17" s="236">
        <v>27580587.850915998</v>
      </c>
      <c r="J17" s="236">
        <v>4738686.3197330004</v>
      </c>
      <c r="K17" s="236">
        <v>8637890.1876209993</v>
      </c>
      <c r="L17" s="236">
        <v>948687.91615900001</v>
      </c>
      <c r="M17" s="236">
        <v>4270540.2975350004</v>
      </c>
      <c r="N17" s="236">
        <v>433010.74130499997</v>
      </c>
      <c r="O17" s="234"/>
    </row>
    <row r="18" spans="1:15">
      <c r="B18" s="235" t="s">
        <v>419</v>
      </c>
      <c r="C18" s="236">
        <v>72381776.128894001</v>
      </c>
      <c r="D18" s="236">
        <v>44271678.593869001</v>
      </c>
      <c r="E18" s="236">
        <v>44271678.593869001</v>
      </c>
      <c r="F18" s="236">
        <v>0</v>
      </c>
      <c r="G18" s="236">
        <v>13271373.101599999</v>
      </c>
      <c r="H18" s="236">
        <v>67899790.742376</v>
      </c>
      <c r="I18" s="236">
        <v>39886402.934748001</v>
      </c>
      <c r="J18" s="236">
        <v>6514190.4573680004</v>
      </c>
      <c r="K18" s="236">
        <v>7625953.5453709997</v>
      </c>
      <c r="L18" s="236">
        <v>1389385.493857</v>
      </c>
      <c r="M18" s="236">
        <v>4481985.3865179997</v>
      </c>
      <c r="N18" s="236">
        <v>269177.25443600002</v>
      </c>
      <c r="O18" s="234"/>
    </row>
    <row r="19" spans="1:15">
      <c r="B19" s="235" t="s">
        <v>420</v>
      </c>
      <c r="C19" s="236">
        <v>53583700.756954998</v>
      </c>
      <c r="D19" s="236">
        <v>29788452.427060001</v>
      </c>
      <c r="E19" s="236">
        <v>29788452.427060001</v>
      </c>
      <c r="F19" s="236">
        <v>0</v>
      </c>
      <c r="G19" s="236">
        <v>10428220.401318001</v>
      </c>
      <c r="H19" s="236">
        <v>51198222.674075</v>
      </c>
      <c r="I19" s="236">
        <v>32693111.240784999</v>
      </c>
      <c r="J19" s="236">
        <v>4493605.2626459999</v>
      </c>
      <c r="K19" s="236">
        <v>7171439.6113679996</v>
      </c>
      <c r="L19" s="236">
        <v>1102845.4025290001</v>
      </c>
      <c r="M19" s="236">
        <v>2385478.0828800001</v>
      </c>
      <c r="N19" s="236">
        <v>262876.50152699999</v>
      </c>
      <c r="O19" s="234"/>
    </row>
    <row r="20" spans="1:15">
      <c r="B20" s="235" t="s">
        <v>421</v>
      </c>
      <c r="C20" s="236">
        <v>7111737.0314640002</v>
      </c>
      <c r="D20" s="236">
        <v>4313797.092592</v>
      </c>
      <c r="E20" s="236">
        <v>4313797.092592</v>
      </c>
      <c r="F20" s="236">
        <v>0</v>
      </c>
      <c r="G20" s="236">
        <v>1419038.4509939998</v>
      </c>
      <c r="H20" s="236">
        <v>6160724.6046979995</v>
      </c>
      <c r="I20" s="236">
        <v>3520785.7076989999</v>
      </c>
      <c r="J20" s="236">
        <v>614965.26222300006</v>
      </c>
      <c r="K20" s="236">
        <v>245985.87205599999</v>
      </c>
      <c r="L20" s="236">
        <v>29817.187365999998</v>
      </c>
      <c r="M20" s="236">
        <v>951012.42676599999</v>
      </c>
      <c r="N20" s="236">
        <v>39368.948730999997</v>
      </c>
      <c r="O20" s="234"/>
    </row>
    <row r="21" spans="1:15">
      <c r="B21" s="235" t="s">
        <v>422</v>
      </c>
      <c r="C21" s="236">
        <v>4005594.0328950002</v>
      </c>
      <c r="D21" s="236">
        <v>2371914.7425179998</v>
      </c>
      <c r="E21" s="236">
        <v>2371914.7425179998</v>
      </c>
      <c r="F21" s="236">
        <v>0</v>
      </c>
      <c r="G21" s="236">
        <v>613977.85869000002</v>
      </c>
      <c r="H21" s="236">
        <v>3767057.1224219999</v>
      </c>
      <c r="I21" s="236">
        <v>1606357.1550070001</v>
      </c>
      <c r="J21" s="236">
        <v>389309.57492899999</v>
      </c>
      <c r="K21" s="236">
        <v>972433.93201700004</v>
      </c>
      <c r="L21" s="236">
        <v>142778.207497</v>
      </c>
      <c r="M21" s="236">
        <v>238536.910473</v>
      </c>
      <c r="N21" s="236">
        <v>11789.158025999999</v>
      </c>
      <c r="O21" s="234"/>
    </row>
    <row r="22" spans="1:15">
      <c r="B22" s="235" t="s">
        <v>423</v>
      </c>
      <c r="C22" s="236">
        <v>1181634.866281</v>
      </c>
      <c r="D22" s="236">
        <v>833532.56985099998</v>
      </c>
      <c r="E22" s="236">
        <v>833532.56985099998</v>
      </c>
      <c r="F22" s="236">
        <v>0</v>
      </c>
      <c r="G22" s="236">
        <v>174257.611783</v>
      </c>
      <c r="H22" s="236">
        <v>967406.53298899997</v>
      </c>
      <c r="I22" s="236">
        <v>569353.00072100002</v>
      </c>
      <c r="J22" s="236">
        <v>28041.68331</v>
      </c>
      <c r="K22" s="236">
        <v>207762.28503</v>
      </c>
      <c r="L22" s="236">
        <v>0</v>
      </c>
      <c r="M22" s="236">
        <v>214228.333292</v>
      </c>
      <c r="N22" s="236">
        <v>10361.856053</v>
      </c>
      <c r="O22" s="234"/>
    </row>
    <row r="23" spans="1:15">
      <c r="B23" s="235" t="s">
        <v>424</v>
      </c>
      <c r="C23" s="236">
        <v>65878924.914536998</v>
      </c>
      <c r="D23" s="236">
        <v>37481579.382757999</v>
      </c>
      <c r="E23" s="236">
        <v>37404220.409147002</v>
      </c>
      <c r="F23" s="236">
        <v>77358.973610999994</v>
      </c>
      <c r="G23" s="236">
        <v>9795072.264963001</v>
      </c>
      <c r="H23" s="236">
        <v>62261462.857614003</v>
      </c>
      <c r="I23" s="236">
        <v>28975059.676632002</v>
      </c>
      <c r="J23" s="236">
        <v>8524702.2007560004</v>
      </c>
      <c r="K23" s="236">
        <v>6354457.059994</v>
      </c>
      <c r="L23" s="236">
        <v>2186591.189063</v>
      </c>
      <c r="M23" s="236">
        <v>3617462.0569230001</v>
      </c>
      <c r="N23" s="236">
        <v>340519.49129500001</v>
      </c>
      <c r="O23" s="234"/>
    </row>
    <row r="24" spans="1:15">
      <c r="B24" s="235" t="s">
        <v>425</v>
      </c>
      <c r="C24" s="236">
        <v>9340365.3369629998</v>
      </c>
      <c r="D24" s="236">
        <v>6872985.7705410002</v>
      </c>
      <c r="E24" s="236">
        <v>6872985.7705410002</v>
      </c>
      <c r="F24" s="236">
        <v>0</v>
      </c>
      <c r="G24" s="236">
        <v>1436810.517981</v>
      </c>
      <c r="H24" s="236">
        <v>8631909.4434639998</v>
      </c>
      <c r="I24" s="236">
        <v>3452278.7794329999</v>
      </c>
      <c r="J24" s="236">
        <v>1474414.186128</v>
      </c>
      <c r="K24" s="236">
        <v>2852948.4219590002</v>
      </c>
      <c r="L24" s="236">
        <v>369399.86421899998</v>
      </c>
      <c r="M24" s="236">
        <v>708455.893499</v>
      </c>
      <c r="N24" s="236">
        <v>40774.660401000001</v>
      </c>
      <c r="O24" s="234"/>
    </row>
    <row r="25" spans="1:15">
      <c r="B25" s="235" t="s">
        <v>426</v>
      </c>
      <c r="C25" s="236">
        <v>46460.486176999999</v>
      </c>
      <c r="D25" s="236">
        <v>2400.277333</v>
      </c>
      <c r="E25" s="236">
        <v>2400.277333</v>
      </c>
      <c r="F25" s="236">
        <v>0</v>
      </c>
      <c r="G25" s="236">
        <v>27931.154887000001</v>
      </c>
      <c r="H25" s="236">
        <v>23542.066951000001</v>
      </c>
      <c r="I25" s="236">
        <v>22539.385062000001</v>
      </c>
      <c r="J25" s="236">
        <v>0</v>
      </c>
      <c r="K25" s="236">
        <v>0</v>
      </c>
      <c r="L25" s="236">
        <v>0</v>
      </c>
      <c r="M25" s="236">
        <v>22918.419225000001</v>
      </c>
      <c r="N25" s="236">
        <v>-772.08820000000003</v>
      </c>
      <c r="O25" s="234"/>
    </row>
    <row r="26" spans="1:15">
      <c r="B26" s="235" t="s">
        <v>427</v>
      </c>
      <c r="C26" s="236">
        <v>323154.530501</v>
      </c>
      <c r="D26" s="236">
        <v>212717.54269199999</v>
      </c>
      <c r="E26" s="236">
        <v>212717.54269199999</v>
      </c>
      <c r="F26" s="236">
        <v>0</v>
      </c>
      <c r="G26" s="236">
        <v>0</v>
      </c>
      <c r="H26" s="236">
        <v>196073.89204100001</v>
      </c>
      <c r="I26" s="236">
        <v>130083.317453</v>
      </c>
      <c r="J26" s="236">
        <v>60169.416319999997</v>
      </c>
      <c r="K26" s="236">
        <v>0</v>
      </c>
      <c r="L26" s="236">
        <v>0</v>
      </c>
      <c r="M26" s="236">
        <v>127080.63846</v>
      </c>
      <c r="N26" s="236">
        <v>3644.77232</v>
      </c>
      <c r="O26" s="234"/>
    </row>
    <row r="27" spans="1:15">
      <c r="B27" s="235" t="s">
        <v>428</v>
      </c>
      <c r="C27" s="236">
        <v>1943120.0478940001</v>
      </c>
      <c r="D27" s="236">
        <v>171957.014509</v>
      </c>
      <c r="E27" s="236">
        <v>171957.014509</v>
      </c>
      <c r="F27" s="236">
        <v>0</v>
      </c>
      <c r="G27" s="236">
        <v>494672.60081899998</v>
      </c>
      <c r="H27" s="236">
        <v>1846485.2431580001</v>
      </c>
      <c r="I27" s="236">
        <v>748926.97235499998</v>
      </c>
      <c r="J27" s="236">
        <v>20007.777778</v>
      </c>
      <c r="K27" s="236">
        <v>0</v>
      </c>
      <c r="L27" s="236">
        <v>0</v>
      </c>
      <c r="M27" s="236">
        <v>96634.804736000006</v>
      </c>
      <c r="N27" s="236">
        <v>4973.6938239999999</v>
      </c>
      <c r="O27" s="234"/>
    </row>
    <row r="28" spans="1:15">
      <c r="B28" s="235" t="s">
        <v>429</v>
      </c>
      <c r="C28" s="236">
        <v>37925352.712316997</v>
      </c>
      <c r="D28" s="236">
        <v>25715733.777194999</v>
      </c>
      <c r="E28" s="236">
        <v>25715733.777194999</v>
      </c>
      <c r="F28" s="236">
        <v>0</v>
      </c>
      <c r="G28" s="236">
        <v>4913447.7012959998</v>
      </c>
      <c r="H28" s="236">
        <v>34722644.523832001</v>
      </c>
      <c r="I28" s="236">
        <v>17536136.406411998</v>
      </c>
      <c r="J28" s="236">
        <v>4979817.8932069996</v>
      </c>
      <c r="K28" s="236">
        <v>5958291.3384950003</v>
      </c>
      <c r="L28" s="236">
        <v>1183676.6288439999</v>
      </c>
      <c r="M28" s="236">
        <v>3202708.1884849998</v>
      </c>
      <c r="N28" s="236">
        <v>160711.21368399999</v>
      </c>
      <c r="O28" s="234"/>
    </row>
    <row r="29" spans="1:15">
      <c r="B29" s="235" t="s">
        <v>430</v>
      </c>
      <c r="C29" s="236">
        <v>1875179.525842</v>
      </c>
      <c r="D29" s="236">
        <v>5242.7672110000003</v>
      </c>
      <c r="E29" s="236">
        <v>5242.7672110000003</v>
      </c>
      <c r="F29" s="236">
        <v>0</v>
      </c>
      <c r="G29" s="236">
        <v>56348.334873</v>
      </c>
      <c r="H29" s="236">
        <v>1554266.062839</v>
      </c>
      <c r="I29" s="236">
        <v>373953.398797</v>
      </c>
      <c r="J29" s="236">
        <v>0</v>
      </c>
      <c r="K29" s="236">
        <v>0</v>
      </c>
      <c r="L29" s="236">
        <v>0</v>
      </c>
      <c r="M29" s="236">
        <v>320913.46300300001</v>
      </c>
      <c r="N29" s="236">
        <v>24211.712369000001</v>
      </c>
      <c r="O29" s="234"/>
    </row>
    <row r="30" spans="1:15" ht="13.8" thickBot="1">
      <c r="B30" s="237" t="s">
        <v>431</v>
      </c>
      <c r="C30" s="238">
        <v>42307141.703441001</v>
      </c>
      <c r="D30" s="238">
        <v>30223987.586155001</v>
      </c>
      <c r="E30" s="238">
        <v>30223987.586155001</v>
      </c>
      <c r="F30" s="238">
        <v>0</v>
      </c>
      <c r="G30" s="238">
        <v>1878267.9573599999</v>
      </c>
      <c r="H30" s="238">
        <v>39599082.280179001</v>
      </c>
      <c r="I30" s="238">
        <v>16935832.122471999</v>
      </c>
      <c r="J30" s="238">
        <v>5636232.9050850002</v>
      </c>
      <c r="K30" s="238">
        <v>6825770.2856470002</v>
      </c>
      <c r="L30" s="238">
        <v>787721.87863299996</v>
      </c>
      <c r="M30" s="238">
        <v>2708059.4232620001</v>
      </c>
      <c r="N30" s="238">
        <v>149769.91054000001</v>
      </c>
      <c r="O30" s="234"/>
    </row>
    <row r="31" spans="1:15" ht="13.8" thickBot="1">
      <c r="B31" s="239"/>
      <c r="C31" s="240"/>
      <c r="O31" s="214"/>
    </row>
    <row r="32" spans="1:15" s="122" customFormat="1" ht="13.8" thickBot="1">
      <c r="A32"/>
      <c r="B32" s="241" t="s">
        <v>432</v>
      </c>
      <c r="C32" s="242">
        <v>370883987.219239</v>
      </c>
      <c r="D32" s="242">
        <v>231203783.42083099</v>
      </c>
      <c r="E32" s="242">
        <v>231126424.44722</v>
      </c>
      <c r="F32" s="242">
        <v>77358.973610999994</v>
      </c>
      <c r="G32" s="242">
        <v>54724517.834735997</v>
      </c>
      <c r="H32" s="242">
        <v>345734229.178038</v>
      </c>
      <c r="I32" s="242">
        <v>183980600.40559599</v>
      </c>
      <c r="J32" s="242">
        <v>40094229.593281999</v>
      </c>
      <c r="K32" s="242">
        <v>50508564.727645002</v>
      </c>
      <c r="L32" s="242">
        <v>8723242.2752080001</v>
      </c>
      <c r="M32" s="242">
        <v>25149758.041200001</v>
      </c>
      <c r="N32" s="242">
        <v>1866445.538962</v>
      </c>
      <c r="O32" s="214"/>
    </row>
    <row r="33" spans="1:15" s="122" customFormat="1">
      <c r="A33"/>
      <c r="B33" s="243"/>
      <c r="C33" s="243"/>
      <c r="D33" s="243"/>
      <c r="E33" s="243"/>
      <c r="F33" s="243"/>
      <c r="G33" s="244"/>
      <c r="H33" s="244"/>
      <c r="I33" s="244"/>
      <c r="J33" s="244"/>
      <c r="K33" s="244"/>
      <c r="L33" s="244"/>
      <c r="M33" s="244"/>
      <c r="N33" s="244"/>
      <c r="O33" s="244"/>
    </row>
    <row r="34" spans="1:15">
      <c r="B34" s="113" t="s">
        <v>34</v>
      </c>
      <c r="O34" s="214"/>
    </row>
    <row r="35" spans="1:15">
      <c r="O35" s="214"/>
    </row>
    <row r="36" spans="1:15">
      <c r="O36" s="214"/>
    </row>
    <row r="37" spans="1:15">
      <c r="C37" s="176">
        <v>0</v>
      </c>
    </row>
  </sheetData>
  <mergeCells count="16">
    <mergeCell ref="L7:L12"/>
    <mergeCell ref="M7:M12"/>
    <mergeCell ref="N7:N12"/>
    <mergeCell ref="D8:D12"/>
    <mergeCell ref="E8:E12"/>
    <mergeCell ref="F8:F12"/>
    <mergeCell ref="B4:O4"/>
    <mergeCell ref="B5:O5"/>
    <mergeCell ref="B7:B12"/>
    <mergeCell ref="C7:C12"/>
    <mergeCell ref="D7:F7"/>
    <mergeCell ref="G7:G12"/>
    <mergeCell ref="H7:H12"/>
    <mergeCell ref="I7:I12"/>
    <mergeCell ref="J7:J12"/>
    <mergeCell ref="K7:K12"/>
  </mergeCells>
  <conditionalFormatting sqref="B14:B16 B24:B25 B30 B27 B20:B22">
    <cfRule type="cellIs" dxfId="207" priority="8" stopIfTrue="1" operator="equal">
      <formula>"División"</formula>
    </cfRule>
  </conditionalFormatting>
  <conditionalFormatting sqref="B28">
    <cfRule type="cellIs" dxfId="206" priority="7" stopIfTrue="1" operator="equal">
      <formula>"División"</formula>
    </cfRule>
  </conditionalFormatting>
  <conditionalFormatting sqref="B26">
    <cfRule type="cellIs" dxfId="205" priority="6" stopIfTrue="1" operator="equal">
      <formula>"División"</formula>
    </cfRule>
  </conditionalFormatting>
  <conditionalFormatting sqref="B17:B18">
    <cfRule type="cellIs" dxfId="204" priority="5" stopIfTrue="1" operator="equal">
      <formula>"División"</formula>
    </cfRule>
  </conditionalFormatting>
  <conditionalFormatting sqref="B23">
    <cfRule type="cellIs" dxfId="203" priority="4" stopIfTrue="1" operator="equal">
      <formula>"División"</formula>
    </cfRule>
  </conditionalFormatting>
  <conditionalFormatting sqref="B19">
    <cfRule type="cellIs" dxfId="202" priority="3" stopIfTrue="1" operator="equal">
      <formula>"División"</formula>
    </cfRule>
  </conditionalFormatting>
  <conditionalFormatting sqref="B29">
    <cfRule type="cellIs" dxfId="201" priority="2" stopIfTrue="1" operator="equal">
      <formula>"División"</formula>
    </cfRule>
  </conditionalFormatting>
  <conditionalFormatting sqref="B32">
    <cfRule type="cellIs" dxfId="200" priority="1" operator="equal">
      <formula>"Sistema Bancario PRELIMINAR"</formula>
    </cfRule>
  </conditionalFormatting>
  <hyperlinks>
    <hyperlink ref="N3" location="'Índice '!A1" tooltip="Ir al Índice" display="Volver" xr:uid="{C65D09AE-9990-43F4-A10D-98DF44309BCA}"/>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71B1B-7E75-42C6-8667-7E082D4F973D}">
  <sheetPr codeName="Hoja13">
    <tabColor theme="8"/>
    <pageSetUpPr fitToPage="1"/>
  </sheetPr>
  <dimension ref="A1:M34"/>
  <sheetViews>
    <sheetView showGridLines="0" zoomScale="85" zoomScaleNormal="85" workbookViewId="0"/>
  </sheetViews>
  <sheetFormatPr baseColWidth="10" defaultColWidth="11.5546875" defaultRowHeight="13.2" outlineLevelRow="1"/>
  <cols>
    <col min="1" max="1" width="5.6640625" bestFit="1" customWidth="1"/>
    <col min="2" max="2" width="47.109375" style="113" customWidth="1"/>
    <col min="3" max="3" width="15.6640625" style="113" customWidth="1"/>
    <col min="4" max="4" width="13.33203125" style="113" customWidth="1"/>
    <col min="5" max="5" width="15.6640625" style="113" customWidth="1"/>
    <col min="6" max="6" width="20.6640625" style="113" customWidth="1"/>
    <col min="7" max="7" width="20" style="113" customWidth="1"/>
    <col min="8" max="8" width="17.33203125" style="113" customWidth="1"/>
    <col min="9" max="10" width="15.6640625" style="113" customWidth="1"/>
    <col min="11" max="11" width="12.6640625" style="113" customWidth="1"/>
    <col min="12" max="12" width="19.6640625" style="113" customWidth="1"/>
    <col min="13" max="13" width="16.6640625" style="113" customWidth="1"/>
    <col min="14" max="16384" width="11.5546875" style="113"/>
  </cols>
  <sheetData>
    <row r="1" spans="1:13">
      <c r="B1" s="116"/>
    </row>
    <row r="2" spans="1:13" s="52" customFormat="1" ht="22.8" hidden="1" outlineLevel="1">
      <c r="A2"/>
      <c r="B2" s="206"/>
      <c r="C2" s="245" t="s">
        <v>433</v>
      </c>
      <c r="D2" s="246" t="s">
        <v>212</v>
      </c>
      <c r="E2" s="246" t="s">
        <v>221</v>
      </c>
      <c r="F2" s="246" t="s">
        <v>242</v>
      </c>
      <c r="G2" s="246" t="s">
        <v>245</v>
      </c>
      <c r="H2" s="246" t="s">
        <v>248</v>
      </c>
      <c r="I2" s="246" t="s">
        <v>251</v>
      </c>
      <c r="J2" s="246" t="s">
        <v>275</v>
      </c>
      <c r="K2" s="247" t="s">
        <v>278</v>
      </c>
      <c r="L2" s="246" t="s">
        <v>282</v>
      </c>
      <c r="M2" s="246" t="s">
        <v>285</v>
      </c>
    </row>
    <row r="3" spans="1:13" ht="28.95" customHeight="1" collapsed="1" thickBot="1">
      <c r="B3" s="209" t="s">
        <v>400</v>
      </c>
      <c r="M3" s="210" t="s">
        <v>36</v>
      </c>
    </row>
    <row r="4" spans="1:13" ht="22.5" customHeight="1">
      <c r="B4" s="14" t="s">
        <v>434</v>
      </c>
      <c r="C4" s="15"/>
      <c r="D4" s="15"/>
      <c r="E4" s="15"/>
      <c r="F4" s="15"/>
      <c r="G4" s="15"/>
      <c r="H4" s="15"/>
      <c r="I4" s="15"/>
      <c r="J4" s="15"/>
      <c r="K4" s="15"/>
      <c r="L4" s="15"/>
      <c r="M4" s="16"/>
    </row>
    <row r="5" spans="1:13" ht="22.5" customHeight="1" thickBot="1">
      <c r="B5" s="211" t="s">
        <v>402</v>
      </c>
      <c r="C5" s="212"/>
      <c r="D5" s="212"/>
      <c r="E5" s="212"/>
      <c r="F5" s="212"/>
      <c r="G5" s="212"/>
      <c r="H5" s="212"/>
      <c r="I5" s="212"/>
      <c r="J5" s="212"/>
      <c r="K5" s="212"/>
      <c r="L5" s="212"/>
      <c r="M5" s="213"/>
    </row>
    <row r="6" spans="1:13">
      <c r="B6" s="214"/>
      <c r="C6" s="214"/>
      <c r="D6" s="214"/>
      <c r="E6" s="214"/>
      <c r="F6" s="214"/>
      <c r="G6" s="214"/>
      <c r="H6" s="214"/>
      <c r="I6" s="214"/>
      <c r="J6" s="214"/>
      <c r="K6" s="214"/>
      <c r="L6" s="214"/>
      <c r="M6" s="214"/>
    </row>
    <row r="7" spans="1:13" ht="13.2" customHeight="1">
      <c r="B7" s="248" t="s">
        <v>403</v>
      </c>
      <c r="C7" s="216" t="s">
        <v>196</v>
      </c>
      <c r="D7" s="216" t="s">
        <v>435</v>
      </c>
      <c r="E7" s="216" t="s">
        <v>436</v>
      </c>
      <c r="F7" s="216" t="s">
        <v>241</v>
      </c>
      <c r="G7" s="216" t="s">
        <v>244</v>
      </c>
      <c r="H7" s="216" t="s">
        <v>247</v>
      </c>
      <c r="I7" s="216" t="s">
        <v>250</v>
      </c>
      <c r="J7" s="216" t="s">
        <v>274</v>
      </c>
      <c r="K7" s="216" t="s">
        <v>277</v>
      </c>
      <c r="L7" s="216" t="s">
        <v>281</v>
      </c>
      <c r="M7" s="216" t="s">
        <v>284</v>
      </c>
    </row>
    <row r="8" spans="1:13" ht="13.2" customHeight="1">
      <c r="B8" s="249"/>
      <c r="C8" s="226"/>
      <c r="D8" s="226"/>
      <c r="E8" s="226"/>
      <c r="F8" s="226"/>
      <c r="G8" s="226"/>
      <c r="H8" s="226"/>
      <c r="I8" s="226"/>
      <c r="J8" s="226"/>
      <c r="K8" s="226"/>
      <c r="L8" s="226"/>
      <c r="M8" s="226"/>
    </row>
    <row r="9" spans="1:13" ht="13.2" customHeight="1">
      <c r="B9" s="249"/>
      <c r="C9" s="226"/>
      <c r="D9" s="226"/>
      <c r="E9" s="226"/>
      <c r="F9" s="226"/>
      <c r="G9" s="226"/>
      <c r="H9" s="226"/>
      <c r="I9" s="226"/>
      <c r="J9" s="226"/>
      <c r="K9" s="226"/>
      <c r="L9" s="226"/>
      <c r="M9" s="226"/>
    </row>
    <row r="10" spans="1:13" ht="13.2" customHeight="1">
      <c r="B10" s="249"/>
      <c r="C10" s="226"/>
      <c r="D10" s="226"/>
      <c r="E10" s="226"/>
      <c r="F10" s="226"/>
      <c r="G10" s="226"/>
      <c r="H10" s="226"/>
      <c r="I10" s="226"/>
      <c r="J10" s="226"/>
      <c r="K10" s="226"/>
      <c r="L10" s="226"/>
      <c r="M10" s="226"/>
    </row>
    <row r="11" spans="1:13" ht="13.2" customHeight="1">
      <c r="B11" s="249"/>
      <c r="C11" s="226"/>
      <c r="D11" s="226"/>
      <c r="E11" s="226"/>
      <c r="F11" s="226"/>
      <c r="G11" s="226"/>
      <c r="H11" s="226"/>
      <c r="I11" s="226"/>
      <c r="J11" s="226"/>
      <c r="K11" s="226"/>
      <c r="L11" s="226"/>
      <c r="M11" s="226"/>
    </row>
    <row r="12" spans="1:13" ht="13.2" customHeight="1">
      <c r="B12" s="250"/>
      <c r="C12" s="230"/>
      <c r="D12" s="230"/>
      <c r="E12" s="230"/>
      <c r="F12" s="230"/>
      <c r="G12" s="230"/>
      <c r="H12" s="230"/>
      <c r="I12" s="230"/>
      <c r="J12" s="230"/>
      <c r="K12" s="230"/>
      <c r="L12" s="230"/>
      <c r="M12" s="230"/>
    </row>
    <row r="13" spans="1:13" ht="13.8" thickBot="1">
      <c r="B13" s="214"/>
      <c r="C13" s="214"/>
      <c r="D13" s="214"/>
      <c r="E13" s="214"/>
      <c r="F13" s="214"/>
      <c r="G13" s="214"/>
      <c r="H13" s="214"/>
      <c r="I13" s="214"/>
      <c r="J13" s="214"/>
      <c r="K13" s="214"/>
      <c r="L13" s="214"/>
      <c r="M13" s="214"/>
    </row>
    <row r="14" spans="1:13">
      <c r="B14" s="232" t="s">
        <v>415</v>
      </c>
      <c r="C14" s="233">
        <v>101778.426261</v>
      </c>
      <c r="D14" s="233">
        <v>21593.488259000002</v>
      </c>
      <c r="E14" s="233">
        <v>-3026.0098379999999</v>
      </c>
      <c r="F14" s="233">
        <v>122517.538522</v>
      </c>
      <c r="G14" s="233">
        <v>-55293.584540999997</v>
      </c>
      <c r="H14" s="233">
        <v>67223.953980999999</v>
      </c>
      <c r="I14" s="233">
        <v>-5875.694665</v>
      </c>
      <c r="J14" s="233">
        <v>61348.259316000003</v>
      </c>
      <c r="K14" s="233">
        <v>61348.259316000003</v>
      </c>
      <c r="L14" s="233">
        <v>55058.558384000004</v>
      </c>
      <c r="M14" s="233">
        <v>55054.798085000002</v>
      </c>
    </row>
    <row r="15" spans="1:13">
      <c r="B15" s="235" t="s">
        <v>416</v>
      </c>
      <c r="C15" s="236">
        <v>24214.538797000001</v>
      </c>
      <c r="D15" s="236">
        <v>14081.768717000001</v>
      </c>
      <c r="E15" s="236">
        <v>4767.6854860000003</v>
      </c>
      <c r="F15" s="236">
        <v>43935.409557999999</v>
      </c>
      <c r="G15" s="236">
        <v>-18086.273582000002</v>
      </c>
      <c r="H15" s="236">
        <v>25849.135976000001</v>
      </c>
      <c r="I15" s="236">
        <v>-1481.5049959999999</v>
      </c>
      <c r="J15" s="236">
        <v>24367.630980000002</v>
      </c>
      <c r="K15" s="236">
        <v>24367.630980000002</v>
      </c>
      <c r="L15" s="236">
        <v>23000.815454</v>
      </c>
      <c r="M15" s="236">
        <v>23112.479491999999</v>
      </c>
    </row>
    <row r="16" spans="1:13">
      <c r="B16" s="235" t="s">
        <v>417</v>
      </c>
      <c r="C16" s="236">
        <v>64204.535810000001</v>
      </c>
      <c r="D16" s="236">
        <v>3588.316609</v>
      </c>
      <c r="E16" s="236">
        <v>4174.5249080000003</v>
      </c>
      <c r="F16" s="236">
        <v>72989.391673000006</v>
      </c>
      <c r="G16" s="236">
        <v>-22032.967296999999</v>
      </c>
      <c r="H16" s="236">
        <v>50956.424376000003</v>
      </c>
      <c r="I16" s="236">
        <v>-7900.3779080000004</v>
      </c>
      <c r="J16" s="236">
        <v>43056.046468</v>
      </c>
      <c r="K16" s="236">
        <v>43056.046468</v>
      </c>
      <c r="L16" s="236">
        <v>37860.450753999998</v>
      </c>
      <c r="M16" s="236">
        <v>37860.435074000001</v>
      </c>
    </row>
    <row r="17" spans="2:13">
      <c r="B17" s="235" t="s">
        <v>418</v>
      </c>
      <c r="C17" s="236">
        <v>700508.98913200002</v>
      </c>
      <c r="D17" s="236">
        <v>170955.94147300001</v>
      </c>
      <c r="E17" s="236">
        <v>83096.593567000004</v>
      </c>
      <c r="F17" s="236">
        <v>963300.05766599998</v>
      </c>
      <c r="G17" s="236">
        <v>-313972.17617599998</v>
      </c>
      <c r="H17" s="236">
        <v>649327.88149000006</v>
      </c>
      <c r="I17" s="236">
        <v>-141631.52567599999</v>
      </c>
      <c r="J17" s="236">
        <v>507696.35581400001</v>
      </c>
      <c r="K17" s="236">
        <v>507696.35581400001</v>
      </c>
      <c r="L17" s="236">
        <v>433010.79204500001</v>
      </c>
      <c r="M17" s="236">
        <v>433010.74130499997</v>
      </c>
    </row>
    <row r="18" spans="2:13">
      <c r="B18" s="235" t="s">
        <v>419</v>
      </c>
      <c r="C18" s="236">
        <v>674749.97106100002</v>
      </c>
      <c r="D18" s="236">
        <v>121261.24986900001</v>
      </c>
      <c r="E18" s="236">
        <v>18376.666353000001</v>
      </c>
      <c r="F18" s="236">
        <v>838470.77819400001</v>
      </c>
      <c r="G18" s="236">
        <v>-371183.08756499999</v>
      </c>
      <c r="H18" s="236">
        <v>467287.69062900002</v>
      </c>
      <c r="I18" s="236">
        <v>-171217.82165200001</v>
      </c>
      <c r="J18" s="236">
        <v>296069.86897700001</v>
      </c>
      <c r="K18" s="236">
        <v>296069.86897700001</v>
      </c>
      <c r="L18" s="236">
        <v>269227.36078799999</v>
      </c>
      <c r="M18" s="236">
        <v>269177.25443600002</v>
      </c>
    </row>
    <row r="19" spans="2:13">
      <c r="B19" s="235" t="s">
        <v>420</v>
      </c>
      <c r="C19" s="236">
        <v>623088.37843699998</v>
      </c>
      <c r="D19" s="236">
        <v>148581.112739</v>
      </c>
      <c r="E19" s="236">
        <v>66807.762677999999</v>
      </c>
      <c r="F19" s="236">
        <v>885015.44995299994</v>
      </c>
      <c r="G19" s="236">
        <v>-331725.08285100001</v>
      </c>
      <c r="H19" s="236">
        <v>553290.36710200005</v>
      </c>
      <c r="I19" s="236">
        <v>-96468.694493999996</v>
      </c>
      <c r="J19" s="236">
        <v>456821.67260799999</v>
      </c>
      <c r="K19" s="236">
        <v>456821.67260799999</v>
      </c>
      <c r="L19" s="236">
        <v>268358.109879</v>
      </c>
      <c r="M19" s="236">
        <v>262876.50152699999</v>
      </c>
    </row>
    <row r="20" spans="2:13">
      <c r="B20" s="235" t="s">
        <v>421</v>
      </c>
      <c r="C20" s="236">
        <v>234749.89306</v>
      </c>
      <c r="D20" s="236">
        <v>28091.377633</v>
      </c>
      <c r="E20" s="236">
        <v>-1223.939185</v>
      </c>
      <c r="F20" s="236">
        <v>266903.09028</v>
      </c>
      <c r="G20" s="236">
        <v>-105628.73673</v>
      </c>
      <c r="H20" s="236">
        <v>161274.35355</v>
      </c>
      <c r="I20" s="236">
        <v>-101891.711558</v>
      </c>
      <c r="J20" s="236">
        <v>59382.641991999997</v>
      </c>
      <c r="K20" s="236">
        <v>59382.641991999997</v>
      </c>
      <c r="L20" s="236">
        <v>57642.186436000004</v>
      </c>
      <c r="M20" s="236">
        <v>39368.948730999997</v>
      </c>
    </row>
    <row r="21" spans="2:13">
      <c r="B21" s="235" t="s">
        <v>422</v>
      </c>
      <c r="C21" s="236">
        <v>49245.005923999997</v>
      </c>
      <c r="D21" s="236">
        <v>-3185.592862</v>
      </c>
      <c r="E21" s="236">
        <v>-14284.509871</v>
      </c>
      <c r="F21" s="236">
        <v>33148.982071999999</v>
      </c>
      <c r="G21" s="236">
        <v>-19071.41202</v>
      </c>
      <c r="H21" s="236">
        <v>14077.570051999999</v>
      </c>
      <c r="I21" s="236">
        <v>-569.98076600000002</v>
      </c>
      <c r="J21" s="236">
        <v>13507.589286</v>
      </c>
      <c r="K21" s="236">
        <v>13507.589286</v>
      </c>
      <c r="L21" s="236">
        <v>11789.158025999999</v>
      </c>
      <c r="M21" s="236">
        <v>11789.157255</v>
      </c>
    </row>
    <row r="22" spans="2:13">
      <c r="B22" s="235" t="s">
        <v>423</v>
      </c>
      <c r="C22" s="236">
        <v>47510.268321999996</v>
      </c>
      <c r="D22" s="236">
        <v>19883.186958999999</v>
      </c>
      <c r="E22" s="236">
        <v>6687.6338969999997</v>
      </c>
      <c r="F22" s="236">
        <v>74410.024776000006</v>
      </c>
      <c r="G22" s="236">
        <v>-41329.343585000002</v>
      </c>
      <c r="H22" s="236">
        <v>33080.681191000003</v>
      </c>
      <c r="I22" s="236">
        <v>-23356.532292</v>
      </c>
      <c r="J22" s="236">
        <v>9724.1488989999998</v>
      </c>
      <c r="K22" s="236">
        <v>9724.1488989999998</v>
      </c>
      <c r="L22" s="236">
        <v>10655.211675</v>
      </c>
      <c r="M22" s="236">
        <v>10361.856053</v>
      </c>
    </row>
    <row r="23" spans="2:13">
      <c r="B23" s="235" t="s">
        <v>424</v>
      </c>
      <c r="C23" s="236">
        <v>613599.06194399996</v>
      </c>
      <c r="D23" s="236">
        <v>126960.359872</v>
      </c>
      <c r="E23" s="236">
        <v>64737.719879999997</v>
      </c>
      <c r="F23" s="236">
        <v>808285.74939500005</v>
      </c>
      <c r="G23" s="236">
        <v>-298760.33001799998</v>
      </c>
      <c r="H23" s="236">
        <v>509525.41937700001</v>
      </c>
      <c r="I23" s="236">
        <v>-101842.022257</v>
      </c>
      <c r="J23" s="236">
        <v>407683.39711999998</v>
      </c>
      <c r="K23" s="236">
        <v>407683.39711999998</v>
      </c>
      <c r="L23" s="236">
        <v>345623.26076600002</v>
      </c>
      <c r="M23" s="236">
        <v>340519.49129500001</v>
      </c>
    </row>
    <row r="24" spans="2:13">
      <c r="B24" s="235" t="s">
        <v>425</v>
      </c>
      <c r="C24" s="236">
        <v>98235.678247999997</v>
      </c>
      <c r="D24" s="236">
        <v>22438.698712000001</v>
      </c>
      <c r="E24" s="236">
        <v>2103.2294499999998</v>
      </c>
      <c r="F24" s="236">
        <v>122575.357302</v>
      </c>
      <c r="G24" s="236">
        <v>-57601.978071999998</v>
      </c>
      <c r="H24" s="236">
        <v>64973.379229999999</v>
      </c>
      <c r="I24" s="236">
        <v>-23272.637961</v>
      </c>
      <c r="J24" s="236">
        <v>41700.741268999998</v>
      </c>
      <c r="K24" s="236">
        <v>41700.741268999998</v>
      </c>
      <c r="L24" s="236">
        <v>40777.500801000002</v>
      </c>
      <c r="M24" s="236">
        <v>40774.660401000001</v>
      </c>
    </row>
    <row r="25" spans="2:13">
      <c r="B25" s="235" t="s">
        <v>426</v>
      </c>
      <c r="C25" s="236">
        <v>360.00384600000001</v>
      </c>
      <c r="D25" s="236">
        <v>413.91699999999997</v>
      </c>
      <c r="E25" s="236">
        <v>22.308053999999998</v>
      </c>
      <c r="F25" s="236">
        <v>796.22889999999995</v>
      </c>
      <c r="G25" s="236">
        <v>-1572.130905</v>
      </c>
      <c r="H25" s="236">
        <v>-775.90200500000003</v>
      </c>
      <c r="I25" s="236">
        <v>7.014513</v>
      </c>
      <c r="J25" s="236">
        <v>-768.88749199999995</v>
      </c>
      <c r="K25" s="236">
        <v>-768.88749199999995</v>
      </c>
      <c r="L25" s="236">
        <v>-772.08820000000003</v>
      </c>
      <c r="M25" s="236">
        <v>-772.08820000000003</v>
      </c>
    </row>
    <row r="26" spans="2:13">
      <c r="B26" s="235" t="s">
        <v>427</v>
      </c>
      <c r="C26" s="236">
        <v>4137.3328240000001</v>
      </c>
      <c r="D26" s="236">
        <v>398.59984100000003</v>
      </c>
      <c r="E26" s="236">
        <v>1137.468132</v>
      </c>
      <c r="F26" s="236">
        <v>5681.383484</v>
      </c>
      <c r="G26" s="236">
        <v>-2064.9016839999999</v>
      </c>
      <c r="H26" s="236">
        <v>3616.4818</v>
      </c>
      <c r="I26" s="236">
        <v>-35.174469999999999</v>
      </c>
      <c r="J26" s="236">
        <v>3581.3073300000001</v>
      </c>
      <c r="K26" s="236">
        <v>3581.3073300000001</v>
      </c>
      <c r="L26" s="236">
        <v>3644.77232</v>
      </c>
      <c r="M26" s="236">
        <v>3644.77232</v>
      </c>
    </row>
    <row r="27" spans="2:13">
      <c r="B27" s="235" t="s">
        <v>428</v>
      </c>
      <c r="C27" s="236">
        <v>4505.9865200000004</v>
      </c>
      <c r="D27" s="236">
        <v>522.39974700000005</v>
      </c>
      <c r="E27" s="236">
        <v>7933.5581439999996</v>
      </c>
      <c r="F27" s="236">
        <v>14283.832125999999</v>
      </c>
      <c r="G27" s="236">
        <v>-5481.5241139999998</v>
      </c>
      <c r="H27" s="236">
        <v>8802.3080119999995</v>
      </c>
      <c r="I27" s="236">
        <v>-1923.0637119999999</v>
      </c>
      <c r="J27" s="236">
        <v>6879.2443000000003</v>
      </c>
      <c r="K27" s="236">
        <v>6879.2443000000003</v>
      </c>
      <c r="L27" s="236">
        <v>4973.6938239999999</v>
      </c>
      <c r="M27" s="236">
        <v>4973.6938239999999</v>
      </c>
    </row>
    <row r="28" spans="2:13">
      <c r="B28" s="235" t="s">
        <v>429</v>
      </c>
      <c r="C28" s="236">
        <v>345823.04750799999</v>
      </c>
      <c r="D28" s="236">
        <v>56809.36522</v>
      </c>
      <c r="E28" s="236">
        <v>40843.832378999999</v>
      </c>
      <c r="F28" s="236">
        <v>453358.63903199998</v>
      </c>
      <c r="G28" s="236">
        <v>-224043.28750999999</v>
      </c>
      <c r="H28" s="236">
        <v>229315.35152200001</v>
      </c>
      <c r="I28" s="236">
        <v>-56805.671671999997</v>
      </c>
      <c r="J28" s="236">
        <v>172509.67984999999</v>
      </c>
      <c r="K28" s="236">
        <v>172509.67984999999</v>
      </c>
      <c r="L28" s="236">
        <v>160748.46429599999</v>
      </c>
      <c r="M28" s="236">
        <v>160711.21368399999</v>
      </c>
    </row>
    <row r="29" spans="2:13">
      <c r="B29" s="235" t="s">
        <v>430</v>
      </c>
      <c r="C29" s="236">
        <v>15824.981334</v>
      </c>
      <c r="D29" s="236">
        <v>3037.3559249999998</v>
      </c>
      <c r="E29" s="236">
        <v>16651.475114000001</v>
      </c>
      <c r="F29" s="236">
        <v>35624.718328000003</v>
      </c>
      <c r="G29" s="236">
        <v>-6434.7268610000001</v>
      </c>
      <c r="H29" s="236">
        <v>29189.991467</v>
      </c>
      <c r="I29" s="236">
        <v>-74.817364999999995</v>
      </c>
      <c r="J29" s="236">
        <v>29115.174102000001</v>
      </c>
      <c r="K29" s="236">
        <v>29115.174102000001</v>
      </c>
      <c r="L29" s="236">
        <v>24211.712369000001</v>
      </c>
      <c r="M29" s="236">
        <v>24211.712369000001</v>
      </c>
    </row>
    <row r="30" spans="2:13" ht="13.8" thickBot="1">
      <c r="B30" s="237" t="s">
        <v>431</v>
      </c>
      <c r="C30" s="238">
        <v>369545.71264500002</v>
      </c>
      <c r="D30" s="238">
        <v>63025.659242000002</v>
      </c>
      <c r="E30" s="238">
        <v>7018.5331669999996</v>
      </c>
      <c r="F30" s="238">
        <v>454519.97445500002</v>
      </c>
      <c r="G30" s="238">
        <v>-192324.22755099999</v>
      </c>
      <c r="H30" s="238">
        <v>262195.746904</v>
      </c>
      <c r="I30" s="238">
        <v>-77216.192477999997</v>
      </c>
      <c r="J30" s="238">
        <v>184979.55442599999</v>
      </c>
      <c r="K30" s="238">
        <v>184979.55442599999</v>
      </c>
      <c r="L30" s="238">
        <v>157687.78910299999</v>
      </c>
      <c r="M30" s="238">
        <v>149769.91054000001</v>
      </c>
    </row>
    <row r="31" spans="2:13" ht="13.8" thickBot="1">
      <c r="B31" s="239"/>
    </row>
    <row r="32" spans="2:13" ht="13.8" thickBot="1">
      <c r="B32" s="241" t="s">
        <v>432</v>
      </c>
      <c r="C32" s="242">
        <v>3972081.811673</v>
      </c>
      <c r="D32" s="242">
        <v>798457.20495499996</v>
      </c>
      <c r="E32" s="242">
        <v>305824.53231500002</v>
      </c>
      <c r="F32" s="242">
        <v>5195816.6057160003</v>
      </c>
      <c r="G32" s="242">
        <v>-2066605.771062</v>
      </c>
      <c r="H32" s="242">
        <v>3129210.8346540001</v>
      </c>
      <c r="I32" s="242">
        <v>-811556.40940899996</v>
      </c>
      <c r="J32" s="242">
        <v>2317654.425245</v>
      </c>
      <c r="K32" s="242">
        <v>2317654.425245</v>
      </c>
      <c r="L32" s="242">
        <v>1903497.74872</v>
      </c>
      <c r="M32" s="242">
        <v>1866445.538191</v>
      </c>
    </row>
    <row r="33" spans="2:13">
      <c r="B33" s="243"/>
      <c r="C33" s="244"/>
      <c r="D33" s="244"/>
      <c r="E33" s="244"/>
      <c r="F33" s="244"/>
      <c r="G33" s="244"/>
      <c r="H33" s="244"/>
      <c r="I33" s="244"/>
      <c r="J33" s="244"/>
      <c r="K33" s="244"/>
      <c r="L33" s="244"/>
      <c r="M33" s="244"/>
    </row>
    <row r="34" spans="2:13">
      <c r="B34" s="113" t="s">
        <v>34</v>
      </c>
    </row>
  </sheetData>
  <mergeCells count="14">
    <mergeCell ref="J7:J12"/>
    <mergeCell ref="K7:K12"/>
    <mergeCell ref="L7:L12"/>
    <mergeCell ref="M7:M12"/>
    <mergeCell ref="B4:M4"/>
    <mergeCell ref="B5:M5"/>
    <mergeCell ref="B7:B12"/>
    <mergeCell ref="C7:C12"/>
    <mergeCell ref="D7:D12"/>
    <mergeCell ref="E7:E12"/>
    <mergeCell ref="F7:F12"/>
    <mergeCell ref="G7:G12"/>
    <mergeCell ref="H7:H12"/>
    <mergeCell ref="I7:I12"/>
  </mergeCells>
  <conditionalFormatting sqref="B14:B16 B24:B25 B30 B27 B20:B22">
    <cfRule type="cellIs" dxfId="199" priority="8" stopIfTrue="1" operator="equal">
      <formula>"División"</formula>
    </cfRule>
  </conditionalFormatting>
  <conditionalFormatting sqref="B28">
    <cfRule type="cellIs" dxfId="198" priority="7" stopIfTrue="1" operator="equal">
      <formula>"División"</formula>
    </cfRule>
  </conditionalFormatting>
  <conditionalFormatting sqref="B26">
    <cfRule type="cellIs" dxfId="197" priority="6" stopIfTrue="1" operator="equal">
      <formula>"División"</formula>
    </cfRule>
  </conditionalFormatting>
  <conditionalFormatting sqref="B17:B18">
    <cfRule type="cellIs" dxfId="196" priority="5" stopIfTrue="1" operator="equal">
      <formula>"División"</formula>
    </cfRule>
  </conditionalFormatting>
  <conditionalFormatting sqref="B23">
    <cfRule type="cellIs" dxfId="195" priority="4" stopIfTrue="1" operator="equal">
      <formula>"División"</formula>
    </cfRule>
  </conditionalFormatting>
  <conditionalFormatting sqref="B19">
    <cfRule type="cellIs" dxfId="194" priority="3" stopIfTrue="1" operator="equal">
      <formula>"División"</formula>
    </cfRule>
  </conditionalFormatting>
  <conditionalFormatting sqref="B29">
    <cfRule type="cellIs" dxfId="193" priority="2" stopIfTrue="1" operator="equal">
      <formula>"División"</formula>
    </cfRule>
  </conditionalFormatting>
  <conditionalFormatting sqref="B32">
    <cfRule type="cellIs" dxfId="192" priority="1" operator="equal">
      <formula>"Sistema Bancario PRELIMINAR"</formula>
    </cfRule>
  </conditionalFormatting>
  <hyperlinks>
    <hyperlink ref="M3" location="'Índice '!A1" tooltip="Ir al Índice" display="Volver" xr:uid="{4ACBEA54-EEEF-45DC-85FE-12F21C2BC689}"/>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7CE1E-21E4-459C-B8D9-937BB7E93965}">
  <sheetPr codeName="Hoja5"/>
  <dimension ref="B6:B59"/>
  <sheetViews>
    <sheetView showGridLines="0" zoomScale="85" zoomScaleNormal="85" workbookViewId="0"/>
  </sheetViews>
  <sheetFormatPr baseColWidth="10" defaultColWidth="11.5546875" defaultRowHeight="13.2"/>
  <cols>
    <col min="1" max="1" width="11.5546875" style="1"/>
    <col min="2" max="2" width="96.44140625" style="1" bestFit="1" customWidth="1"/>
    <col min="3" max="15" width="11.5546875" style="1"/>
    <col min="16" max="16" width="2" style="1" customWidth="1"/>
    <col min="17" max="16384" width="11.5546875" style="1"/>
  </cols>
  <sheetData>
    <row r="6" spans="2:2" ht="15.6">
      <c r="B6" s="251" t="s">
        <v>437</v>
      </c>
    </row>
    <row r="8" spans="2:2">
      <c r="B8" s="252" t="s">
        <v>7</v>
      </c>
    </row>
    <row r="9" spans="2:2">
      <c r="B9" s="3"/>
    </row>
    <row r="10" spans="2:2">
      <c r="B10" s="5" t="s">
        <v>8</v>
      </c>
    </row>
    <row r="11" spans="2:2">
      <c r="B11" s="5"/>
    </row>
    <row r="12" spans="2:2">
      <c r="B12" s="5" t="s">
        <v>9</v>
      </c>
    </row>
    <row r="13" spans="2:2">
      <c r="B13" s="3"/>
    </row>
    <row r="14" spans="2:2">
      <c r="B14" s="5" t="s">
        <v>10</v>
      </c>
    </row>
    <row r="15" spans="2:2">
      <c r="B15" s="3"/>
    </row>
    <row r="16" spans="2:2">
      <c r="B16" s="5" t="s">
        <v>11</v>
      </c>
    </row>
    <row r="17" spans="2:2">
      <c r="B17" s="3"/>
    </row>
    <row r="18" spans="2:2">
      <c r="B18" s="5" t="s">
        <v>12</v>
      </c>
    </row>
    <row r="19" spans="2:2">
      <c r="B19" s="3"/>
    </row>
    <row r="20" spans="2:2">
      <c r="B20" s="5" t="s">
        <v>13</v>
      </c>
    </row>
    <row r="21" spans="2:2">
      <c r="B21" s="5"/>
    </row>
    <row r="22" spans="2:2">
      <c r="B22" s="5" t="s">
        <v>14</v>
      </c>
    </row>
    <row r="23" spans="2:2">
      <c r="B23" s="5"/>
    </row>
    <row r="24" spans="2:2">
      <c r="B24" s="5" t="s">
        <v>15</v>
      </c>
    </row>
    <row r="25" spans="2:2">
      <c r="B25" s="5"/>
    </row>
    <row r="26" spans="2:2">
      <c r="B26" s="5" t="s">
        <v>16</v>
      </c>
    </row>
    <row r="27" spans="2:2">
      <c r="B27" s="5"/>
    </row>
    <row r="28" spans="2:2">
      <c r="B28" s="5" t="s">
        <v>17</v>
      </c>
    </row>
    <row r="29" spans="2:2">
      <c r="B29" s="5"/>
    </row>
    <row r="30" spans="2:2">
      <c r="B30" s="5" t="s">
        <v>18</v>
      </c>
    </row>
    <row r="31" spans="2:2">
      <c r="B31" s="3"/>
    </row>
    <row r="32" spans="2:2">
      <c r="B32" s="5" t="s">
        <v>19</v>
      </c>
    </row>
    <row r="33" spans="2:2">
      <c r="B33" s="3"/>
    </row>
    <row r="34" spans="2:2">
      <c r="B34" s="5" t="s">
        <v>20</v>
      </c>
    </row>
    <row r="35" spans="2:2">
      <c r="B35" s="6"/>
    </row>
    <row r="36" spans="2:2">
      <c r="B36" s="5" t="s">
        <v>21</v>
      </c>
    </row>
    <row r="37" spans="2:2">
      <c r="B37" s="6"/>
    </row>
    <row r="38" spans="2:2">
      <c r="B38" s="5" t="s">
        <v>22</v>
      </c>
    </row>
    <row r="39" spans="2:2">
      <c r="B39" s="6"/>
    </row>
    <row r="40" spans="2:2">
      <c r="B40" s="5" t="s">
        <v>23</v>
      </c>
    </row>
    <row r="41" spans="2:2">
      <c r="B41" s="3"/>
    </row>
    <row r="42" spans="2:2">
      <c r="B42" s="5" t="s">
        <v>24</v>
      </c>
    </row>
    <row r="44" spans="2:2">
      <c r="B44" s="5" t="s">
        <v>25</v>
      </c>
    </row>
    <row r="45" spans="2:2">
      <c r="B45" s="3"/>
    </row>
    <row r="46" spans="2:2">
      <c r="B46" s="5" t="s">
        <v>26</v>
      </c>
    </row>
    <row r="47" spans="2:2">
      <c r="B47" s="3"/>
    </row>
    <row r="48" spans="2:2">
      <c r="B48" s="5" t="s">
        <v>27</v>
      </c>
    </row>
    <row r="49" spans="2:2">
      <c r="B49" s="3"/>
    </row>
    <row r="50" spans="2:2">
      <c r="B50" s="5" t="s">
        <v>28</v>
      </c>
    </row>
    <row r="51" spans="2:2">
      <c r="B51" s="3"/>
    </row>
    <row r="52" spans="2:2">
      <c r="B52" s="5" t="s">
        <v>29</v>
      </c>
    </row>
    <row r="53" spans="2:2">
      <c r="B53" s="5"/>
    </row>
    <row r="54" spans="2:2">
      <c r="B54" s="5" t="s">
        <v>30</v>
      </c>
    </row>
    <row r="55" spans="2:2">
      <c r="B55" s="5"/>
    </row>
    <row r="56" spans="2:2">
      <c r="B56" s="5" t="s">
        <v>31</v>
      </c>
    </row>
    <row r="57" spans="2:2">
      <c r="B57" s="7"/>
    </row>
    <row r="58" spans="2:2" ht="13.8">
      <c r="B58" s="8" t="s">
        <v>34</v>
      </c>
    </row>
    <row r="59" spans="2:2" ht="13.8">
      <c r="B59" s="9" t="s">
        <v>35</v>
      </c>
    </row>
  </sheetData>
  <hyperlinks>
    <hyperlink ref="B10" location="'Activos Bancos 1'!A1" tooltip="Principales Activos Consolidados por Instituciones I" display="Principales Activos Consolidados por Instituciones I" xr:uid="{BE28BAEA-0065-40E9-A4B2-507D9C5ADD56}"/>
    <hyperlink ref="B20" location="'Estado Resultados Bancos 1'!A1" tooltip="Estado de Resultado Consolidado por Instituciones I" display="Estado de Resultado Consolidado por Instituciones I" xr:uid="{1F9B1A31-44A9-4502-8ACE-A9AFF1F20E93}"/>
    <hyperlink ref="B34" location="'Indic. Activ. var. mensual'!A1" tooltip="Indicadores de Actividad mensual por instituciones" display="Indicadores de Actividad mensual por instituciones" xr:uid="{8BFD0984-5C30-4C90-A66D-23428A6C722D}"/>
    <hyperlink ref="B24" location="'Margen Interes'!A1" tooltip="Margen de intereses por instituciones" display="Margen de intereses por instituciones" xr:uid="{20672531-C1D3-4404-9D8B-9DB7381F495A}"/>
    <hyperlink ref="B28" location="Comisiones!A1" tooltip="Comisiones netas por instituciones" display="Comisiones netas por instituciones" xr:uid="{C186D9F8-1BA7-4E6B-A9E8-A1736446D83B}"/>
    <hyperlink ref="B14" location="Pasivos_Bancos!A1" tooltip="Principales Pasivos Consolidados por Instituciones" display="Principales Pasivos Consolidados por Instituciones" xr:uid="{B042D65B-98B4-4240-8AB6-7C7BB64A3717}"/>
    <hyperlink ref="B40" location="'Ind. R. crédito provisiones'!A1" tooltip="Indicadores de Riesgo de crédito de Provisiones por instituciones" display="Indicadores de Riesgo de crédito de Provisiones por instituciones" xr:uid="{E3BA7E0A-3FB4-45E5-B943-BF9FC687E510}"/>
    <hyperlink ref="B36" location="'Indic. Activ. var. 12 meses '!A1" tooltip="Indicadores de Actividad (variación en 12 meses) por instituciones" display="Indicadores de Actividad (variación en 12 meses) por Instituciones" xr:uid="{7D844F80-904A-4A3B-983E-1B3A24553482}"/>
    <hyperlink ref="B52" location="'Calidad Créditos contingentes'!A1" tooltip="Calidad de los Créditos Contingentes por instituciones" display="Calidad de Créditos Contingentes por Instituciones" xr:uid="{5F21BDE6-2A70-4EA7-9504-4E5DD143FF02}"/>
    <hyperlink ref="B50" location="'Créditos contingentes'!A1" tooltip="Créditos Contingentes por instituciones" display="Créditos Contingentes por Instituciones" xr:uid="{5C4E8605-95E2-4416-968D-C827745FF914}"/>
    <hyperlink ref="B12" location="'Activos Bancos 2'!A1" tooltip="Principales Activos Consolidados por Instituciones II" display="Principales Activos Consolidados por Instituciones II" xr:uid="{FE0FBC67-4142-48F0-A62A-19AF89DBF376}"/>
    <hyperlink ref="B42"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C41F3AF1-F3B3-47A3-9680-B6EB17C0C122}"/>
    <hyperlink ref="B38" location="'Ind. de rentab. y eficiencia'!A1" tooltip="Indicadores de Rentabilidad y Eficiencia por instituciones" display="Indicadores de Rentabilidad y Eficiencia por instituciones" xr:uid="{68D173FE-CA00-4932-950F-2D69F447E583}"/>
    <hyperlink ref="B30" location="'Oper. financ. - cambio '!A1" tooltip="Utilidad neta de operaciones financieras y cambios por instituciones" display="Utilidad neta de operaciones financieras y cambios por instituciones" xr:uid="{12FDC336-B42C-4A75-9B74-61095674B110}"/>
    <hyperlink ref="B44" location="'Calidad de colocaciones 1'!A1" tooltip="Calidad de colocaciones por instituciones I" display="Calidad de colocaciones por instituciones I" xr:uid="{186FD336-0AB8-42DE-9D30-340640286F9D}"/>
    <hyperlink ref="B46" location="'Calidad de colocaciones 2'!A1" tooltip="Calidad de colocaciones por instituciones II" display="Calidad de colocaciones por instituciones II" xr:uid="{F85D1CD7-2850-41F8-9877-1BB2736263C5}"/>
    <hyperlink ref="B48" location="'Calidad de colocaciones 3'!A1" tooltip="Calidad de colocaciones por instituciones III" display="Calidad de colocaciones por instituciones III" xr:uid="{8C00B30E-5763-4BDE-A5B3-B5A2DA04660E}"/>
    <hyperlink ref="B54" location="'Eventos Riesgo Operacional'!A1" tooltip="Gastos y Recuperaciones por Eventos de pérdida Operacional" display="Gastos y Recuperaciones por Eventos de pérdida Operacional" xr:uid="{2C5BCE04-7883-4E32-9971-93A9CA89C169}"/>
    <hyperlink ref="B56" location="'Ind. de Ev. Rie. Ope'!A1" tooltip="Indicadores de Gastos por Eventos de pérdida Operacional" display="Indicadores de Gastos por Eventos de pérdida Operacional" xr:uid="{0A656AF9-86D6-4F30-97B3-BBD000D7E248}"/>
    <hyperlink ref="B16" location="Pasivos_Bancos!A1" tooltip="Principales Pasivos Consolidados por Instituciones" display="Principales Pasivos Consolidados por Instituciones" xr:uid="{E5F0182F-9B58-44C8-9F11-AB6437CCF47D}"/>
    <hyperlink ref="B18" location="Pasivos_Bancos!A1" tooltip="Principales Pasivos Consolidados por Instituciones" display="Principales Pasivos Consolidados por Instituciones" xr:uid="{986C3EA2-81BF-48E2-94E0-5671AE23823F}"/>
    <hyperlink ref="B22" location="'Estado Resultados Bancos 1'!A1" tooltip="Estado de Resultado Consolidado por Instituciones I" display="Estado de Resultado Consolidado por Instituciones I" xr:uid="{1937A5F6-B96C-49CE-AA37-780D1D3440CA}"/>
    <hyperlink ref="B26" location="'Margen Interes'!A1" tooltip="Margen de intereses por instituciones" display="Margen de intereses por instituciones" xr:uid="{A7FD01E4-9483-4B8D-A6FD-94F818C55324}"/>
    <hyperlink ref="B32" location="'Total Gastos Operacionales'!A1" tooltip="Total Gastos Operacionales por Instituciones" display="Total Gastos Operacionales por Instituciones" xr:uid="{DA88E3C3-9333-4E1C-A862-89C79B518E25}"/>
  </hyperlinks>
  <pageMargins left="0.75" right="0.75" top="0.43" bottom="0.45" header="0" footer="0"/>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EE976-8A4B-4343-8C3D-A5F857539846}">
  <sheetPr codeName="Hoja88">
    <tabColor theme="8" tint="0.79998168889431442"/>
    <pageSetUpPr fitToPage="1"/>
  </sheetPr>
  <dimension ref="A1:AA39"/>
  <sheetViews>
    <sheetView showGridLines="0" zoomScale="85" zoomScaleNormal="85" workbookViewId="0"/>
  </sheetViews>
  <sheetFormatPr baseColWidth="10" defaultColWidth="11.5546875" defaultRowHeight="13.2" outlineLevelRow="1"/>
  <cols>
    <col min="1" max="1" width="5.109375" bestFit="1" customWidth="1"/>
    <col min="2" max="2" width="36.6640625" style="113" customWidth="1"/>
    <col min="3" max="3" width="14.88671875" style="113" customWidth="1"/>
    <col min="4" max="4" width="15.5546875" style="113" customWidth="1"/>
    <col min="5" max="5" width="14.6640625" style="113" customWidth="1"/>
    <col min="6" max="6" width="16" style="113" customWidth="1"/>
    <col min="7" max="7" width="24.6640625" style="113" customWidth="1"/>
    <col min="8" max="8" width="19.6640625" style="113" customWidth="1"/>
    <col min="9" max="9" width="19.109375" style="113" customWidth="1"/>
    <col min="10" max="10" width="13.88671875" style="113" customWidth="1"/>
    <col min="11" max="12" width="15" style="113" customWidth="1"/>
    <col min="13" max="13" width="14.44140625" style="113" customWidth="1"/>
    <col min="14" max="14" width="13.109375" style="113" customWidth="1"/>
    <col min="15" max="15" width="13.88671875" style="113" customWidth="1"/>
    <col min="16" max="16" width="17.88671875" style="113" customWidth="1"/>
    <col min="17" max="17" width="16" style="113" customWidth="1"/>
    <col min="18" max="18" width="0.6640625" style="113" customWidth="1"/>
    <col min="19" max="19" width="16.33203125" style="113" customWidth="1"/>
    <col min="20" max="20" width="1.5546875" style="113" customWidth="1"/>
    <col min="21" max="21" width="13.6640625" style="113" customWidth="1"/>
    <col min="22" max="22" width="14.6640625" style="113" customWidth="1"/>
    <col min="23" max="23" width="13.88671875" style="113" customWidth="1"/>
    <col min="24" max="24" width="0.6640625" style="113" customWidth="1"/>
    <col min="25" max="25" width="24.33203125" style="113" customWidth="1"/>
    <col min="26" max="27" width="15.33203125" style="113" customWidth="1"/>
    <col min="28" max="16384" width="11.5546875" style="113"/>
  </cols>
  <sheetData>
    <row r="1" spans="1:27" ht="13.8">
      <c r="B1" s="116"/>
      <c r="C1" s="8"/>
      <c r="D1" s="8"/>
      <c r="E1" s="8"/>
      <c r="F1" s="8"/>
      <c r="G1" s="8"/>
      <c r="H1" s="8"/>
      <c r="I1" s="8"/>
      <c r="J1" s="8"/>
      <c r="K1" s="8"/>
      <c r="L1" s="8"/>
      <c r="M1" s="8"/>
      <c r="N1" s="8"/>
      <c r="O1" s="8"/>
      <c r="P1" s="8"/>
      <c r="Q1" s="8"/>
      <c r="R1" s="8"/>
      <c r="S1" s="8"/>
      <c r="T1" s="8"/>
      <c r="U1" s="8"/>
      <c r="V1" s="8"/>
      <c r="W1" s="8"/>
      <c r="X1" s="8"/>
      <c r="Y1" s="8"/>
      <c r="Z1" s="8"/>
    </row>
    <row r="2" spans="1:27" s="52" customFormat="1" ht="39.6" hidden="1" customHeight="1" outlineLevel="1">
      <c r="A2"/>
      <c r="B2" s="206"/>
      <c r="C2" s="204" t="s">
        <v>438</v>
      </c>
      <c r="D2" s="204" t="s">
        <v>53</v>
      </c>
      <c r="E2" s="207" t="s">
        <v>56</v>
      </c>
      <c r="F2" s="207" t="s">
        <v>59</v>
      </c>
      <c r="G2" s="207" t="s">
        <v>439</v>
      </c>
      <c r="H2" s="207" t="s">
        <v>440</v>
      </c>
      <c r="I2" s="207" t="s">
        <v>441</v>
      </c>
      <c r="J2" s="208" t="s">
        <v>61</v>
      </c>
      <c r="K2" s="207" t="s">
        <v>121</v>
      </c>
      <c r="L2" s="207" t="s">
        <v>118</v>
      </c>
      <c r="M2" s="207" t="s">
        <v>442</v>
      </c>
      <c r="N2" s="207" t="s">
        <v>443</v>
      </c>
      <c r="O2" s="207" t="s">
        <v>444</v>
      </c>
      <c r="P2" s="204" t="s">
        <v>445</v>
      </c>
      <c r="Q2" s="204" t="s">
        <v>446</v>
      </c>
      <c r="R2" s="204"/>
      <c r="S2" s="204" t="s">
        <v>50</v>
      </c>
      <c r="T2" s="204"/>
      <c r="U2" s="204" t="s">
        <v>152</v>
      </c>
      <c r="V2" s="207" t="s">
        <v>155</v>
      </c>
      <c r="W2" s="207" t="s">
        <v>158</v>
      </c>
      <c r="X2" s="204"/>
      <c r="Y2" s="207" t="s">
        <v>447</v>
      </c>
      <c r="Z2" s="204" t="s">
        <v>163</v>
      </c>
      <c r="AA2" s="204" t="s">
        <v>166</v>
      </c>
    </row>
    <row r="3" spans="1:27" ht="19.95" customHeight="1" collapsed="1" thickBot="1">
      <c r="B3" s="209" t="s">
        <v>400</v>
      </c>
      <c r="C3" s="116"/>
      <c r="D3" s="116"/>
      <c r="E3" s="116"/>
      <c r="F3" s="116"/>
      <c r="G3" s="116"/>
      <c r="H3" s="116"/>
      <c r="I3" s="116"/>
      <c r="AA3" s="210" t="s">
        <v>36</v>
      </c>
    </row>
    <row r="4" spans="1:27" ht="24" customHeight="1">
      <c r="B4" s="14" t="s">
        <v>448</v>
      </c>
      <c r="C4" s="15"/>
      <c r="D4" s="15"/>
      <c r="E4" s="15"/>
      <c r="F4" s="15"/>
      <c r="G4" s="15"/>
      <c r="H4" s="15"/>
      <c r="I4" s="15"/>
      <c r="J4" s="15"/>
      <c r="K4" s="15"/>
      <c r="L4" s="15"/>
      <c r="M4" s="15"/>
      <c r="N4" s="15"/>
      <c r="O4" s="15"/>
      <c r="P4" s="15"/>
      <c r="Q4" s="15"/>
      <c r="R4" s="15"/>
      <c r="S4" s="15"/>
      <c r="T4" s="15"/>
      <c r="U4" s="15"/>
      <c r="V4" s="15"/>
      <c r="W4" s="15"/>
      <c r="X4" s="15"/>
      <c r="Y4" s="253"/>
      <c r="Z4" s="253"/>
      <c r="AA4" s="254"/>
    </row>
    <row r="5" spans="1:27"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2"/>
      <c r="Y5" s="255"/>
      <c r="Z5" s="255"/>
      <c r="AA5" s="256"/>
    </row>
    <row r="6" spans="1:27">
      <c r="B6" s="214"/>
      <c r="C6" s="214"/>
      <c r="D6" s="214"/>
      <c r="E6" s="214"/>
      <c r="F6" s="214"/>
      <c r="G6" s="214"/>
      <c r="H6" s="214"/>
      <c r="I6" s="214"/>
      <c r="J6" s="214"/>
      <c r="K6" s="214"/>
      <c r="L6" s="214"/>
      <c r="M6" s="214"/>
      <c r="N6" s="214"/>
      <c r="O6" s="214"/>
      <c r="P6" s="214"/>
      <c r="Q6" s="214"/>
      <c r="R6" s="214"/>
      <c r="S6" s="214"/>
      <c r="T6" s="214"/>
      <c r="U6" s="214"/>
      <c r="V6" s="214"/>
      <c r="W6" s="214"/>
      <c r="X6" s="214"/>
      <c r="Y6" s="214"/>
      <c r="Z6" s="214"/>
    </row>
    <row r="7" spans="1:27" ht="12.75" customHeight="1">
      <c r="B7" s="215" t="s">
        <v>403</v>
      </c>
      <c r="C7" s="248" t="s">
        <v>449</v>
      </c>
      <c r="D7" s="217" t="s">
        <v>309</v>
      </c>
      <c r="E7" s="218"/>
      <c r="F7" s="219"/>
      <c r="G7" s="216" t="s">
        <v>450</v>
      </c>
      <c r="H7" s="220" t="s">
        <v>451</v>
      </c>
      <c r="I7" s="220" t="s">
        <v>452</v>
      </c>
      <c r="J7" s="220" t="s">
        <v>405</v>
      </c>
      <c r="K7" s="216" t="s">
        <v>120</v>
      </c>
      <c r="L7" s="216" t="s">
        <v>453</v>
      </c>
      <c r="M7" s="216" t="s">
        <v>454</v>
      </c>
      <c r="N7" s="216" t="s">
        <v>455</v>
      </c>
      <c r="O7" s="216" t="s">
        <v>456</v>
      </c>
      <c r="P7" s="216" t="s">
        <v>457</v>
      </c>
      <c r="Q7" s="216" t="s">
        <v>458</v>
      </c>
      <c r="R7" s="214"/>
      <c r="S7" s="216" t="s">
        <v>404</v>
      </c>
      <c r="T7" s="214"/>
      <c r="U7" s="216" t="s">
        <v>459</v>
      </c>
      <c r="V7" s="216" t="s">
        <v>154</v>
      </c>
      <c r="W7" s="216" t="s">
        <v>157</v>
      </c>
      <c r="X7" s="257"/>
      <c r="Y7" s="216" t="s">
        <v>460</v>
      </c>
      <c r="Z7" s="216" t="s">
        <v>461</v>
      </c>
      <c r="AA7" s="216" t="s">
        <v>462</v>
      </c>
    </row>
    <row r="8" spans="1:27" s="122" customFormat="1" ht="12.75" customHeight="1">
      <c r="A8"/>
      <c r="B8" s="221"/>
      <c r="C8" s="258"/>
      <c r="D8" s="223" t="s">
        <v>413</v>
      </c>
      <c r="E8" s="216" t="s">
        <v>463</v>
      </c>
      <c r="F8" s="216" t="s">
        <v>464</v>
      </c>
      <c r="G8" s="226"/>
      <c r="H8" s="259"/>
      <c r="I8" s="259"/>
      <c r="J8" s="224"/>
      <c r="K8" s="222"/>
      <c r="L8" s="226"/>
      <c r="M8" s="222"/>
      <c r="N8" s="222"/>
      <c r="O8" s="222"/>
      <c r="P8" s="222"/>
      <c r="Q8" s="222"/>
      <c r="R8" s="214"/>
      <c r="S8" s="222"/>
      <c r="T8" s="214"/>
      <c r="U8" s="260"/>
      <c r="V8" s="261"/>
      <c r="W8" s="261"/>
      <c r="X8" s="262"/>
      <c r="Y8" s="261"/>
      <c r="Z8" s="261"/>
      <c r="AA8" s="260"/>
    </row>
    <row r="9" spans="1:27" s="122" customFormat="1" ht="12.75" customHeight="1">
      <c r="A9"/>
      <c r="B9" s="221"/>
      <c r="C9" s="258"/>
      <c r="D9" s="225"/>
      <c r="E9" s="226"/>
      <c r="F9" s="226"/>
      <c r="G9" s="226"/>
      <c r="H9" s="259"/>
      <c r="I9" s="259"/>
      <c r="J9" s="224"/>
      <c r="K9" s="222"/>
      <c r="L9" s="226"/>
      <c r="M9" s="222"/>
      <c r="N9" s="222"/>
      <c r="O9" s="222"/>
      <c r="P9" s="222"/>
      <c r="Q9" s="222"/>
      <c r="R9" s="214"/>
      <c r="S9" s="222"/>
      <c r="T9" s="214"/>
      <c r="U9" s="260"/>
      <c r="V9" s="261"/>
      <c r="W9" s="261"/>
      <c r="X9" s="262"/>
      <c r="Y9" s="261"/>
      <c r="Z9" s="261"/>
      <c r="AA9" s="260"/>
    </row>
    <row r="10" spans="1:27" s="122" customFormat="1" ht="12.75" customHeight="1">
      <c r="A10"/>
      <c r="B10" s="221"/>
      <c r="C10" s="258"/>
      <c r="D10" s="225"/>
      <c r="E10" s="226"/>
      <c r="F10" s="226"/>
      <c r="G10" s="226"/>
      <c r="H10" s="259"/>
      <c r="I10" s="259"/>
      <c r="J10" s="224"/>
      <c r="K10" s="222"/>
      <c r="L10" s="226"/>
      <c r="M10" s="222"/>
      <c r="N10" s="222"/>
      <c r="O10" s="222"/>
      <c r="P10" s="222"/>
      <c r="Q10" s="222"/>
      <c r="R10" s="214"/>
      <c r="S10" s="222"/>
      <c r="T10" s="214"/>
      <c r="U10" s="260"/>
      <c r="V10" s="261"/>
      <c r="W10" s="261"/>
      <c r="X10" s="262"/>
      <c r="Y10" s="261"/>
      <c r="Z10" s="261"/>
      <c r="AA10" s="260"/>
    </row>
    <row r="11" spans="1:27" s="122" customFormat="1" ht="18" customHeight="1">
      <c r="A11"/>
      <c r="B11" s="221"/>
      <c r="C11" s="258"/>
      <c r="D11" s="225"/>
      <c r="E11" s="226"/>
      <c r="F11" s="226"/>
      <c r="G11" s="226"/>
      <c r="H11" s="259"/>
      <c r="I11" s="259"/>
      <c r="J11" s="224"/>
      <c r="K11" s="222"/>
      <c r="L11" s="226"/>
      <c r="M11" s="222"/>
      <c r="N11" s="222"/>
      <c r="O11" s="222"/>
      <c r="P11" s="222"/>
      <c r="Q11" s="222"/>
      <c r="R11" s="214"/>
      <c r="S11" s="222"/>
      <c r="T11" s="214"/>
      <c r="U11" s="260"/>
      <c r="V11" s="261"/>
      <c r="W11" s="261"/>
      <c r="X11" s="262"/>
      <c r="Y11" s="261"/>
      <c r="Z11" s="261"/>
      <c r="AA11" s="260"/>
    </row>
    <row r="12" spans="1:27" s="122" customFormat="1" ht="19.5" customHeight="1">
      <c r="A12"/>
      <c r="B12" s="227"/>
      <c r="C12" s="263"/>
      <c r="D12" s="229"/>
      <c r="E12" s="230"/>
      <c r="F12" s="230"/>
      <c r="G12" s="230"/>
      <c r="H12" s="264"/>
      <c r="I12" s="264"/>
      <c r="J12" s="231"/>
      <c r="K12" s="228"/>
      <c r="L12" s="230"/>
      <c r="M12" s="228"/>
      <c r="N12" s="228"/>
      <c r="O12" s="228"/>
      <c r="P12" s="228"/>
      <c r="Q12" s="228"/>
      <c r="R12" s="214"/>
      <c r="S12" s="228"/>
      <c r="T12" s="214"/>
      <c r="U12" s="265"/>
      <c r="V12" s="266"/>
      <c r="W12" s="266"/>
      <c r="X12" s="262"/>
      <c r="Y12" s="266"/>
      <c r="Z12" s="266"/>
      <c r="AA12" s="265"/>
    </row>
    <row r="13" spans="1:27" ht="13.8" thickBot="1">
      <c r="C13" s="176"/>
      <c r="D13" s="176"/>
      <c r="E13" s="176"/>
      <c r="F13" s="176"/>
      <c r="G13" s="176"/>
      <c r="H13" s="176"/>
      <c r="I13" s="176"/>
      <c r="J13" s="176"/>
      <c r="K13" s="176"/>
      <c r="L13" s="176"/>
      <c r="M13" s="176"/>
      <c r="N13" s="176"/>
      <c r="O13" s="176"/>
      <c r="P13" s="176"/>
      <c r="Q13" s="176"/>
      <c r="R13" s="214"/>
      <c r="S13" s="176"/>
      <c r="T13" s="214"/>
      <c r="V13" s="176"/>
      <c r="W13" s="176"/>
      <c r="X13" s="176"/>
      <c r="Y13" s="176"/>
      <c r="Z13" s="176"/>
      <c r="AA13" s="176"/>
    </row>
    <row r="14" spans="1:27">
      <c r="B14" s="232" t="s">
        <v>415</v>
      </c>
      <c r="C14" s="233">
        <v>838163.97411299997</v>
      </c>
      <c r="D14" s="233">
        <v>7433528.7664240003</v>
      </c>
      <c r="E14" s="233">
        <v>7433528.7664240003</v>
      </c>
      <c r="F14" s="233">
        <v>0</v>
      </c>
      <c r="G14" s="233">
        <v>-122088.896228</v>
      </c>
      <c r="H14" s="233">
        <v>0</v>
      </c>
      <c r="I14" s="233">
        <v>0</v>
      </c>
      <c r="J14" s="233">
        <v>1361988.683558</v>
      </c>
      <c r="K14" s="233">
        <v>155577.244462</v>
      </c>
      <c r="L14" s="233">
        <v>0</v>
      </c>
      <c r="M14" s="233">
        <v>867.87983499999996</v>
      </c>
      <c r="N14" s="233">
        <v>10411.545778</v>
      </c>
      <c r="O14" s="233">
        <v>44494.878270000001</v>
      </c>
      <c r="P14" s="233">
        <v>75152.532168000005</v>
      </c>
      <c r="Q14" s="233">
        <v>540.92996800000003</v>
      </c>
      <c r="R14" s="234"/>
      <c r="S14" s="233">
        <v>10167096.901743</v>
      </c>
      <c r="T14" s="234"/>
      <c r="U14" s="233">
        <v>1577413.242657</v>
      </c>
      <c r="V14" s="233">
        <v>374844.08572899998</v>
      </c>
      <c r="W14" s="233">
        <v>478957.52402199997</v>
      </c>
      <c r="X14" s="73"/>
      <c r="Y14" s="233">
        <v>50053.619534999998</v>
      </c>
      <c r="Z14" s="233">
        <v>50053.619534999998</v>
      </c>
      <c r="AA14" s="233">
        <v>188182.27327100001</v>
      </c>
    </row>
    <row r="15" spans="1:27">
      <c r="B15" s="235" t="s">
        <v>416</v>
      </c>
      <c r="C15" s="236">
        <v>199488.35718399999</v>
      </c>
      <c r="D15" s="236">
        <v>1550109.411203</v>
      </c>
      <c r="E15" s="236">
        <v>1550109.411203</v>
      </c>
      <c r="F15" s="236">
        <v>0</v>
      </c>
      <c r="G15" s="236">
        <v>-41719.933487000002</v>
      </c>
      <c r="H15" s="236">
        <v>0</v>
      </c>
      <c r="I15" s="236">
        <v>0</v>
      </c>
      <c r="J15" s="236">
        <v>355210.299206</v>
      </c>
      <c r="K15" s="236">
        <v>330069.84382299997</v>
      </c>
      <c r="L15" s="236">
        <v>42160.680410000001</v>
      </c>
      <c r="M15" s="236">
        <v>142.15621200000001</v>
      </c>
      <c r="N15" s="236">
        <v>1021.28333</v>
      </c>
      <c r="O15" s="236">
        <v>1555.2590299999999</v>
      </c>
      <c r="P15" s="236">
        <v>10755.759631999999</v>
      </c>
      <c r="Q15" s="236">
        <v>0</v>
      </c>
      <c r="R15" s="234"/>
      <c r="S15" s="236">
        <v>2703792.5825899998</v>
      </c>
      <c r="T15" s="234"/>
      <c r="U15" s="236">
        <v>129566.992528</v>
      </c>
      <c r="V15" s="236">
        <v>0</v>
      </c>
      <c r="W15" s="236">
        <v>0</v>
      </c>
      <c r="X15" s="73"/>
      <c r="Y15" s="236">
        <v>63727.904694999997</v>
      </c>
      <c r="Z15" s="236">
        <v>63727.904694999997</v>
      </c>
      <c r="AA15" s="236">
        <v>101753.339401</v>
      </c>
    </row>
    <row r="16" spans="1:27">
      <c r="B16" s="235" t="s">
        <v>417</v>
      </c>
      <c r="C16" s="236">
        <v>542996.22637799999</v>
      </c>
      <c r="D16" s="236">
        <v>4654037.1199169997</v>
      </c>
      <c r="E16" s="236">
        <v>4654037.1199169997</v>
      </c>
      <c r="F16" s="236">
        <v>0</v>
      </c>
      <c r="G16" s="236">
        <v>-131284.47838300001</v>
      </c>
      <c r="H16" s="236">
        <v>200000</v>
      </c>
      <c r="I16" s="236">
        <v>0</v>
      </c>
      <c r="J16" s="236">
        <v>1962926.6457819999</v>
      </c>
      <c r="K16" s="236">
        <v>107224.53802399999</v>
      </c>
      <c r="L16" s="236">
        <v>12767.801497</v>
      </c>
      <c r="M16" s="236">
        <v>257.071844</v>
      </c>
      <c r="N16" s="236">
        <v>3054.9140710000001</v>
      </c>
      <c r="O16" s="236">
        <v>6981.0135460000001</v>
      </c>
      <c r="P16" s="236">
        <v>2077.5321319999998</v>
      </c>
      <c r="Q16" s="236">
        <v>400.83388400000001</v>
      </c>
      <c r="R16" s="234"/>
      <c r="S16" s="236">
        <v>7711230.878889</v>
      </c>
      <c r="T16" s="234"/>
      <c r="U16" s="236">
        <v>158007.640522</v>
      </c>
      <c r="V16" s="236">
        <v>131773.30746400001</v>
      </c>
      <c r="W16" s="236">
        <v>77529.738534999997</v>
      </c>
      <c r="X16" s="73"/>
      <c r="Y16" s="236">
        <v>62065.302427000002</v>
      </c>
      <c r="Z16" s="236">
        <v>62065.302427000002</v>
      </c>
      <c r="AA16" s="236">
        <v>226255.71414</v>
      </c>
    </row>
    <row r="17" spans="1:27">
      <c r="B17" s="235" t="s">
        <v>418</v>
      </c>
      <c r="C17" s="236">
        <v>3343790.6591940001</v>
      </c>
      <c r="D17" s="236">
        <v>35300128.579002999</v>
      </c>
      <c r="E17" s="236">
        <v>35300128.579002999</v>
      </c>
      <c r="F17" s="236">
        <v>0</v>
      </c>
      <c r="G17" s="236">
        <v>-734385.31139499997</v>
      </c>
      <c r="H17" s="236">
        <v>2500937.5</v>
      </c>
      <c r="I17" s="236">
        <v>0</v>
      </c>
      <c r="J17" s="236">
        <v>6534974.2496259995</v>
      </c>
      <c r="K17" s="236">
        <v>3048344.1538980003</v>
      </c>
      <c r="L17" s="236">
        <v>38499.205711000002</v>
      </c>
      <c r="M17" s="236">
        <v>55828.277555000001</v>
      </c>
      <c r="N17" s="236">
        <v>73872.236558999997</v>
      </c>
      <c r="O17" s="236">
        <v>216506.045488</v>
      </c>
      <c r="P17" s="236">
        <v>95347.758446000007</v>
      </c>
      <c r="Q17" s="236">
        <v>19644.024012000002</v>
      </c>
      <c r="R17" s="234"/>
      <c r="S17" s="236">
        <v>52397724.781856</v>
      </c>
      <c r="T17" s="234"/>
      <c r="U17" s="236">
        <v>12210898.989416</v>
      </c>
      <c r="V17" s="236">
        <v>1551323.1750540002</v>
      </c>
      <c r="W17" s="236">
        <v>1676202.2327650001</v>
      </c>
      <c r="X17" s="73"/>
      <c r="Y17" s="236">
        <v>306329.19238899997</v>
      </c>
      <c r="Z17" s="236">
        <v>306329.19238899997</v>
      </c>
      <c r="AA17" s="236">
        <v>928267.22048300004</v>
      </c>
    </row>
    <row r="18" spans="1:27">
      <c r="B18" s="235" t="s">
        <v>419</v>
      </c>
      <c r="C18" s="236">
        <v>3926116.4401179999</v>
      </c>
      <c r="D18" s="236">
        <v>44271678.593869001</v>
      </c>
      <c r="E18" s="236">
        <v>44271678.593869001</v>
      </c>
      <c r="F18" s="236">
        <v>0</v>
      </c>
      <c r="G18" s="236">
        <v>-799455.25199000002</v>
      </c>
      <c r="H18" s="236">
        <v>0</v>
      </c>
      <c r="I18" s="236">
        <v>0</v>
      </c>
      <c r="J18" s="236">
        <v>13271373.101599999</v>
      </c>
      <c r="K18" s="236">
        <v>8084248.407807</v>
      </c>
      <c r="L18" s="236">
        <v>325264.74047600001</v>
      </c>
      <c r="M18" s="236">
        <v>35334.650208999999</v>
      </c>
      <c r="N18" s="236">
        <v>429768.08855300001</v>
      </c>
      <c r="O18" s="236">
        <v>252773.267945</v>
      </c>
      <c r="P18" s="236">
        <v>176448.59048399999</v>
      </c>
      <c r="Q18" s="236">
        <v>46840.141918000001</v>
      </c>
      <c r="R18" s="234"/>
      <c r="S18" s="236">
        <v>72381776.128894001</v>
      </c>
      <c r="T18" s="234"/>
      <c r="U18" s="236">
        <v>12753348.222402999</v>
      </c>
      <c r="V18" s="236">
        <v>1460346.776454</v>
      </c>
      <c r="W18" s="236">
        <v>1611191.4088359999</v>
      </c>
      <c r="X18" s="73"/>
      <c r="Y18" s="236">
        <v>402569.64751799998</v>
      </c>
      <c r="Z18" s="236">
        <v>402569.64751799998</v>
      </c>
      <c r="AA18" s="236">
        <v>1523711.698533</v>
      </c>
    </row>
    <row r="19" spans="1:27">
      <c r="B19" s="235" t="s">
        <v>420</v>
      </c>
      <c r="C19" s="236">
        <v>9086916.9637529999</v>
      </c>
      <c r="D19" s="236">
        <v>29788452.427060001</v>
      </c>
      <c r="E19" s="236">
        <v>29788452.427060001</v>
      </c>
      <c r="F19" s="236">
        <v>0</v>
      </c>
      <c r="G19" s="236">
        <v>-925196.62462899997</v>
      </c>
      <c r="H19" s="236">
        <v>0</v>
      </c>
      <c r="I19" s="236">
        <v>0</v>
      </c>
      <c r="J19" s="236">
        <v>10428220.401318001</v>
      </c>
      <c r="K19" s="236">
        <v>2280755.9981849999</v>
      </c>
      <c r="L19" s="236">
        <v>3208.8470050000001</v>
      </c>
      <c r="M19" s="236">
        <v>21016.261190000001</v>
      </c>
      <c r="N19" s="236">
        <v>48871.268315000001</v>
      </c>
      <c r="O19" s="236">
        <v>315041.95163999998</v>
      </c>
      <c r="P19" s="236">
        <v>81945.867608999994</v>
      </c>
      <c r="Q19" s="236">
        <v>1166.2745199999999</v>
      </c>
      <c r="R19" s="234"/>
      <c r="S19" s="236">
        <v>53583700.756954998</v>
      </c>
      <c r="T19" s="234"/>
      <c r="U19" s="236">
        <v>5453989.6269779997</v>
      </c>
      <c r="V19" s="236">
        <v>1048690.1811319999</v>
      </c>
      <c r="W19" s="236">
        <v>875787.99555600004</v>
      </c>
      <c r="X19" s="73"/>
      <c r="Y19" s="236">
        <v>705091.94068300002</v>
      </c>
      <c r="Z19" s="236">
        <v>705091.94068300002</v>
      </c>
      <c r="AA19" s="236">
        <v>2368891.2948850002</v>
      </c>
    </row>
    <row r="20" spans="1:27">
      <c r="B20" s="235" t="s">
        <v>421</v>
      </c>
      <c r="C20" s="236">
        <v>244912.10793999999</v>
      </c>
      <c r="D20" s="236">
        <v>4313797.092592</v>
      </c>
      <c r="E20" s="236">
        <v>4313797.092592</v>
      </c>
      <c r="F20" s="236">
        <v>0</v>
      </c>
      <c r="G20" s="236">
        <v>-253402.69417999999</v>
      </c>
      <c r="H20" s="236">
        <v>2345.9089690000001</v>
      </c>
      <c r="I20" s="236">
        <v>0</v>
      </c>
      <c r="J20" s="236">
        <v>1419038.4509939998</v>
      </c>
      <c r="K20" s="236">
        <v>807001.34985</v>
      </c>
      <c r="L20" s="236">
        <v>2379.8179289999998</v>
      </c>
      <c r="M20" s="236">
        <v>353.18364099999997</v>
      </c>
      <c r="N20" s="236">
        <v>23240.737711999998</v>
      </c>
      <c r="O20" s="236">
        <v>10485.749544</v>
      </c>
      <c r="P20" s="236">
        <v>25666.164529000001</v>
      </c>
      <c r="Q20" s="236">
        <v>39.125973000000002</v>
      </c>
      <c r="R20" s="234"/>
      <c r="S20" s="236">
        <v>7111737.0314640002</v>
      </c>
      <c r="T20" s="234"/>
      <c r="U20" s="236">
        <v>4051921.1696210001</v>
      </c>
      <c r="V20" s="236">
        <v>0</v>
      </c>
      <c r="W20" s="236">
        <v>0</v>
      </c>
      <c r="X20" s="73"/>
      <c r="Y20" s="236">
        <v>88362.740575999997</v>
      </c>
      <c r="Z20" s="236">
        <v>88362.740575999997</v>
      </c>
      <c r="AA20" s="236">
        <v>154992.890686</v>
      </c>
    </row>
    <row r="21" spans="1:27">
      <c r="B21" s="235" t="s">
        <v>422</v>
      </c>
      <c r="C21" s="236">
        <v>313623.331168</v>
      </c>
      <c r="D21" s="236">
        <v>2371914.7425179998</v>
      </c>
      <c r="E21" s="236">
        <v>2371914.7425179998</v>
      </c>
      <c r="F21" s="236">
        <v>0</v>
      </c>
      <c r="G21" s="236">
        <v>-38222.142659999998</v>
      </c>
      <c r="H21" s="236">
        <v>0</v>
      </c>
      <c r="I21" s="236">
        <v>0</v>
      </c>
      <c r="J21" s="236">
        <v>613977.85869000002</v>
      </c>
      <c r="K21" s="236">
        <v>488023.98081700003</v>
      </c>
      <c r="L21" s="236">
        <v>0</v>
      </c>
      <c r="M21" s="236">
        <v>386.90245200000004</v>
      </c>
      <c r="N21" s="236">
        <v>14285.152738000001</v>
      </c>
      <c r="O21" s="236">
        <v>1916.937958</v>
      </c>
      <c r="P21" s="236">
        <v>23314.494051999998</v>
      </c>
      <c r="Q21" s="236">
        <v>6412.4287990000003</v>
      </c>
      <c r="R21" s="234"/>
      <c r="S21" s="236">
        <v>4005594.0328950002</v>
      </c>
      <c r="T21" s="234"/>
      <c r="U21" s="236">
        <v>332952.77295100002</v>
      </c>
      <c r="V21" s="236">
        <v>91093.867475999999</v>
      </c>
      <c r="W21" s="236">
        <v>179418.64122300001</v>
      </c>
      <c r="X21" s="73"/>
      <c r="Y21" s="236">
        <v>47643.759612000002</v>
      </c>
      <c r="Z21" s="236">
        <v>47643.759612000002</v>
      </c>
      <c r="AA21" s="236">
        <v>177598.66923900001</v>
      </c>
    </row>
    <row r="22" spans="1:27">
      <c r="B22" s="235" t="s">
        <v>423</v>
      </c>
      <c r="C22" s="236">
        <v>46931.521551999998</v>
      </c>
      <c r="D22" s="236">
        <v>833532.56985099998</v>
      </c>
      <c r="E22" s="236">
        <v>833532.56985099998</v>
      </c>
      <c r="F22" s="236">
        <v>0</v>
      </c>
      <c r="G22" s="236">
        <v>-68238.846825999994</v>
      </c>
      <c r="H22" s="236">
        <v>0</v>
      </c>
      <c r="I22" s="236">
        <v>0</v>
      </c>
      <c r="J22" s="236">
        <v>174257.611783</v>
      </c>
      <c r="K22" s="236">
        <v>42704.843525000004</v>
      </c>
      <c r="L22" s="236">
        <v>0</v>
      </c>
      <c r="M22" s="236">
        <v>14.037015999999999</v>
      </c>
      <c r="N22" s="236">
        <v>31276.409050999999</v>
      </c>
      <c r="O22" s="236">
        <v>2563.8323919999998</v>
      </c>
      <c r="P22" s="236">
        <v>9889.1140230000001</v>
      </c>
      <c r="Q22" s="236">
        <v>0</v>
      </c>
      <c r="R22" s="234"/>
      <c r="S22" s="236">
        <v>1181634.866281</v>
      </c>
      <c r="T22" s="234"/>
      <c r="U22" s="236">
        <v>1418879.5631260001</v>
      </c>
      <c r="V22" s="236">
        <v>0</v>
      </c>
      <c r="W22" s="236">
        <v>0</v>
      </c>
      <c r="X22" s="73"/>
      <c r="Y22" s="236">
        <v>23244.180354</v>
      </c>
      <c r="Z22" s="236">
        <v>23244.180354</v>
      </c>
      <c r="AA22" s="236">
        <v>36757.934520000003</v>
      </c>
    </row>
    <row r="23" spans="1:27">
      <c r="B23" s="235" t="s">
        <v>424</v>
      </c>
      <c r="C23" s="236">
        <v>3707569.8433300001</v>
      </c>
      <c r="D23" s="236">
        <v>37481579.382757999</v>
      </c>
      <c r="E23" s="236">
        <v>37404220.409147002</v>
      </c>
      <c r="F23" s="236">
        <v>77358.973610999994</v>
      </c>
      <c r="G23" s="236">
        <v>-985046.37904500007</v>
      </c>
      <c r="H23" s="236">
        <v>0</v>
      </c>
      <c r="I23" s="236">
        <v>0</v>
      </c>
      <c r="J23" s="236">
        <v>9795072.264963001</v>
      </c>
      <c r="K23" s="236">
        <v>11548785.791965999</v>
      </c>
      <c r="L23" s="236">
        <v>0</v>
      </c>
      <c r="M23" s="236">
        <v>40188.451651000003</v>
      </c>
      <c r="N23" s="236">
        <v>92223.735486999998</v>
      </c>
      <c r="O23" s="236">
        <v>177210.91382799999</v>
      </c>
      <c r="P23" s="236">
        <v>180165.31242199999</v>
      </c>
      <c r="Q23" s="236">
        <v>25194.716096</v>
      </c>
      <c r="R23" s="234"/>
      <c r="S23" s="236">
        <v>65878924.914536998</v>
      </c>
      <c r="T23" s="234"/>
      <c r="U23" s="236">
        <v>11669553.266363</v>
      </c>
      <c r="V23" s="236">
        <v>1589675.4318620001</v>
      </c>
      <c r="W23" s="236">
        <v>1354702.8836949999</v>
      </c>
      <c r="X23" s="73"/>
      <c r="Y23" s="236">
        <v>467350.85299599997</v>
      </c>
      <c r="Z23" s="236">
        <v>467350.85299599997</v>
      </c>
      <c r="AA23" s="236">
        <v>1682936.948265</v>
      </c>
    </row>
    <row r="24" spans="1:27">
      <c r="B24" s="235" t="s">
        <v>425</v>
      </c>
      <c r="C24" s="236">
        <v>626170.52040200005</v>
      </c>
      <c r="D24" s="236">
        <v>6872985.7705410002</v>
      </c>
      <c r="E24" s="236">
        <v>6872985.7705410002</v>
      </c>
      <c r="F24" s="236">
        <v>0</v>
      </c>
      <c r="G24" s="236">
        <v>-175178.15647300001</v>
      </c>
      <c r="H24" s="236">
        <v>0</v>
      </c>
      <c r="I24" s="236">
        <v>0</v>
      </c>
      <c r="J24" s="236">
        <v>1436810.517981</v>
      </c>
      <c r="K24" s="236">
        <v>250116.91927300001</v>
      </c>
      <c r="L24" s="236">
        <v>0</v>
      </c>
      <c r="M24" s="236">
        <v>2361.545717</v>
      </c>
      <c r="N24" s="236">
        <v>39552.214034999997</v>
      </c>
      <c r="O24" s="236">
        <v>19509.103888000001</v>
      </c>
      <c r="P24" s="236">
        <v>7028.6782430000003</v>
      </c>
      <c r="Q24" s="236">
        <v>25697.072134999999</v>
      </c>
      <c r="R24" s="234"/>
      <c r="S24" s="236">
        <v>9340365.3369629998</v>
      </c>
      <c r="T24" s="234"/>
      <c r="U24" s="236">
        <v>1291053.4897060001</v>
      </c>
      <c r="V24" s="236">
        <v>225013.26058599999</v>
      </c>
      <c r="W24" s="236">
        <v>428411.36510199995</v>
      </c>
      <c r="X24" s="73"/>
      <c r="Y24" s="236">
        <v>144450.31153800001</v>
      </c>
      <c r="Z24" s="236">
        <v>144450.31153800001</v>
      </c>
      <c r="AA24" s="236">
        <v>473902.25779800001</v>
      </c>
    </row>
    <row r="25" spans="1:27">
      <c r="B25" s="235" t="s">
        <v>426</v>
      </c>
      <c r="C25" s="236">
        <v>15133.517792000001</v>
      </c>
      <c r="D25" s="236">
        <v>2400.277333</v>
      </c>
      <c r="E25" s="236">
        <v>2400.277333</v>
      </c>
      <c r="F25" s="236">
        <v>0</v>
      </c>
      <c r="G25" s="236">
        <v>-5.249689</v>
      </c>
      <c r="H25" s="236">
        <v>0</v>
      </c>
      <c r="I25" s="236">
        <v>0</v>
      </c>
      <c r="J25" s="236">
        <v>27931.154887000001</v>
      </c>
      <c r="K25" s="236">
        <v>0</v>
      </c>
      <c r="L25" s="236">
        <v>0</v>
      </c>
      <c r="M25" s="236">
        <v>0</v>
      </c>
      <c r="N25" s="236">
        <v>36.115915000000001</v>
      </c>
      <c r="O25" s="236">
        <v>278.72857199999999</v>
      </c>
      <c r="P25" s="236">
        <v>38.097588000000002</v>
      </c>
      <c r="Q25" s="236">
        <v>0</v>
      </c>
      <c r="R25" s="234"/>
      <c r="S25" s="236">
        <v>46460.486176999999</v>
      </c>
      <c r="T25" s="234"/>
      <c r="U25" s="236">
        <v>0</v>
      </c>
      <c r="V25" s="236">
        <v>0</v>
      </c>
      <c r="W25" s="236">
        <v>0</v>
      </c>
      <c r="X25" s="73"/>
      <c r="Y25" s="236">
        <v>0</v>
      </c>
      <c r="Z25" s="236">
        <v>0</v>
      </c>
      <c r="AA25" s="236">
        <v>0</v>
      </c>
    </row>
    <row r="26" spans="1:27">
      <c r="B26" s="235" t="s">
        <v>427</v>
      </c>
      <c r="C26" s="236">
        <v>108192.042695</v>
      </c>
      <c r="D26" s="236">
        <v>212717.54269199999</v>
      </c>
      <c r="E26" s="236">
        <v>212717.54269199999</v>
      </c>
      <c r="F26" s="236">
        <v>0</v>
      </c>
      <c r="G26" s="236">
        <v>-2294.22075</v>
      </c>
      <c r="H26" s="236">
        <v>0</v>
      </c>
      <c r="I26" s="236">
        <v>0</v>
      </c>
      <c r="J26" s="236">
        <v>0</v>
      </c>
      <c r="K26" s="236">
        <v>32.912067</v>
      </c>
      <c r="L26" s="236">
        <v>0</v>
      </c>
      <c r="M26" s="236">
        <v>0</v>
      </c>
      <c r="N26" s="236">
        <v>152.33021299999999</v>
      </c>
      <c r="O26" s="236">
        <v>139.15624600000001</v>
      </c>
      <c r="P26" s="236">
        <v>1362.979777</v>
      </c>
      <c r="Q26" s="236">
        <v>0</v>
      </c>
      <c r="R26" s="234"/>
      <c r="S26" s="236">
        <v>323154.530501</v>
      </c>
      <c r="T26" s="234"/>
      <c r="U26" s="236">
        <v>52205.235204999997</v>
      </c>
      <c r="V26" s="236">
        <v>30359.016967</v>
      </c>
      <c r="W26" s="236">
        <v>0</v>
      </c>
      <c r="X26" s="73"/>
      <c r="Y26" s="236">
        <v>0</v>
      </c>
      <c r="Z26" s="236">
        <v>0</v>
      </c>
      <c r="AA26" s="236">
        <v>0</v>
      </c>
    </row>
    <row r="27" spans="1:27">
      <c r="B27" s="235" t="s">
        <v>428</v>
      </c>
      <c r="C27" s="236">
        <v>396721.610239</v>
      </c>
      <c r="D27" s="236">
        <v>171957.014509</v>
      </c>
      <c r="E27" s="236">
        <v>171957.014509</v>
      </c>
      <c r="F27" s="236">
        <v>0</v>
      </c>
      <c r="G27" s="236">
        <v>-9580.0679349999991</v>
      </c>
      <c r="H27" s="236">
        <v>0</v>
      </c>
      <c r="I27" s="236">
        <v>0</v>
      </c>
      <c r="J27" s="236">
        <v>494672.60081899998</v>
      </c>
      <c r="K27" s="236">
        <v>707352.88849200006</v>
      </c>
      <c r="L27" s="236">
        <v>0</v>
      </c>
      <c r="M27" s="236">
        <v>270.11369999999999</v>
      </c>
      <c r="N27" s="236">
        <v>110.880943</v>
      </c>
      <c r="O27" s="236">
        <v>480.22241700000001</v>
      </c>
      <c r="P27" s="236">
        <v>1894.9270859999999</v>
      </c>
      <c r="Q27" s="236">
        <v>0</v>
      </c>
      <c r="R27" s="234"/>
      <c r="S27" s="236">
        <v>1943120.0478940001</v>
      </c>
      <c r="T27" s="234"/>
      <c r="U27" s="236">
        <v>49435.202029</v>
      </c>
      <c r="V27" s="236">
        <v>9373.1097379999992</v>
      </c>
      <c r="W27" s="236">
        <v>0</v>
      </c>
      <c r="X27" s="73"/>
      <c r="Y27" s="236">
        <v>0</v>
      </c>
      <c r="Z27" s="236">
        <v>0</v>
      </c>
      <c r="AA27" s="236">
        <v>0</v>
      </c>
    </row>
    <row r="28" spans="1:27">
      <c r="B28" s="235" t="s">
        <v>429</v>
      </c>
      <c r="C28" s="236">
        <v>2245827.4088380001</v>
      </c>
      <c r="D28" s="236">
        <v>25715733.777194999</v>
      </c>
      <c r="E28" s="236">
        <v>25715733.777194999</v>
      </c>
      <c r="F28" s="236">
        <v>0</v>
      </c>
      <c r="G28" s="236">
        <v>-783575.86167199991</v>
      </c>
      <c r="H28" s="236">
        <v>0</v>
      </c>
      <c r="I28" s="236">
        <v>0</v>
      </c>
      <c r="J28" s="236">
        <v>4913447.7012959998</v>
      </c>
      <c r="K28" s="236">
        <v>3165220.4709219998</v>
      </c>
      <c r="L28" s="236">
        <v>471955.598849</v>
      </c>
      <c r="M28" s="236">
        <v>20453.370668</v>
      </c>
      <c r="N28" s="236">
        <v>694958.508868</v>
      </c>
      <c r="O28" s="236">
        <v>49639.705679999999</v>
      </c>
      <c r="P28" s="236">
        <v>117708.007902</v>
      </c>
      <c r="Q28" s="236">
        <v>13453.952438</v>
      </c>
      <c r="R28" s="234"/>
      <c r="S28" s="236">
        <v>37925352.712316997</v>
      </c>
      <c r="T28" s="234"/>
      <c r="U28" s="236">
        <v>7918795.3070999999</v>
      </c>
      <c r="V28" s="236">
        <v>1378619.681505</v>
      </c>
      <c r="W28" s="236">
        <v>1276732.9224049998</v>
      </c>
      <c r="X28" s="73"/>
      <c r="Y28" s="236">
        <v>530320.63098100002</v>
      </c>
      <c r="Z28" s="236">
        <v>530320.63098100002</v>
      </c>
      <c r="AA28" s="236">
        <v>1640410.672918</v>
      </c>
    </row>
    <row r="29" spans="1:27">
      <c r="B29" s="235" t="s">
        <v>430</v>
      </c>
      <c r="C29" s="236">
        <v>910364.12440299999</v>
      </c>
      <c r="D29" s="236">
        <v>5242.7672110000003</v>
      </c>
      <c r="E29" s="236">
        <v>5242.7672110000003</v>
      </c>
      <c r="F29" s="236">
        <v>0</v>
      </c>
      <c r="G29" s="236">
        <v>-91.748425999999995</v>
      </c>
      <c r="H29" s="236">
        <v>0</v>
      </c>
      <c r="I29" s="236">
        <v>0</v>
      </c>
      <c r="J29" s="236">
        <v>56348.334873</v>
      </c>
      <c r="K29" s="236">
        <v>297291.53677399998</v>
      </c>
      <c r="L29" s="236">
        <v>0</v>
      </c>
      <c r="M29" s="236">
        <v>972.26916400000005</v>
      </c>
      <c r="N29" s="236">
        <v>0</v>
      </c>
      <c r="O29" s="236">
        <v>765.56251799999995</v>
      </c>
      <c r="P29" s="236">
        <v>844.58072700000002</v>
      </c>
      <c r="Q29" s="236">
        <v>0</v>
      </c>
      <c r="R29" s="234"/>
      <c r="S29" s="236">
        <v>1875179.525842</v>
      </c>
      <c r="T29" s="234"/>
      <c r="U29" s="236">
        <v>7825.1077889999997</v>
      </c>
      <c r="V29" s="236">
        <v>0</v>
      </c>
      <c r="W29" s="236">
        <v>0</v>
      </c>
      <c r="X29" s="73"/>
      <c r="Y29" s="236">
        <v>0</v>
      </c>
      <c r="Z29" s="236">
        <v>0</v>
      </c>
      <c r="AA29" s="236">
        <v>0</v>
      </c>
    </row>
    <row r="30" spans="1:27" ht="13.8" thickBot="1">
      <c r="B30" s="237" t="s">
        <v>431</v>
      </c>
      <c r="C30" s="238">
        <v>1415870.2558540001</v>
      </c>
      <c r="D30" s="238">
        <v>30223987.586155001</v>
      </c>
      <c r="E30" s="238">
        <v>30223987.586155001</v>
      </c>
      <c r="F30" s="238">
        <v>0</v>
      </c>
      <c r="G30" s="238">
        <v>-484064.98130300001</v>
      </c>
      <c r="H30" s="238">
        <v>0</v>
      </c>
      <c r="I30" s="238">
        <v>0</v>
      </c>
      <c r="J30" s="238">
        <v>1878267.9573599999</v>
      </c>
      <c r="K30" s="238">
        <v>6780354.555745</v>
      </c>
      <c r="L30" s="238">
        <v>150249.542873</v>
      </c>
      <c r="M30" s="238">
        <v>22916.958942000001</v>
      </c>
      <c r="N30" s="238">
        <v>225685.784388</v>
      </c>
      <c r="O30" s="238">
        <v>93459.703122999999</v>
      </c>
      <c r="P30" s="238">
        <v>170856.62352299999</v>
      </c>
      <c r="Q30" s="238">
        <v>15108.009392</v>
      </c>
      <c r="R30" s="234"/>
      <c r="S30" s="238">
        <v>42307141.703441001</v>
      </c>
      <c r="T30" s="234"/>
      <c r="U30" s="238">
        <v>7067098.9889500001</v>
      </c>
      <c r="V30" s="238">
        <v>1377398.4779049999</v>
      </c>
      <c r="W30" s="238">
        <v>807791.38947699999</v>
      </c>
      <c r="X30" s="73"/>
      <c r="Y30" s="238">
        <v>291755.43537299999</v>
      </c>
      <c r="Z30" s="238">
        <v>291755.43537299999</v>
      </c>
      <c r="AA30" s="238">
        <v>798816.27558699995</v>
      </c>
    </row>
    <row r="31" spans="1:27" ht="13.8" thickBot="1">
      <c r="B31" s="239"/>
      <c r="R31" s="214"/>
      <c r="T31" s="214"/>
    </row>
    <row r="32" spans="1:27" s="122" customFormat="1" ht="13.8" thickBot="1">
      <c r="A32"/>
      <c r="B32" s="241" t="s">
        <v>432</v>
      </c>
      <c r="C32" s="242">
        <v>27968788.904952999</v>
      </c>
      <c r="D32" s="242">
        <v>231203783.42083099</v>
      </c>
      <c r="E32" s="242">
        <v>231126424.44722</v>
      </c>
      <c r="F32" s="242">
        <v>77358.973610999994</v>
      </c>
      <c r="G32" s="242">
        <v>-5553830.845071</v>
      </c>
      <c r="H32" s="242">
        <v>2703283.408969</v>
      </c>
      <c r="I32" s="242">
        <v>0</v>
      </c>
      <c r="J32" s="242">
        <v>54724517.834735997</v>
      </c>
      <c r="K32" s="242">
        <v>38093105.435629994</v>
      </c>
      <c r="L32" s="242">
        <v>1046486.2347499999</v>
      </c>
      <c r="M32" s="242">
        <v>201363.12979600002</v>
      </c>
      <c r="N32" s="242">
        <v>1688521.2059559999</v>
      </c>
      <c r="O32" s="242">
        <v>1193802.0320850001</v>
      </c>
      <c r="P32" s="242">
        <v>980497.02034299995</v>
      </c>
      <c r="Q32" s="242">
        <v>154497.509135</v>
      </c>
      <c r="R32" s="214"/>
      <c r="S32" s="242">
        <v>370883987.219239</v>
      </c>
      <c r="T32" s="214"/>
      <c r="U32" s="242">
        <v>66142944.817344002</v>
      </c>
      <c r="V32" s="242">
        <v>9268510.3718720004</v>
      </c>
      <c r="W32" s="242">
        <v>8766726.1016160008</v>
      </c>
      <c r="X32" s="267"/>
      <c r="Y32" s="242">
        <v>3182965.518677</v>
      </c>
      <c r="Z32" s="242">
        <v>3182965.518677</v>
      </c>
      <c r="AA32" s="242">
        <v>10302477.189726001</v>
      </c>
    </row>
    <row r="33" spans="1:27" s="122" customFormat="1">
      <c r="A33"/>
      <c r="B33" s="243"/>
      <c r="C33" s="243"/>
      <c r="D33" s="243"/>
      <c r="E33" s="243"/>
      <c r="F33" s="243"/>
      <c r="G33" s="243"/>
      <c r="H33" s="243"/>
      <c r="I33" s="243"/>
      <c r="J33" s="244"/>
      <c r="K33" s="244"/>
      <c r="L33" s="244"/>
      <c r="M33" s="244"/>
      <c r="N33" s="244"/>
      <c r="O33" s="244"/>
      <c r="P33" s="244"/>
      <c r="Q33" s="244"/>
      <c r="R33" s="244"/>
      <c r="S33" s="244"/>
      <c r="T33" s="244"/>
      <c r="U33" s="244"/>
      <c r="V33" s="244"/>
      <c r="W33" s="244"/>
      <c r="X33" s="244"/>
      <c r="Y33" s="244"/>
      <c r="Z33" s="244"/>
      <c r="AA33" s="244"/>
    </row>
    <row r="34" spans="1:27">
      <c r="B34" s="113" t="s">
        <v>177</v>
      </c>
      <c r="C34" s="268"/>
      <c r="D34" s="268"/>
      <c r="E34" s="268"/>
      <c r="F34" s="268"/>
      <c r="G34" s="268"/>
      <c r="H34" s="268"/>
      <c r="I34" s="268"/>
      <c r="J34" s="244"/>
      <c r="K34" s="244"/>
      <c r="L34" s="244"/>
      <c r="M34" s="244"/>
      <c r="N34" s="244"/>
      <c r="O34" s="244"/>
      <c r="P34" s="244"/>
      <c r="Q34" s="244"/>
      <c r="R34" s="214"/>
      <c r="S34" s="244"/>
      <c r="T34" s="214"/>
      <c r="U34" s="244"/>
      <c r="V34" s="244"/>
      <c r="W34" s="244"/>
      <c r="X34" s="244"/>
      <c r="Y34" s="244"/>
      <c r="Z34" s="244"/>
    </row>
    <row r="35" spans="1:27" s="122" customFormat="1">
      <c r="A35"/>
      <c r="B35" s="113" t="s">
        <v>465</v>
      </c>
      <c r="C35" s="113"/>
      <c r="D35" s="113"/>
      <c r="E35" s="113"/>
      <c r="F35" s="113"/>
      <c r="G35" s="113"/>
      <c r="H35" s="113"/>
      <c r="I35" s="113"/>
      <c r="J35" s="244"/>
      <c r="K35" s="244"/>
      <c r="L35" s="244"/>
      <c r="M35" s="244"/>
      <c r="N35" s="244"/>
      <c r="O35" s="244"/>
      <c r="P35" s="244"/>
      <c r="Q35" s="244"/>
      <c r="R35" s="214"/>
      <c r="S35" s="244"/>
      <c r="T35" s="214"/>
      <c r="U35" s="244"/>
      <c r="V35" s="244"/>
      <c r="W35" s="244"/>
      <c r="X35" s="244"/>
      <c r="Y35" s="244"/>
      <c r="Z35" s="244"/>
      <c r="AA35" s="113"/>
    </row>
    <row r="36" spans="1:27" s="122" customFormat="1">
      <c r="A36"/>
      <c r="B36" s="113" t="s">
        <v>466</v>
      </c>
      <c r="C36" s="113"/>
      <c r="D36" s="113"/>
      <c r="E36" s="113"/>
      <c r="F36" s="113"/>
      <c r="G36" s="113"/>
      <c r="H36" s="113"/>
      <c r="I36" s="113"/>
      <c r="J36" s="244"/>
      <c r="K36" s="244"/>
      <c r="L36" s="244"/>
      <c r="M36" s="244"/>
      <c r="N36" s="244"/>
      <c r="O36" s="244"/>
      <c r="P36" s="244"/>
      <c r="Q36" s="244"/>
      <c r="R36" s="214"/>
      <c r="S36" s="244"/>
      <c r="T36" s="214"/>
      <c r="U36" s="244"/>
      <c r="V36" s="244"/>
      <c r="W36" s="244"/>
      <c r="X36" s="244"/>
      <c r="Y36" s="244"/>
      <c r="Z36" s="244"/>
      <c r="AA36" s="113"/>
    </row>
    <row r="37" spans="1:27">
      <c r="R37" s="214"/>
      <c r="T37" s="214"/>
    </row>
    <row r="38" spans="1:27">
      <c r="B38" s="113" t="s">
        <v>34</v>
      </c>
      <c r="R38" s="214"/>
      <c r="T38" s="214"/>
    </row>
    <row r="39" spans="1:27">
      <c r="R39" s="214"/>
      <c r="T39" s="214"/>
    </row>
  </sheetData>
  <mergeCells count="26">
    <mergeCell ref="AA7:AA12"/>
    <mergeCell ref="D8:D12"/>
    <mergeCell ref="E8:E12"/>
    <mergeCell ref="F8:F12"/>
    <mergeCell ref="S7:S12"/>
    <mergeCell ref="U7:U12"/>
    <mergeCell ref="V7:V12"/>
    <mergeCell ref="W7:W12"/>
    <mergeCell ref="Y7:Y12"/>
    <mergeCell ref="Z7:Z12"/>
    <mergeCell ref="L7:L12"/>
    <mergeCell ref="M7:M12"/>
    <mergeCell ref="N7:N12"/>
    <mergeCell ref="O7:O12"/>
    <mergeCell ref="P7:P12"/>
    <mergeCell ref="Q7:Q12"/>
    <mergeCell ref="B4:AA4"/>
    <mergeCell ref="B5:AA5"/>
    <mergeCell ref="B7:B12"/>
    <mergeCell ref="C7:C12"/>
    <mergeCell ref="D7:F7"/>
    <mergeCell ref="G7:G12"/>
    <mergeCell ref="H7:H12"/>
    <mergeCell ref="I7:I12"/>
    <mergeCell ref="J7:J12"/>
    <mergeCell ref="K7:K12"/>
  </mergeCells>
  <conditionalFormatting sqref="B14:B16 B24:B25 B30 B27 B20:B22">
    <cfRule type="cellIs" dxfId="191" priority="8" stopIfTrue="1" operator="equal">
      <formula>"División"</formula>
    </cfRule>
  </conditionalFormatting>
  <conditionalFormatting sqref="B28">
    <cfRule type="cellIs" dxfId="190" priority="7" stopIfTrue="1" operator="equal">
      <formula>"División"</formula>
    </cfRule>
  </conditionalFormatting>
  <conditionalFormatting sqref="B26">
    <cfRule type="cellIs" dxfId="189" priority="6" stopIfTrue="1" operator="equal">
      <formula>"División"</formula>
    </cfRule>
  </conditionalFormatting>
  <conditionalFormatting sqref="B17:B18">
    <cfRule type="cellIs" dxfId="188" priority="5" stopIfTrue="1" operator="equal">
      <formula>"División"</formula>
    </cfRule>
  </conditionalFormatting>
  <conditionalFormatting sqref="B23">
    <cfRule type="cellIs" dxfId="187" priority="4" stopIfTrue="1" operator="equal">
      <formula>"División"</formula>
    </cfRule>
  </conditionalFormatting>
  <conditionalFormatting sqref="B19">
    <cfRule type="cellIs" dxfId="186" priority="3" stopIfTrue="1" operator="equal">
      <formula>"División"</formula>
    </cfRule>
  </conditionalFormatting>
  <conditionalFormatting sqref="B29">
    <cfRule type="cellIs" dxfId="185" priority="2" stopIfTrue="1" operator="equal">
      <formula>"División"</formula>
    </cfRule>
  </conditionalFormatting>
  <conditionalFormatting sqref="B32">
    <cfRule type="cellIs" dxfId="184" priority="1" operator="equal">
      <formula>"Sistema Bancario PRELIMINAR"</formula>
    </cfRule>
  </conditionalFormatting>
  <hyperlinks>
    <hyperlink ref="AA3" location="'Índice '!A1" tooltip="Ir al Índice" display="Volver" xr:uid="{47781652-AD7F-49D0-AF3C-A4979F419819}"/>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52FED-FB85-4345-B816-7FCF05470253}">
  <sheetPr codeName="Hoja83">
    <tabColor theme="8" tint="0.79998168889431442"/>
    <pageSetUpPr fitToPage="1"/>
  </sheetPr>
  <dimension ref="A1:AD37"/>
  <sheetViews>
    <sheetView showGridLines="0" zoomScale="85" zoomScaleNormal="85" workbookViewId="0"/>
  </sheetViews>
  <sheetFormatPr baseColWidth="10" defaultColWidth="11.44140625" defaultRowHeight="13.2" outlineLevelRow="1"/>
  <cols>
    <col min="1" max="1" width="5.109375" bestFit="1" customWidth="1"/>
    <col min="2" max="2" width="36.109375" style="113" customWidth="1"/>
    <col min="3" max="3" width="14.33203125" style="113" customWidth="1"/>
    <col min="4" max="4" width="15.5546875" style="113" customWidth="1"/>
    <col min="5" max="5" width="13.33203125" style="113" customWidth="1"/>
    <col min="6" max="6" width="13.6640625" style="113" customWidth="1"/>
    <col min="7" max="7" width="14.33203125" style="113" customWidth="1"/>
    <col min="8" max="8" width="13.6640625" style="113" customWidth="1"/>
    <col min="9" max="9" width="15.6640625" style="113" customWidth="1"/>
    <col min="10" max="10" width="15.109375" style="113" customWidth="1"/>
    <col min="11" max="11" width="13.6640625" style="113" customWidth="1"/>
    <col min="12" max="12" width="17.6640625" style="113" customWidth="1"/>
    <col min="13" max="13" width="13.6640625" style="113" customWidth="1"/>
    <col min="14" max="14" width="15.33203125" style="113" customWidth="1"/>
    <col min="15" max="15" width="13.6640625" style="113" customWidth="1"/>
    <col min="16" max="16" width="18.33203125" style="113" customWidth="1"/>
    <col min="17" max="17" width="16.88671875" style="113" customWidth="1"/>
    <col min="18" max="18" width="13.6640625" style="113" customWidth="1"/>
    <col min="19" max="19" width="15.6640625" style="113" customWidth="1"/>
    <col min="20" max="20" width="15.44140625" style="113" customWidth="1"/>
    <col min="21" max="24" width="15.88671875" style="113" customWidth="1"/>
    <col min="25" max="25" width="14.5546875" style="113" customWidth="1"/>
    <col min="26" max="26" width="1" style="113" customWidth="1"/>
    <col min="27" max="27" width="21.44140625" style="113" customWidth="1"/>
    <col min="28" max="28" width="22.6640625" style="113" customWidth="1"/>
    <col min="29" max="29" width="16.33203125" style="113" customWidth="1"/>
    <col min="30" max="30" width="14.6640625" style="113" customWidth="1"/>
    <col min="31" max="16384" width="11.44140625" style="113"/>
  </cols>
  <sheetData>
    <row r="1" spans="1:30">
      <c r="B1" s="116"/>
    </row>
    <row r="2" spans="1:30" ht="41.4" hidden="1" outlineLevel="1">
      <c r="B2" s="116"/>
      <c r="C2" s="269" t="s">
        <v>87</v>
      </c>
      <c r="D2" s="269" t="s">
        <v>467</v>
      </c>
      <c r="E2" s="269" t="s">
        <v>468</v>
      </c>
      <c r="F2" s="269" t="s">
        <v>469</v>
      </c>
      <c r="G2" s="270" t="s">
        <v>470</v>
      </c>
      <c r="H2" s="269" t="s">
        <v>93</v>
      </c>
      <c r="I2" s="269" t="s">
        <v>471</v>
      </c>
      <c r="J2" s="269" t="s">
        <v>472</v>
      </c>
      <c r="K2" s="269" t="s">
        <v>473</v>
      </c>
      <c r="L2" s="269" t="s">
        <v>96</v>
      </c>
      <c r="M2" s="269" t="s">
        <v>474</v>
      </c>
      <c r="N2" s="271" t="s">
        <v>475</v>
      </c>
      <c r="O2" s="269" t="s">
        <v>476</v>
      </c>
      <c r="P2" s="270" t="s">
        <v>477</v>
      </c>
      <c r="Q2" s="270" t="s">
        <v>478</v>
      </c>
      <c r="R2" s="269" t="s">
        <v>479</v>
      </c>
      <c r="S2" s="270" t="s">
        <v>480</v>
      </c>
      <c r="T2" s="270" t="s">
        <v>481</v>
      </c>
      <c r="U2" s="270" t="s">
        <v>482</v>
      </c>
      <c r="V2" s="269" t="s">
        <v>483</v>
      </c>
      <c r="W2" s="269" t="s">
        <v>484</v>
      </c>
      <c r="X2" s="269" t="s">
        <v>485</v>
      </c>
      <c r="Y2" s="270" t="s">
        <v>486</v>
      </c>
      <c r="Z2" s="269"/>
      <c r="AA2" s="269" t="s">
        <v>487</v>
      </c>
      <c r="AB2" s="269" t="s">
        <v>488</v>
      </c>
      <c r="AC2" s="269" t="s">
        <v>489</v>
      </c>
      <c r="AD2" s="269" t="s">
        <v>490</v>
      </c>
    </row>
    <row r="3" spans="1:30" ht="27" customHeight="1" collapsed="1" thickBot="1">
      <c r="B3" s="209" t="s">
        <v>400</v>
      </c>
      <c r="AD3" s="210" t="s">
        <v>36</v>
      </c>
    </row>
    <row r="4" spans="1:30" ht="24" customHeight="1">
      <c r="B4" s="14" t="s">
        <v>491</v>
      </c>
      <c r="C4" s="15"/>
      <c r="D4" s="15"/>
      <c r="E4" s="15"/>
      <c r="F4" s="15"/>
      <c r="G4" s="15"/>
      <c r="H4" s="253"/>
      <c r="I4" s="253"/>
      <c r="J4" s="253"/>
      <c r="K4" s="253"/>
      <c r="L4" s="253"/>
      <c r="M4" s="253"/>
      <c r="N4" s="253"/>
      <c r="O4" s="253"/>
      <c r="P4" s="253"/>
      <c r="Q4" s="253"/>
      <c r="R4" s="253"/>
      <c r="S4" s="253"/>
      <c r="T4" s="253"/>
      <c r="U4" s="253"/>
      <c r="V4" s="253"/>
      <c r="W4" s="253"/>
      <c r="X4" s="253"/>
      <c r="Y4" s="253"/>
      <c r="Z4" s="253"/>
      <c r="AA4" s="253"/>
      <c r="AB4" s="253"/>
      <c r="AC4" s="253"/>
      <c r="AD4" s="254"/>
    </row>
    <row r="5" spans="1:30" ht="22.5" customHeight="1" thickBot="1">
      <c r="B5" s="211" t="s">
        <v>402</v>
      </c>
      <c r="C5" s="212"/>
      <c r="D5" s="212"/>
      <c r="E5" s="212"/>
      <c r="F5" s="212"/>
      <c r="G5" s="212"/>
      <c r="H5" s="255"/>
      <c r="I5" s="255"/>
      <c r="J5" s="255"/>
      <c r="K5" s="255"/>
      <c r="L5" s="255"/>
      <c r="M5" s="255"/>
      <c r="N5" s="255"/>
      <c r="O5" s="255"/>
      <c r="P5" s="255"/>
      <c r="Q5" s="255"/>
      <c r="R5" s="255"/>
      <c r="S5" s="255"/>
      <c r="T5" s="255"/>
      <c r="U5" s="255"/>
      <c r="V5" s="255"/>
      <c r="W5" s="255"/>
      <c r="X5" s="255"/>
      <c r="Y5" s="255"/>
      <c r="Z5" s="255"/>
      <c r="AA5" s="255"/>
      <c r="AB5" s="255"/>
      <c r="AC5" s="255"/>
      <c r="AD5" s="256"/>
    </row>
    <row r="6" spans="1:30">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row>
    <row r="7" spans="1:30" ht="21" customHeight="1">
      <c r="B7" s="215" t="s">
        <v>403</v>
      </c>
      <c r="C7" s="217" t="s">
        <v>492</v>
      </c>
      <c r="D7" s="218"/>
      <c r="E7" s="218"/>
      <c r="F7" s="218"/>
      <c r="G7" s="218"/>
      <c r="H7" s="218"/>
      <c r="I7" s="218"/>
      <c r="J7" s="218"/>
      <c r="K7" s="218"/>
      <c r="L7" s="218"/>
      <c r="M7" s="218"/>
      <c r="N7" s="218"/>
      <c r="O7" s="218"/>
      <c r="P7" s="218"/>
      <c r="Q7" s="218"/>
      <c r="R7" s="218"/>
      <c r="S7" s="218"/>
      <c r="T7" s="219"/>
      <c r="U7" s="248" t="s">
        <v>493</v>
      </c>
      <c r="V7" s="272"/>
      <c r="W7" s="272"/>
      <c r="X7" s="272"/>
      <c r="Y7" s="220"/>
      <c r="Z7" s="273"/>
      <c r="AA7" s="274" t="s">
        <v>494</v>
      </c>
      <c r="AB7" s="275"/>
      <c r="AC7" s="275"/>
      <c r="AD7" s="276"/>
    </row>
    <row r="8" spans="1:30" s="122" customFormat="1" ht="12.75" customHeight="1">
      <c r="A8"/>
      <c r="B8" s="221"/>
      <c r="C8" s="217" t="s">
        <v>495</v>
      </c>
      <c r="D8" s="218"/>
      <c r="E8" s="218"/>
      <c r="F8" s="219"/>
      <c r="G8" s="217" t="s">
        <v>496</v>
      </c>
      <c r="H8" s="218"/>
      <c r="I8" s="218"/>
      <c r="J8" s="218"/>
      <c r="K8" s="218"/>
      <c r="L8" s="218"/>
      <c r="M8" s="219"/>
      <c r="N8" s="277" t="s">
        <v>497</v>
      </c>
      <c r="O8" s="278"/>
      <c r="P8" s="278"/>
      <c r="Q8" s="278"/>
      <c r="R8" s="278"/>
      <c r="S8" s="278"/>
      <c r="T8" s="279"/>
      <c r="U8" s="249"/>
      <c r="V8" s="280"/>
      <c r="W8" s="280"/>
      <c r="X8" s="280"/>
      <c r="Y8" s="259"/>
      <c r="Z8" s="281"/>
      <c r="AA8" s="216" t="s">
        <v>498</v>
      </c>
      <c r="AB8" s="282" t="s">
        <v>499</v>
      </c>
      <c r="AC8" s="282" t="s">
        <v>500</v>
      </c>
      <c r="AD8" s="283" t="s">
        <v>501</v>
      </c>
    </row>
    <row r="9" spans="1:30" s="122" customFormat="1" ht="15" customHeight="1">
      <c r="A9"/>
      <c r="B9" s="221"/>
      <c r="C9" s="223" t="s">
        <v>502</v>
      </c>
      <c r="D9" s="216" t="s">
        <v>503</v>
      </c>
      <c r="E9" s="216" t="s">
        <v>504</v>
      </c>
      <c r="F9" s="248" t="s">
        <v>505</v>
      </c>
      <c r="G9" s="216" t="s">
        <v>502</v>
      </c>
      <c r="H9" s="217" t="s">
        <v>506</v>
      </c>
      <c r="I9" s="218"/>
      <c r="J9" s="218"/>
      <c r="K9" s="219"/>
      <c r="L9" s="217" t="s">
        <v>507</v>
      </c>
      <c r="M9" s="219"/>
      <c r="N9" s="216" t="s">
        <v>413</v>
      </c>
      <c r="O9" s="217" t="s">
        <v>508</v>
      </c>
      <c r="P9" s="218"/>
      <c r="Q9" s="219"/>
      <c r="R9" s="277" t="s">
        <v>509</v>
      </c>
      <c r="S9" s="284"/>
      <c r="T9" s="285"/>
      <c r="U9" s="250"/>
      <c r="V9" s="286"/>
      <c r="W9" s="286"/>
      <c r="X9" s="286"/>
      <c r="Y9" s="264"/>
      <c r="Z9" s="281"/>
      <c r="AA9" s="226"/>
      <c r="AB9" s="287"/>
      <c r="AC9" s="287"/>
      <c r="AD9" s="288"/>
    </row>
    <row r="10" spans="1:30" s="122" customFormat="1" ht="12.75" customHeight="1">
      <c r="A10"/>
      <c r="B10" s="221"/>
      <c r="C10" s="225"/>
      <c r="D10" s="226"/>
      <c r="E10" s="226"/>
      <c r="F10" s="249"/>
      <c r="G10" s="226"/>
      <c r="H10" s="216" t="s">
        <v>502</v>
      </c>
      <c r="I10" s="216" t="s">
        <v>510</v>
      </c>
      <c r="J10" s="216" t="s">
        <v>511</v>
      </c>
      <c r="K10" s="216" t="s">
        <v>504</v>
      </c>
      <c r="L10" s="216" t="s">
        <v>502</v>
      </c>
      <c r="M10" s="216" t="s">
        <v>504</v>
      </c>
      <c r="N10" s="289"/>
      <c r="O10" s="216" t="s">
        <v>502</v>
      </c>
      <c r="P10" s="216" t="s">
        <v>512</v>
      </c>
      <c r="Q10" s="248" t="s">
        <v>503</v>
      </c>
      <c r="R10" s="216" t="s">
        <v>502</v>
      </c>
      <c r="S10" s="216" t="s">
        <v>512</v>
      </c>
      <c r="T10" s="248" t="s">
        <v>503</v>
      </c>
      <c r="U10" s="248" t="s">
        <v>413</v>
      </c>
      <c r="V10" s="248" t="s">
        <v>513</v>
      </c>
      <c r="W10" s="248" t="s">
        <v>514</v>
      </c>
      <c r="X10" s="216" t="s">
        <v>515</v>
      </c>
      <c r="Y10" s="216" t="s">
        <v>516</v>
      </c>
      <c r="Z10" s="281"/>
      <c r="AA10" s="226"/>
      <c r="AB10" s="287"/>
      <c r="AC10" s="287"/>
      <c r="AD10" s="288"/>
    </row>
    <row r="11" spans="1:30" s="122" customFormat="1" ht="12.75" customHeight="1">
      <c r="A11"/>
      <c r="B11" s="221"/>
      <c r="C11" s="225"/>
      <c r="D11" s="226"/>
      <c r="E11" s="226"/>
      <c r="F11" s="249"/>
      <c r="G11" s="226"/>
      <c r="H11" s="226"/>
      <c r="I11" s="226"/>
      <c r="J11" s="226"/>
      <c r="K11" s="226"/>
      <c r="L11" s="226"/>
      <c r="M11" s="226"/>
      <c r="N11" s="289"/>
      <c r="O11" s="226"/>
      <c r="P11" s="226"/>
      <c r="Q11" s="249"/>
      <c r="R11" s="226"/>
      <c r="S11" s="226"/>
      <c r="T11" s="249"/>
      <c r="U11" s="249"/>
      <c r="V11" s="249"/>
      <c r="W11" s="249"/>
      <c r="X11" s="226"/>
      <c r="Y11" s="226"/>
      <c r="Z11" s="281"/>
      <c r="AA11" s="226"/>
      <c r="AB11" s="287"/>
      <c r="AC11" s="287"/>
      <c r="AD11" s="288"/>
    </row>
    <row r="12" spans="1:30" s="122" customFormat="1">
      <c r="A12"/>
      <c r="B12" s="227"/>
      <c r="C12" s="229"/>
      <c r="D12" s="230"/>
      <c r="E12" s="230"/>
      <c r="F12" s="250"/>
      <c r="G12" s="230"/>
      <c r="H12" s="290"/>
      <c r="I12" s="230"/>
      <c r="J12" s="230"/>
      <c r="K12" s="230"/>
      <c r="L12" s="290"/>
      <c r="M12" s="230"/>
      <c r="N12" s="290"/>
      <c r="O12" s="290"/>
      <c r="P12" s="290"/>
      <c r="Q12" s="291"/>
      <c r="R12" s="290"/>
      <c r="S12" s="290"/>
      <c r="T12" s="291"/>
      <c r="U12" s="250"/>
      <c r="V12" s="250"/>
      <c r="W12" s="250"/>
      <c r="X12" s="230"/>
      <c r="Y12" s="230"/>
      <c r="Z12" s="281"/>
      <c r="AA12" s="230"/>
      <c r="AB12" s="292"/>
      <c r="AC12" s="292"/>
      <c r="AD12" s="293"/>
    </row>
    <row r="13" spans="1:30" ht="13.8" thickBot="1">
      <c r="C13" s="176"/>
      <c r="D13" s="176"/>
      <c r="E13" s="176"/>
      <c r="F13" s="176"/>
      <c r="G13" s="176"/>
      <c r="H13" s="176"/>
      <c r="I13" s="176"/>
      <c r="J13" s="176"/>
      <c r="K13" s="176"/>
      <c r="L13" s="176"/>
      <c r="M13" s="176"/>
      <c r="N13" s="176"/>
      <c r="O13" s="176"/>
      <c r="P13" s="176"/>
      <c r="Q13" s="176"/>
      <c r="R13" s="176"/>
      <c r="S13" s="176"/>
      <c r="T13" s="176"/>
      <c r="U13" s="176"/>
      <c r="V13" s="176"/>
      <c r="W13" s="176"/>
      <c r="X13" s="176"/>
      <c r="AD13" s="176"/>
    </row>
    <row r="14" spans="1:30">
      <c r="B14" s="232" t="s">
        <v>415</v>
      </c>
      <c r="C14" s="233">
        <v>5719942.842898</v>
      </c>
      <c r="D14" s="233">
        <v>374844.08572899998</v>
      </c>
      <c r="E14" s="233">
        <v>478822.35458599997</v>
      </c>
      <c r="F14" s="233">
        <v>139414.357999</v>
      </c>
      <c r="G14" s="233">
        <v>1713585.923526</v>
      </c>
      <c r="H14" s="233">
        <v>206289.651041</v>
      </c>
      <c r="I14" s="233">
        <v>134540.63073</v>
      </c>
      <c r="J14" s="233">
        <v>61188.502108000001</v>
      </c>
      <c r="K14" s="233">
        <v>0</v>
      </c>
      <c r="L14" s="233">
        <v>1507296.2724850001</v>
      </c>
      <c r="M14" s="233">
        <v>135.16943599999999</v>
      </c>
      <c r="N14" s="233">
        <v>0</v>
      </c>
      <c r="O14" s="233">
        <v>0</v>
      </c>
      <c r="P14" s="233">
        <v>0</v>
      </c>
      <c r="Q14" s="233">
        <v>0</v>
      </c>
      <c r="R14" s="233">
        <v>0</v>
      </c>
      <c r="S14" s="233">
        <v>0</v>
      </c>
      <c r="T14" s="233">
        <v>0</v>
      </c>
      <c r="U14" s="233">
        <v>-122088.896228</v>
      </c>
      <c r="V14" s="233">
        <v>-117062.460895</v>
      </c>
      <c r="W14" s="233">
        <v>-3724.9608370000001</v>
      </c>
      <c r="X14" s="233">
        <v>-1301.474496</v>
      </c>
      <c r="Y14" s="233">
        <v>0</v>
      </c>
      <c r="Z14" s="81"/>
      <c r="AA14" s="233">
        <v>0</v>
      </c>
      <c r="AB14" s="233">
        <v>0</v>
      </c>
      <c r="AC14" s="233">
        <v>0</v>
      </c>
      <c r="AD14" s="233">
        <v>0</v>
      </c>
    </row>
    <row r="15" spans="1:30">
      <c r="B15" s="235" t="s">
        <v>416</v>
      </c>
      <c r="C15" s="236">
        <v>1550109.411203</v>
      </c>
      <c r="D15" s="236">
        <v>0</v>
      </c>
      <c r="E15" s="236">
        <v>0</v>
      </c>
      <c r="F15" s="236">
        <v>8264.8611020000008</v>
      </c>
      <c r="G15" s="236">
        <v>0</v>
      </c>
      <c r="H15" s="236">
        <v>0</v>
      </c>
      <c r="I15" s="236">
        <v>0</v>
      </c>
      <c r="J15" s="236">
        <v>0</v>
      </c>
      <c r="K15" s="236">
        <v>0</v>
      </c>
      <c r="L15" s="236">
        <v>0</v>
      </c>
      <c r="M15" s="236">
        <v>0</v>
      </c>
      <c r="N15" s="236">
        <v>0</v>
      </c>
      <c r="O15" s="236">
        <v>0</v>
      </c>
      <c r="P15" s="236">
        <v>0</v>
      </c>
      <c r="Q15" s="236">
        <v>0</v>
      </c>
      <c r="R15" s="236">
        <v>0</v>
      </c>
      <c r="S15" s="236">
        <v>0</v>
      </c>
      <c r="T15" s="236">
        <v>0</v>
      </c>
      <c r="U15" s="236">
        <v>-41719.933487000002</v>
      </c>
      <c r="V15" s="236">
        <v>-41719.933487000002</v>
      </c>
      <c r="W15" s="236">
        <v>0</v>
      </c>
      <c r="X15" s="236">
        <v>0</v>
      </c>
      <c r="Y15" s="236">
        <v>0</v>
      </c>
      <c r="Z15" s="81"/>
      <c r="AA15" s="236">
        <v>0</v>
      </c>
      <c r="AB15" s="236">
        <v>0</v>
      </c>
      <c r="AC15" s="236">
        <v>0</v>
      </c>
      <c r="AD15" s="236">
        <v>0</v>
      </c>
    </row>
    <row r="16" spans="1:30">
      <c r="B16" s="235" t="s">
        <v>417</v>
      </c>
      <c r="C16" s="236">
        <v>3458933.4030200001</v>
      </c>
      <c r="D16" s="236">
        <v>131773.30746400001</v>
      </c>
      <c r="E16" s="236">
        <v>77529.738534999997</v>
      </c>
      <c r="F16" s="236">
        <v>146038.13667099999</v>
      </c>
      <c r="G16" s="236">
        <v>1195103.7168970001</v>
      </c>
      <c r="H16" s="236">
        <v>81189.059456000003</v>
      </c>
      <c r="I16" s="236">
        <v>75723.963503000006</v>
      </c>
      <c r="J16" s="236">
        <v>2578.079972</v>
      </c>
      <c r="K16" s="236">
        <v>0</v>
      </c>
      <c r="L16" s="236">
        <v>1113914.657441</v>
      </c>
      <c r="M16" s="236">
        <v>0</v>
      </c>
      <c r="N16" s="236">
        <v>0</v>
      </c>
      <c r="O16" s="236">
        <v>0</v>
      </c>
      <c r="P16" s="236">
        <v>0</v>
      </c>
      <c r="Q16" s="236">
        <v>0</v>
      </c>
      <c r="R16" s="236">
        <v>0</v>
      </c>
      <c r="S16" s="236">
        <v>0</v>
      </c>
      <c r="T16" s="236">
        <v>0</v>
      </c>
      <c r="U16" s="236">
        <v>-131284.47838300001</v>
      </c>
      <c r="V16" s="236">
        <v>-126106.485707</v>
      </c>
      <c r="W16" s="236">
        <v>-3728.4622460000001</v>
      </c>
      <c r="X16" s="236">
        <v>-1449.53043</v>
      </c>
      <c r="Y16" s="236">
        <v>0</v>
      </c>
      <c r="Z16" s="81"/>
      <c r="AA16" s="236">
        <v>0</v>
      </c>
      <c r="AB16" s="236">
        <v>0</v>
      </c>
      <c r="AC16" s="236">
        <v>0</v>
      </c>
      <c r="AD16" s="236">
        <v>0</v>
      </c>
    </row>
    <row r="17" spans="1:30">
      <c r="B17" s="235" t="s">
        <v>418</v>
      </c>
      <c r="C17" s="236">
        <v>19781410.263571002</v>
      </c>
      <c r="D17" s="236">
        <v>1351640.9563490001</v>
      </c>
      <c r="E17" s="236">
        <v>1675700.7490640001</v>
      </c>
      <c r="F17" s="236">
        <v>506240.58849699999</v>
      </c>
      <c r="G17" s="236">
        <v>15028788.187164001</v>
      </c>
      <c r="H17" s="236">
        <v>4459421.0395569997</v>
      </c>
      <c r="I17" s="236">
        <v>2961985.0980210002</v>
      </c>
      <c r="J17" s="236">
        <v>1297202.8382319999</v>
      </c>
      <c r="K17" s="236">
        <v>501.483701</v>
      </c>
      <c r="L17" s="236">
        <v>10569367.147607001</v>
      </c>
      <c r="M17" s="236">
        <v>0</v>
      </c>
      <c r="N17" s="236">
        <v>489930.12826800003</v>
      </c>
      <c r="O17" s="236">
        <v>120023.333333</v>
      </c>
      <c r="P17" s="236">
        <v>120023.333333</v>
      </c>
      <c r="Q17" s="236">
        <v>0</v>
      </c>
      <c r="R17" s="236">
        <v>369906.79493500001</v>
      </c>
      <c r="S17" s="236">
        <v>170224.57623000001</v>
      </c>
      <c r="T17" s="236">
        <v>199682.21870500001</v>
      </c>
      <c r="U17" s="236">
        <v>-734385.31139499997</v>
      </c>
      <c r="V17" s="236">
        <v>-427043.82863300003</v>
      </c>
      <c r="W17" s="236">
        <v>-277025.72405700001</v>
      </c>
      <c r="X17" s="236">
        <v>-29627.992682</v>
      </c>
      <c r="Y17" s="236">
        <v>-687.7660229999999</v>
      </c>
      <c r="Z17" s="81"/>
      <c r="AA17" s="236">
        <v>0</v>
      </c>
      <c r="AB17" s="236">
        <v>0</v>
      </c>
      <c r="AC17" s="236">
        <v>0</v>
      </c>
      <c r="AD17" s="236">
        <v>0</v>
      </c>
    </row>
    <row r="18" spans="1:30">
      <c r="B18" s="235" t="s">
        <v>419</v>
      </c>
      <c r="C18" s="236">
        <v>28568543.665514</v>
      </c>
      <c r="D18" s="236">
        <v>1334740.2939470001</v>
      </c>
      <c r="E18" s="236">
        <v>1610830.48269</v>
      </c>
      <c r="F18" s="236">
        <v>1122979.5273510001</v>
      </c>
      <c r="G18" s="236">
        <v>15021126.415518001</v>
      </c>
      <c r="H18" s="236">
        <v>3592835.1943899998</v>
      </c>
      <c r="I18" s="236">
        <v>1988604.789197</v>
      </c>
      <c r="J18" s="236">
        <v>1469431.432759</v>
      </c>
      <c r="K18" s="236">
        <v>360.92614600000002</v>
      </c>
      <c r="L18" s="236">
        <v>11428291.221128</v>
      </c>
      <c r="M18" s="236">
        <v>0</v>
      </c>
      <c r="N18" s="236">
        <v>682008.51283699996</v>
      </c>
      <c r="O18" s="236">
        <v>0</v>
      </c>
      <c r="P18" s="236">
        <v>0</v>
      </c>
      <c r="Q18" s="236">
        <v>0</v>
      </c>
      <c r="R18" s="236">
        <v>682008.51283699996</v>
      </c>
      <c r="S18" s="236">
        <v>556402.03032999998</v>
      </c>
      <c r="T18" s="236">
        <v>125606.48250700001</v>
      </c>
      <c r="U18" s="236">
        <v>-799455.25199000002</v>
      </c>
      <c r="V18" s="236">
        <v>-483894.50120599999</v>
      </c>
      <c r="W18" s="236">
        <v>-253043.725187</v>
      </c>
      <c r="X18" s="236">
        <v>-61633.431167000002</v>
      </c>
      <c r="Y18" s="236">
        <v>-883.59442999999999</v>
      </c>
      <c r="Z18" s="81"/>
      <c r="AA18" s="236">
        <v>0</v>
      </c>
      <c r="AB18" s="236">
        <v>0</v>
      </c>
      <c r="AC18" s="236">
        <v>0</v>
      </c>
      <c r="AD18" s="236">
        <v>0</v>
      </c>
    </row>
    <row r="19" spans="1:30" ht="12.6" customHeight="1">
      <c r="B19" s="235" t="s">
        <v>420</v>
      </c>
      <c r="C19" s="236">
        <v>14678221.542373</v>
      </c>
      <c r="D19" s="236">
        <v>1035611.795291</v>
      </c>
      <c r="E19" s="236">
        <v>875787.99555600004</v>
      </c>
      <c r="F19" s="236">
        <v>284892.33067400003</v>
      </c>
      <c r="G19" s="236">
        <v>13930938.085170999</v>
      </c>
      <c r="H19" s="236">
        <v>2028648.798367</v>
      </c>
      <c r="I19" s="236">
        <v>1647057.418454</v>
      </c>
      <c r="J19" s="236">
        <v>307452.73262199998</v>
      </c>
      <c r="K19" s="236">
        <v>0</v>
      </c>
      <c r="L19" s="236">
        <v>11902289.286804</v>
      </c>
      <c r="M19" s="236">
        <v>0</v>
      </c>
      <c r="N19" s="236">
        <v>1179292.7995160001</v>
      </c>
      <c r="O19" s="236">
        <v>0</v>
      </c>
      <c r="P19" s="236">
        <v>0</v>
      </c>
      <c r="Q19" s="236">
        <v>0</v>
      </c>
      <c r="R19" s="236">
        <v>1179292.7995160001</v>
      </c>
      <c r="S19" s="236">
        <v>583077.97593700001</v>
      </c>
      <c r="T19" s="236">
        <v>13078.385840999999</v>
      </c>
      <c r="U19" s="236">
        <v>-925196.62462899997</v>
      </c>
      <c r="V19" s="236">
        <v>-584677.77330400003</v>
      </c>
      <c r="W19" s="236">
        <v>-203045.42374500001</v>
      </c>
      <c r="X19" s="236">
        <v>-132947.377099</v>
      </c>
      <c r="Y19" s="236">
        <v>-4526.0504810000002</v>
      </c>
      <c r="Z19" s="81"/>
      <c r="AA19" s="236">
        <v>0</v>
      </c>
      <c r="AB19" s="236">
        <v>0</v>
      </c>
      <c r="AC19" s="236">
        <v>0</v>
      </c>
      <c r="AD19" s="236">
        <v>0</v>
      </c>
    </row>
    <row r="20" spans="1:30">
      <c r="B20" s="235" t="s">
        <v>421</v>
      </c>
      <c r="C20" s="236">
        <v>75021.635186</v>
      </c>
      <c r="D20" s="236">
        <v>0</v>
      </c>
      <c r="E20" s="236">
        <v>0</v>
      </c>
      <c r="F20" s="236">
        <v>0</v>
      </c>
      <c r="G20" s="236">
        <v>4238775.4574060002</v>
      </c>
      <c r="H20" s="236">
        <v>3648823.657387</v>
      </c>
      <c r="I20" s="236">
        <v>963769.79513300001</v>
      </c>
      <c r="J20" s="236">
        <v>2629761.4847090002</v>
      </c>
      <c r="K20" s="236">
        <v>0</v>
      </c>
      <c r="L20" s="236">
        <v>589951.80001899996</v>
      </c>
      <c r="M20" s="236">
        <v>0</v>
      </c>
      <c r="N20" s="236">
        <v>0</v>
      </c>
      <c r="O20" s="236">
        <v>0</v>
      </c>
      <c r="P20" s="236">
        <v>0</v>
      </c>
      <c r="Q20" s="236">
        <v>0</v>
      </c>
      <c r="R20" s="236">
        <v>0</v>
      </c>
      <c r="S20" s="236">
        <v>0</v>
      </c>
      <c r="T20" s="236">
        <v>0</v>
      </c>
      <c r="U20" s="236">
        <v>-253402.69417999999</v>
      </c>
      <c r="V20" s="236">
        <v>-2150.9621470000002</v>
      </c>
      <c r="W20" s="236">
        <v>-248638.288428</v>
      </c>
      <c r="X20" s="236">
        <v>-2613.4436049999999</v>
      </c>
      <c r="Y20" s="236">
        <v>0</v>
      </c>
      <c r="Z20" s="81"/>
      <c r="AA20" s="236">
        <v>0</v>
      </c>
      <c r="AB20" s="236">
        <v>0</v>
      </c>
      <c r="AC20" s="236">
        <v>0</v>
      </c>
      <c r="AD20" s="236">
        <v>0</v>
      </c>
    </row>
    <row r="21" spans="1:30">
      <c r="B21" s="235" t="s">
        <v>422</v>
      </c>
      <c r="C21" s="236">
        <v>2292016.6605949998</v>
      </c>
      <c r="D21" s="236">
        <v>91093.867475999999</v>
      </c>
      <c r="E21" s="236">
        <v>179418.64122300001</v>
      </c>
      <c r="F21" s="236">
        <v>25477.958554000001</v>
      </c>
      <c r="G21" s="236">
        <v>79898.081922999991</v>
      </c>
      <c r="H21" s="236">
        <v>18785.203873999999</v>
      </c>
      <c r="I21" s="236">
        <v>16821.338273000001</v>
      </c>
      <c r="J21" s="236">
        <v>1066.7504590000001</v>
      </c>
      <c r="K21" s="236">
        <v>0</v>
      </c>
      <c r="L21" s="236">
        <v>61112.878048999999</v>
      </c>
      <c r="M21" s="236">
        <v>0</v>
      </c>
      <c r="N21" s="236">
        <v>0</v>
      </c>
      <c r="O21" s="236">
        <v>0</v>
      </c>
      <c r="P21" s="236">
        <v>0</v>
      </c>
      <c r="Q21" s="236">
        <v>0</v>
      </c>
      <c r="R21" s="236">
        <v>0</v>
      </c>
      <c r="S21" s="236">
        <v>0</v>
      </c>
      <c r="T21" s="236">
        <v>0</v>
      </c>
      <c r="U21" s="236">
        <v>-38222.142659999998</v>
      </c>
      <c r="V21" s="236">
        <v>-37205.081748999997</v>
      </c>
      <c r="W21" s="236">
        <v>-884.95896500000003</v>
      </c>
      <c r="X21" s="236">
        <v>-132.101946</v>
      </c>
      <c r="Y21" s="236">
        <v>0</v>
      </c>
      <c r="Z21" s="81"/>
      <c r="AA21" s="236">
        <v>0</v>
      </c>
      <c r="AB21" s="236">
        <v>0</v>
      </c>
      <c r="AC21" s="236">
        <v>0</v>
      </c>
      <c r="AD21" s="236">
        <v>0</v>
      </c>
    </row>
    <row r="22" spans="1:30">
      <c r="B22" s="235" t="s">
        <v>423</v>
      </c>
      <c r="C22" s="236">
        <v>418.15870000000001</v>
      </c>
      <c r="D22" s="236">
        <v>0</v>
      </c>
      <c r="E22" s="236">
        <v>0</v>
      </c>
      <c r="F22" s="236">
        <v>0</v>
      </c>
      <c r="G22" s="236">
        <v>833114.41115099995</v>
      </c>
      <c r="H22" s="236">
        <v>814364.17020699999</v>
      </c>
      <c r="I22" s="236">
        <v>78790.790271000005</v>
      </c>
      <c r="J22" s="236">
        <v>735573.37993599998</v>
      </c>
      <c r="K22" s="236">
        <v>0</v>
      </c>
      <c r="L22" s="236">
        <v>18750.240944000001</v>
      </c>
      <c r="M22" s="236">
        <v>0</v>
      </c>
      <c r="N22" s="236">
        <v>0</v>
      </c>
      <c r="O22" s="236">
        <v>0</v>
      </c>
      <c r="P22" s="236">
        <v>0</v>
      </c>
      <c r="Q22" s="236">
        <v>0</v>
      </c>
      <c r="R22" s="236">
        <v>0</v>
      </c>
      <c r="S22" s="236">
        <v>0</v>
      </c>
      <c r="T22" s="236">
        <v>0</v>
      </c>
      <c r="U22" s="236">
        <v>-68238.846825999994</v>
      </c>
      <c r="V22" s="236">
        <v>-62.192386999999997</v>
      </c>
      <c r="W22" s="236">
        <v>-68103.973819999999</v>
      </c>
      <c r="X22" s="236">
        <v>-72.680618999999993</v>
      </c>
      <c r="Y22" s="236">
        <v>0</v>
      </c>
      <c r="Z22" s="81"/>
      <c r="AA22" s="236">
        <v>0</v>
      </c>
      <c r="AB22" s="236">
        <v>0</v>
      </c>
      <c r="AC22" s="236">
        <v>0</v>
      </c>
      <c r="AD22" s="236">
        <v>0</v>
      </c>
    </row>
    <row r="23" spans="1:30">
      <c r="B23" s="235" t="s">
        <v>424</v>
      </c>
      <c r="C23" s="236">
        <v>17948046.455442999</v>
      </c>
      <c r="D23" s="236">
        <v>1551077.6258710001</v>
      </c>
      <c r="E23" s="236">
        <v>1351725.9506389999</v>
      </c>
      <c r="F23" s="236">
        <v>894500.94048800005</v>
      </c>
      <c r="G23" s="236">
        <v>19417576.147713002</v>
      </c>
      <c r="H23" s="236">
        <v>5074608.4368780004</v>
      </c>
      <c r="I23" s="236">
        <v>3579727.9885</v>
      </c>
      <c r="J23" s="236">
        <v>1355534.343165</v>
      </c>
      <c r="K23" s="236">
        <v>2976.9330559999999</v>
      </c>
      <c r="L23" s="236">
        <v>14342967.710835001</v>
      </c>
      <c r="M23" s="236">
        <v>0</v>
      </c>
      <c r="N23" s="236">
        <v>38597.805991000001</v>
      </c>
      <c r="O23" s="236">
        <v>0</v>
      </c>
      <c r="P23" s="236">
        <v>0</v>
      </c>
      <c r="Q23" s="236">
        <v>0</v>
      </c>
      <c r="R23" s="236">
        <v>38597.805991000001</v>
      </c>
      <c r="S23" s="236">
        <v>0</v>
      </c>
      <c r="T23" s="236">
        <v>38597.805991000001</v>
      </c>
      <c r="U23" s="236">
        <v>-985046.37904500007</v>
      </c>
      <c r="V23" s="236">
        <v>-631372.97917099996</v>
      </c>
      <c r="W23" s="236">
        <v>-251674.54833300001</v>
      </c>
      <c r="X23" s="236">
        <v>-101914.418731</v>
      </c>
      <c r="Y23" s="236">
        <v>-84.432810000000003</v>
      </c>
      <c r="Z23" s="81"/>
      <c r="AA23" s="236">
        <v>0</v>
      </c>
      <c r="AB23" s="236">
        <v>0</v>
      </c>
      <c r="AC23" s="236">
        <v>0</v>
      </c>
      <c r="AD23" s="236">
        <v>77358.973610999994</v>
      </c>
    </row>
    <row r="24" spans="1:30">
      <c r="B24" s="235" t="s">
        <v>425</v>
      </c>
      <c r="C24" s="236">
        <v>5568636.0966689996</v>
      </c>
      <c r="D24" s="236">
        <v>225013.26058599999</v>
      </c>
      <c r="E24" s="236">
        <v>427068.54844599997</v>
      </c>
      <c r="F24" s="236">
        <v>0</v>
      </c>
      <c r="G24" s="236">
        <v>1303856.4453770001</v>
      </c>
      <c r="H24" s="236">
        <v>437679.91645999998</v>
      </c>
      <c r="I24" s="236">
        <v>267984.27870600001</v>
      </c>
      <c r="J24" s="236">
        <v>112666.211419</v>
      </c>
      <c r="K24" s="236">
        <v>0</v>
      </c>
      <c r="L24" s="236">
        <v>866176.52891700005</v>
      </c>
      <c r="M24" s="236">
        <v>1342.816656</v>
      </c>
      <c r="N24" s="236">
        <v>493.22849500000001</v>
      </c>
      <c r="O24" s="236">
        <v>0</v>
      </c>
      <c r="P24" s="236">
        <v>0</v>
      </c>
      <c r="Q24" s="236">
        <v>0</v>
      </c>
      <c r="R24" s="236">
        <v>493.22849500000001</v>
      </c>
      <c r="S24" s="236">
        <v>493.22849500000001</v>
      </c>
      <c r="T24" s="236">
        <v>0</v>
      </c>
      <c r="U24" s="236">
        <v>-175178.15647300001</v>
      </c>
      <c r="V24" s="236">
        <v>-155360.62305299999</v>
      </c>
      <c r="W24" s="236">
        <v>-18649.169668999999</v>
      </c>
      <c r="X24" s="236">
        <v>-1167.9568360000001</v>
      </c>
      <c r="Y24" s="236">
        <v>-0.40691500000000003</v>
      </c>
      <c r="Z24" s="81"/>
      <c r="AA24" s="236">
        <v>0</v>
      </c>
      <c r="AB24" s="236">
        <v>0</v>
      </c>
      <c r="AC24" s="236">
        <v>0</v>
      </c>
      <c r="AD24" s="236">
        <v>0</v>
      </c>
    </row>
    <row r="25" spans="1:30">
      <c r="B25" s="235" t="s">
        <v>426</v>
      </c>
      <c r="C25" s="236">
        <v>2400.277333</v>
      </c>
      <c r="D25" s="236">
        <v>0</v>
      </c>
      <c r="E25" s="236">
        <v>0</v>
      </c>
      <c r="F25" s="236">
        <v>0</v>
      </c>
      <c r="G25" s="236">
        <v>0</v>
      </c>
      <c r="H25" s="236">
        <v>0</v>
      </c>
      <c r="I25" s="236">
        <v>0</v>
      </c>
      <c r="J25" s="236">
        <v>0</v>
      </c>
      <c r="K25" s="236">
        <v>0</v>
      </c>
      <c r="L25" s="236">
        <v>0</v>
      </c>
      <c r="M25" s="236">
        <v>0</v>
      </c>
      <c r="N25" s="236">
        <v>0</v>
      </c>
      <c r="O25" s="236">
        <v>0</v>
      </c>
      <c r="P25" s="236">
        <v>0</v>
      </c>
      <c r="Q25" s="236">
        <v>0</v>
      </c>
      <c r="R25" s="236">
        <v>0</v>
      </c>
      <c r="S25" s="236">
        <v>0</v>
      </c>
      <c r="T25" s="236">
        <v>0</v>
      </c>
      <c r="U25" s="236">
        <v>-5.249689</v>
      </c>
      <c r="V25" s="236">
        <v>-5.249689</v>
      </c>
      <c r="W25" s="236">
        <v>0</v>
      </c>
      <c r="X25" s="236">
        <v>0</v>
      </c>
      <c r="Y25" s="236">
        <v>0</v>
      </c>
      <c r="Z25" s="81"/>
      <c r="AA25" s="236">
        <v>0</v>
      </c>
      <c r="AB25" s="236">
        <v>0</v>
      </c>
      <c r="AC25" s="236">
        <v>0</v>
      </c>
      <c r="AD25" s="236">
        <v>0</v>
      </c>
    </row>
    <row r="26" spans="1:30">
      <c r="B26" s="235" t="s">
        <v>427</v>
      </c>
      <c r="C26" s="236">
        <v>212717.54269199999</v>
      </c>
      <c r="D26" s="236">
        <v>30359.016967</v>
      </c>
      <c r="E26" s="236">
        <v>0</v>
      </c>
      <c r="F26" s="236">
        <v>0</v>
      </c>
      <c r="G26" s="236">
        <v>0</v>
      </c>
      <c r="H26" s="236">
        <v>0</v>
      </c>
      <c r="I26" s="236">
        <v>0</v>
      </c>
      <c r="J26" s="236">
        <v>0</v>
      </c>
      <c r="K26" s="236">
        <v>0</v>
      </c>
      <c r="L26" s="236">
        <v>0</v>
      </c>
      <c r="M26" s="236">
        <v>0</v>
      </c>
      <c r="N26" s="236">
        <v>0</v>
      </c>
      <c r="O26" s="236">
        <v>0</v>
      </c>
      <c r="P26" s="236">
        <v>0</v>
      </c>
      <c r="Q26" s="236">
        <v>0</v>
      </c>
      <c r="R26" s="236">
        <v>0</v>
      </c>
      <c r="S26" s="236">
        <v>0</v>
      </c>
      <c r="T26" s="236">
        <v>0</v>
      </c>
      <c r="U26" s="236">
        <v>-2294.22075</v>
      </c>
      <c r="V26" s="236">
        <v>-2294.22075</v>
      </c>
      <c r="W26" s="236">
        <v>0</v>
      </c>
      <c r="X26" s="236">
        <v>0</v>
      </c>
      <c r="Y26" s="236">
        <v>0</v>
      </c>
      <c r="Z26" s="81"/>
      <c r="AA26" s="236">
        <v>0</v>
      </c>
      <c r="AB26" s="236">
        <v>0</v>
      </c>
      <c r="AC26" s="236">
        <v>0</v>
      </c>
      <c r="AD26" s="236">
        <v>0</v>
      </c>
    </row>
    <row r="27" spans="1:30">
      <c r="B27" s="235" t="s">
        <v>428</v>
      </c>
      <c r="C27" s="236">
        <v>171903.632789</v>
      </c>
      <c r="D27" s="236">
        <v>9373.1097379999992</v>
      </c>
      <c r="E27" s="236">
        <v>0</v>
      </c>
      <c r="F27" s="236">
        <v>0</v>
      </c>
      <c r="G27" s="236">
        <v>53.381720000000001</v>
      </c>
      <c r="H27" s="236">
        <v>53.381720000000001</v>
      </c>
      <c r="I27" s="236">
        <v>53.381720000000001</v>
      </c>
      <c r="J27" s="236">
        <v>0</v>
      </c>
      <c r="K27" s="236">
        <v>0</v>
      </c>
      <c r="L27" s="236">
        <v>0</v>
      </c>
      <c r="M27" s="236">
        <v>0</v>
      </c>
      <c r="N27" s="236">
        <v>0</v>
      </c>
      <c r="O27" s="236">
        <v>0</v>
      </c>
      <c r="P27" s="236">
        <v>0</v>
      </c>
      <c r="Q27" s="236">
        <v>0</v>
      </c>
      <c r="R27" s="236">
        <v>0</v>
      </c>
      <c r="S27" s="236">
        <v>0</v>
      </c>
      <c r="T27" s="236">
        <v>0</v>
      </c>
      <c r="U27" s="236">
        <v>-9580.0679349999991</v>
      </c>
      <c r="V27" s="236">
        <v>-9579.8544089999996</v>
      </c>
      <c r="W27" s="236">
        <v>-0.21352599999999999</v>
      </c>
      <c r="X27" s="236">
        <v>0</v>
      </c>
      <c r="Y27" s="236">
        <v>0</v>
      </c>
      <c r="Z27" s="81"/>
      <c r="AA27" s="236">
        <v>0</v>
      </c>
      <c r="AB27" s="236">
        <v>0</v>
      </c>
      <c r="AC27" s="236">
        <v>0</v>
      </c>
      <c r="AD27" s="236">
        <v>0</v>
      </c>
    </row>
    <row r="28" spans="1:30">
      <c r="B28" s="235" t="s">
        <v>429</v>
      </c>
      <c r="C28" s="236">
        <v>16070848.847558999</v>
      </c>
      <c r="D28" s="236">
        <v>1378619.681505</v>
      </c>
      <c r="E28" s="236">
        <v>954960.34929799999</v>
      </c>
      <c r="F28" s="236">
        <v>273234.12248800002</v>
      </c>
      <c r="G28" s="236">
        <v>9571771.1567340009</v>
      </c>
      <c r="H28" s="236">
        <v>3002047.8344660001</v>
      </c>
      <c r="I28" s="236">
        <v>2170611.4020759999</v>
      </c>
      <c r="J28" s="236">
        <v>671996.59967100003</v>
      </c>
      <c r="K28" s="236">
        <v>730.34520399999997</v>
      </c>
      <c r="L28" s="236">
        <v>6569723.3222679999</v>
      </c>
      <c r="M28" s="236">
        <v>321042.22790300002</v>
      </c>
      <c r="N28" s="236">
        <v>73113.772901999997</v>
      </c>
      <c r="O28" s="236">
        <v>0</v>
      </c>
      <c r="P28" s="236">
        <v>0</v>
      </c>
      <c r="Q28" s="236">
        <v>0</v>
      </c>
      <c r="R28" s="236">
        <v>73113.772901999997</v>
      </c>
      <c r="S28" s="236">
        <v>73113.772901999997</v>
      </c>
      <c r="T28" s="236">
        <v>0</v>
      </c>
      <c r="U28" s="236">
        <v>-783575.86167199991</v>
      </c>
      <c r="V28" s="236">
        <v>-549504.04535499995</v>
      </c>
      <c r="W28" s="236">
        <v>-185664.38825600001</v>
      </c>
      <c r="X28" s="236">
        <v>-48129.972234000001</v>
      </c>
      <c r="Y28" s="236">
        <v>-277.455827</v>
      </c>
      <c r="Z28" s="81"/>
      <c r="AA28" s="236">
        <v>0</v>
      </c>
      <c r="AB28" s="236">
        <v>0</v>
      </c>
      <c r="AC28" s="236">
        <v>0</v>
      </c>
      <c r="AD28" s="236">
        <v>0</v>
      </c>
    </row>
    <row r="29" spans="1:30">
      <c r="B29" s="235" t="s">
        <v>430</v>
      </c>
      <c r="C29" s="236">
        <v>5242.7672110000003</v>
      </c>
      <c r="D29" s="236">
        <v>0</v>
      </c>
      <c r="E29" s="236">
        <v>0</v>
      </c>
      <c r="F29" s="236">
        <v>0</v>
      </c>
      <c r="G29" s="236">
        <v>0</v>
      </c>
      <c r="H29" s="236">
        <v>0</v>
      </c>
      <c r="I29" s="236">
        <v>0</v>
      </c>
      <c r="J29" s="236">
        <v>0</v>
      </c>
      <c r="K29" s="236">
        <v>0</v>
      </c>
      <c r="L29" s="236">
        <v>0</v>
      </c>
      <c r="M29" s="236">
        <v>0</v>
      </c>
      <c r="N29" s="236">
        <v>0</v>
      </c>
      <c r="O29" s="236">
        <v>0</v>
      </c>
      <c r="P29" s="236">
        <v>0</v>
      </c>
      <c r="Q29" s="236">
        <v>0</v>
      </c>
      <c r="R29" s="236">
        <v>0</v>
      </c>
      <c r="S29" s="236">
        <v>0</v>
      </c>
      <c r="T29" s="236">
        <v>0</v>
      </c>
      <c r="U29" s="236">
        <v>-91.748425999999995</v>
      </c>
      <c r="V29" s="236">
        <v>-91.748425999999995</v>
      </c>
      <c r="W29" s="236">
        <v>0</v>
      </c>
      <c r="X29" s="236">
        <v>0</v>
      </c>
      <c r="Y29" s="236">
        <v>0</v>
      </c>
      <c r="Z29" s="81"/>
      <c r="AA29" s="236">
        <v>0</v>
      </c>
      <c r="AB29" s="236">
        <v>0</v>
      </c>
      <c r="AC29" s="236">
        <v>0</v>
      </c>
      <c r="AD29" s="236">
        <v>0</v>
      </c>
    </row>
    <row r="30" spans="1:30" ht="13.8" thickBot="1">
      <c r="B30" s="237" t="s">
        <v>431</v>
      </c>
      <c r="C30" s="238">
        <v>14514532.233049</v>
      </c>
      <c r="D30" s="238">
        <v>1376942.9128139999</v>
      </c>
      <c r="E30" s="238">
        <v>766917.46736200002</v>
      </c>
      <c r="F30" s="238">
        <v>248350.81563500001</v>
      </c>
      <c r="G30" s="238">
        <v>15708999.788015001</v>
      </c>
      <c r="H30" s="238">
        <v>3468988.5144000002</v>
      </c>
      <c r="I30" s="238">
        <v>1580127.495075</v>
      </c>
      <c r="J30" s="238">
        <v>1823561.4131100001</v>
      </c>
      <c r="K30" s="238">
        <v>0</v>
      </c>
      <c r="L30" s="238">
        <v>12240011.273615001</v>
      </c>
      <c r="M30" s="238">
        <v>40873.922115000001</v>
      </c>
      <c r="N30" s="238">
        <v>455.565091</v>
      </c>
      <c r="O30" s="238">
        <v>0</v>
      </c>
      <c r="P30" s="238">
        <v>0</v>
      </c>
      <c r="Q30" s="238">
        <v>0</v>
      </c>
      <c r="R30" s="238">
        <v>455.565091</v>
      </c>
      <c r="S30" s="238">
        <v>0</v>
      </c>
      <c r="T30" s="238">
        <v>455.565091</v>
      </c>
      <c r="U30" s="238">
        <v>-484064.98130300001</v>
      </c>
      <c r="V30" s="238">
        <v>-256529.28211</v>
      </c>
      <c r="W30" s="238">
        <v>-191698.17757299999</v>
      </c>
      <c r="X30" s="238">
        <v>-35836.765600999999</v>
      </c>
      <c r="Y30" s="238">
        <v>-0.756019</v>
      </c>
      <c r="Z30" s="81"/>
      <c r="AA30" s="238">
        <v>0</v>
      </c>
      <c r="AB30" s="238">
        <v>0</v>
      </c>
      <c r="AC30" s="238">
        <v>0</v>
      </c>
      <c r="AD30" s="238">
        <v>0</v>
      </c>
    </row>
    <row r="31" spans="1:30" ht="13.8" thickBot="1">
      <c r="B31" s="239"/>
    </row>
    <row r="32" spans="1:30" s="122" customFormat="1" ht="13.8" thickBot="1">
      <c r="A32"/>
      <c r="B32" s="241" t="s">
        <v>432</v>
      </c>
      <c r="C32" s="242">
        <v>130618945.43580499</v>
      </c>
      <c r="D32" s="242">
        <v>8891089.9137370009</v>
      </c>
      <c r="E32" s="242">
        <v>8398762.2773989998</v>
      </c>
      <c r="F32" s="242">
        <v>3649393.639459</v>
      </c>
      <c r="G32" s="242">
        <v>98043587.198314995</v>
      </c>
      <c r="H32" s="242">
        <v>26833734.858203001</v>
      </c>
      <c r="I32" s="242">
        <v>15465798.369658999</v>
      </c>
      <c r="J32" s="242">
        <v>10468013.768162001</v>
      </c>
      <c r="K32" s="242">
        <v>4569.6881069999999</v>
      </c>
      <c r="L32" s="242">
        <v>71209852.340112001</v>
      </c>
      <c r="M32" s="242">
        <v>363394.13611000002</v>
      </c>
      <c r="N32" s="242">
        <v>2463891.8130999999</v>
      </c>
      <c r="O32" s="242">
        <v>120023.333333</v>
      </c>
      <c r="P32" s="242">
        <v>120023.333333</v>
      </c>
      <c r="Q32" s="242">
        <v>0</v>
      </c>
      <c r="R32" s="242">
        <v>2343868.4797669998</v>
      </c>
      <c r="S32" s="242">
        <v>1383311.5838939999</v>
      </c>
      <c r="T32" s="242">
        <v>377420.45813500002</v>
      </c>
      <c r="U32" s="242">
        <v>-5553830.845071</v>
      </c>
      <c r="V32" s="242">
        <v>-3424661.222478</v>
      </c>
      <c r="W32" s="242">
        <v>-1705882.014642</v>
      </c>
      <c r="X32" s="242">
        <v>-416827.14544599998</v>
      </c>
      <c r="Y32" s="242">
        <v>-6460.4625050000004</v>
      </c>
      <c r="Z32" s="294"/>
      <c r="AA32" s="242">
        <v>0</v>
      </c>
      <c r="AB32" s="242">
        <v>0</v>
      </c>
      <c r="AC32" s="242">
        <v>0</v>
      </c>
      <c r="AD32" s="242">
        <v>77358.973610999994</v>
      </c>
    </row>
    <row r="33" spans="1:30" s="122" customFormat="1">
      <c r="A33"/>
      <c r="B33" s="243"/>
      <c r="C33" s="244"/>
      <c r="D33" s="244"/>
      <c r="E33" s="244"/>
      <c r="F33" s="244"/>
      <c r="G33" s="244"/>
      <c r="H33" s="244"/>
      <c r="I33" s="244"/>
      <c r="J33" s="244"/>
      <c r="K33" s="244"/>
      <c r="L33" s="244"/>
      <c r="M33" s="244"/>
      <c r="N33" s="244"/>
      <c r="O33" s="244"/>
      <c r="P33" s="244"/>
      <c r="Q33" s="244"/>
      <c r="R33" s="244"/>
      <c r="S33" s="244"/>
      <c r="T33" s="244"/>
      <c r="U33" s="244"/>
      <c r="V33" s="244"/>
      <c r="W33" s="244"/>
      <c r="X33" s="244"/>
      <c r="Y33" s="244"/>
      <c r="Z33" s="113"/>
      <c r="AA33" s="113"/>
      <c r="AB33" s="113"/>
      <c r="AC33" s="113"/>
    </row>
    <row r="34" spans="1:30">
      <c r="B34" s="113" t="s">
        <v>177</v>
      </c>
      <c r="C34" s="244"/>
      <c r="D34" s="244"/>
      <c r="E34" s="244"/>
      <c r="F34" s="244"/>
      <c r="G34" s="244"/>
      <c r="H34" s="244"/>
      <c r="I34" s="244"/>
      <c r="J34" s="244"/>
      <c r="K34" s="244"/>
      <c r="L34" s="244"/>
      <c r="M34" s="244"/>
      <c r="N34" s="244"/>
      <c r="O34" s="244"/>
      <c r="P34" s="244"/>
      <c r="Q34" s="244"/>
      <c r="R34" s="244"/>
      <c r="S34" s="244"/>
      <c r="T34" s="244"/>
      <c r="U34" s="244"/>
      <c r="V34" s="244"/>
      <c r="W34" s="244"/>
      <c r="X34" s="244"/>
      <c r="Y34" s="244"/>
      <c r="AD34" s="122"/>
    </row>
    <row r="35" spans="1:30" s="122" customFormat="1">
      <c r="A35"/>
      <c r="B35" s="113" t="s">
        <v>517</v>
      </c>
      <c r="C35" s="244"/>
      <c r="D35" s="244"/>
      <c r="E35" s="244"/>
      <c r="F35" s="244"/>
      <c r="G35" s="244"/>
      <c r="H35" s="244"/>
      <c r="I35" s="244"/>
      <c r="J35" s="244"/>
      <c r="K35" s="244"/>
      <c r="L35" s="244"/>
      <c r="M35" s="244"/>
      <c r="N35" s="244"/>
      <c r="O35" s="244"/>
      <c r="P35" s="244"/>
      <c r="Q35" s="244"/>
      <c r="R35" s="244"/>
      <c r="S35" s="244"/>
      <c r="T35" s="244"/>
      <c r="U35" s="244"/>
      <c r="V35" s="244"/>
      <c r="W35" s="244"/>
      <c r="X35" s="244"/>
      <c r="Y35" s="244"/>
      <c r="Z35" s="113"/>
      <c r="AA35" s="113"/>
      <c r="AB35" s="113"/>
      <c r="AC35" s="113"/>
    </row>
    <row r="36" spans="1:30" s="122" customFormat="1">
      <c r="A36"/>
      <c r="C36" s="244"/>
      <c r="D36" s="244"/>
      <c r="E36" s="244"/>
      <c r="F36" s="244"/>
      <c r="G36" s="244"/>
      <c r="H36" s="244"/>
      <c r="I36" s="244"/>
      <c r="J36" s="244"/>
      <c r="K36" s="244"/>
      <c r="L36" s="244"/>
      <c r="M36" s="244"/>
      <c r="N36" s="244"/>
      <c r="O36" s="244"/>
      <c r="P36" s="244"/>
      <c r="Q36" s="244"/>
      <c r="R36" s="244"/>
      <c r="S36" s="244"/>
      <c r="T36" s="244"/>
      <c r="U36" s="244"/>
      <c r="V36" s="244"/>
      <c r="W36" s="244"/>
      <c r="X36" s="244"/>
      <c r="Y36" s="244"/>
      <c r="Z36" s="113"/>
      <c r="AA36" s="113"/>
      <c r="AB36" s="113"/>
      <c r="AC36" s="113"/>
      <c r="AD36" s="123"/>
    </row>
    <row r="37" spans="1:30">
      <c r="B37" s="113" t="s">
        <v>34</v>
      </c>
      <c r="AD37" s="122"/>
    </row>
  </sheetData>
  <mergeCells count="40">
    <mergeCell ref="V10:V12"/>
    <mergeCell ref="W10:W12"/>
    <mergeCell ref="X10:X12"/>
    <mergeCell ref="Y10:Y12"/>
    <mergeCell ref="P10:P12"/>
    <mergeCell ref="Q10:Q12"/>
    <mergeCell ref="R10:R12"/>
    <mergeCell ref="S10:S12"/>
    <mergeCell ref="T10:T12"/>
    <mergeCell ref="U10:U12"/>
    <mergeCell ref="N9:N12"/>
    <mergeCell ref="O9:Q9"/>
    <mergeCell ref="R9:T9"/>
    <mergeCell ref="H10:H12"/>
    <mergeCell ref="I10:I12"/>
    <mergeCell ref="J10:J12"/>
    <mergeCell ref="K10:K12"/>
    <mergeCell ref="L10:L12"/>
    <mergeCell ref="M10:M12"/>
    <mergeCell ref="O10:O12"/>
    <mergeCell ref="AB8:AB12"/>
    <mergeCell ref="AC8:AC12"/>
    <mergeCell ref="AD8:AD12"/>
    <mergeCell ref="C9:C12"/>
    <mergeCell ref="D9:D12"/>
    <mergeCell ref="E9:E12"/>
    <mergeCell ref="F9:F12"/>
    <mergeCell ref="G9:G12"/>
    <mergeCell ref="H9:K9"/>
    <mergeCell ref="L9:M9"/>
    <mergeCell ref="B4:AD4"/>
    <mergeCell ref="B5:AD5"/>
    <mergeCell ref="B7:B12"/>
    <mergeCell ref="C7:T7"/>
    <mergeCell ref="U7:Y9"/>
    <mergeCell ref="AA7:AD7"/>
    <mergeCell ref="C8:F8"/>
    <mergeCell ref="G8:M8"/>
    <mergeCell ref="N8:T8"/>
    <mergeCell ref="AA8:AA12"/>
  </mergeCells>
  <conditionalFormatting sqref="B14:B16 B24:B25 B30 B27 B20:B22">
    <cfRule type="cellIs" dxfId="183" priority="8" stopIfTrue="1" operator="equal">
      <formula>"División"</formula>
    </cfRule>
  </conditionalFormatting>
  <conditionalFormatting sqref="B28">
    <cfRule type="cellIs" dxfId="182" priority="7" stopIfTrue="1" operator="equal">
      <formula>"División"</formula>
    </cfRule>
  </conditionalFormatting>
  <conditionalFormatting sqref="B26">
    <cfRule type="cellIs" dxfId="181" priority="6" stopIfTrue="1" operator="equal">
      <formula>"División"</formula>
    </cfRule>
  </conditionalFormatting>
  <conditionalFormatting sqref="B17:B18">
    <cfRule type="cellIs" dxfId="180" priority="5" stopIfTrue="1" operator="equal">
      <formula>"División"</formula>
    </cfRule>
  </conditionalFormatting>
  <conditionalFormatting sqref="B23">
    <cfRule type="cellIs" dxfId="179" priority="4" stopIfTrue="1" operator="equal">
      <formula>"División"</formula>
    </cfRule>
  </conditionalFormatting>
  <conditionalFormatting sqref="B19">
    <cfRule type="cellIs" dxfId="178" priority="3" stopIfTrue="1" operator="equal">
      <formula>"División"</formula>
    </cfRule>
  </conditionalFormatting>
  <conditionalFormatting sqref="B29">
    <cfRule type="cellIs" dxfId="177" priority="2" stopIfTrue="1" operator="equal">
      <formula>"División"</formula>
    </cfRule>
  </conditionalFormatting>
  <conditionalFormatting sqref="B32">
    <cfRule type="cellIs" dxfId="176" priority="1" operator="equal">
      <formula>"Sistema Bancario PRELIMINAR"</formula>
    </cfRule>
  </conditionalFormatting>
  <hyperlinks>
    <hyperlink ref="AD3" location="'Índice '!A1" tooltip="Ir al Índice" display="Volver" xr:uid="{897495F5-609B-407A-BF8D-D88FA875919C}"/>
  </hyperlinks>
  <printOptions horizontalCentered="1"/>
  <pageMargins left="0.15748031496062992" right="0.15748031496062992" top="0.69" bottom="0.27559055118110237" header="0" footer="0"/>
  <pageSetup scale="16" orientation="landscape" r:id="rId1"/>
  <headerFooter alignWithMargins="0">
    <oddFooter>&amp;L- &amp;P -&amp;R&amp;D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1B49628F6ED0B46A7B0D5E62C0447D9" ma:contentTypeVersion="16" ma:contentTypeDescription="Crear nuevo documento." ma:contentTypeScope="" ma:versionID="7c345f4bbfdaea9d8c48c05b3bbf6965">
  <xsd:schema xmlns:xsd="http://www.w3.org/2001/XMLSchema" xmlns:xs="http://www.w3.org/2001/XMLSchema" xmlns:p="http://schemas.microsoft.com/office/2006/metadata/properties" xmlns:ns2="491a6713-ee61-4eff-9ef5-9d5edc08e8cf" xmlns:ns3="86216b9a-6d22-46f5-a3be-09a302d89de0" targetNamespace="http://schemas.microsoft.com/office/2006/metadata/properties" ma:root="true" ma:fieldsID="2e1e50aa346a9a9d5200943e9042a915" ns2:_="" ns3:_="">
    <xsd:import namespace="491a6713-ee61-4eff-9ef5-9d5edc08e8cf"/>
    <xsd:import namespace="86216b9a-6d22-46f5-a3be-09a302d89de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_Flow_SignoffStatu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a6713-ee61-4eff-9ef5-9d5edc08e8c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6216b9a-6d22-46f5-a3be-09a302d89de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_Flow_SignoffStatus" ma:index="14" nillable="true" ma:displayName="Estado de aprobación" ma:internalName="Estado_x0020_de_x0020_aprobaci_x00f3_n">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86216b9a-6d22-46f5-a3be-09a302d89de0" xsi:nil="true"/>
  </documentManagement>
</p:properties>
</file>

<file path=customXml/itemProps1.xml><?xml version="1.0" encoding="utf-8"?>
<ds:datastoreItem xmlns:ds="http://schemas.openxmlformats.org/officeDocument/2006/customXml" ds:itemID="{7EBA7F65-168A-4305-9F1D-A1F5E0BC3E3A}"/>
</file>

<file path=customXml/itemProps2.xml><?xml version="1.0" encoding="utf-8"?>
<ds:datastoreItem xmlns:ds="http://schemas.openxmlformats.org/officeDocument/2006/customXml" ds:itemID="{7490E261-DD7B-4C03-B817-7E1DDF1E9998}"/>
</file>

<file path=customXml/itemProps3.xml><?xml version="1.0" encoding="utf-8"?>
<ds:datastoreItem xmlns:ds="http://schemas.openxmlformats.org/officeDocument/2006/customXml" ds:itemID="{E8ED9F73-D5B8-497D-B91D-88B961EE4A7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31</vt:i4>
      </vt:variant>
    </vt:vector>
  </HeadingPairs>
  <TitlesOfParts>
    <vt:vector size="31" baseType="lpstr">
      <vt:lpstr>Índice </vt:lpstr>
      <vt:lpstr>Est. Situación Financ. Sistema</vt:lpstr>
      <vt:lpstr>Est. del Resultado Sistema</vt:lpstr>
      <vt:lpstr>Indicadores Sistema</vt:lpstr>
      <vt:lpstr>Est. Situación Financ. Bancos</vt:lpstr>
      <vt:lpstr>Est. del Resultado Bancos </vt:lpstr>
      <vt:lpstr>Anexos</vt:lpstr>
      <vt:lpstr>Activos Bancos 1</vt:lpstr>
      <vt:lpstr>Activos Bancos 2</vt:lpstr>
      <vt:lpstr>Pasivos Bancos 1</vt:lpstr>
      <vt:lpstr>Pasivos Bancos 2</vt:lpstr>
      <vt:lpstr>Patrimonio_Bancos</vt:lpstr>
      <vt:lpstr>Estado del Resultado Bancos 1</vt:lpstr>
      <vt:lpstr>Estado del Resultado Bancos 2</vt:lpstr>
      <vt:lpstr>Intereses  </vt:lpstr>
      <vt:lpstr>Reajustes</vt:lpstr>
      <vt:lpstr>Comisiones</vt:lpstr>
      <vt:lpstr>Resultado financiero neto</vt:lpstr>
      <vt:lpstr>Total Gastos Operacionales</vt:lpstr>
      <vt:lpstr>Indic. Activ. var. mensual</vt:lpstr>
      <vt:lpstr>Indic. Activ. var. 12 meses </vt:lpstr>
      <vt:lpstr>Ind. de Rentab. y Eficiencia</vt:lpstr>
      <vt:lpstr>Ind. R. Crédito Provisiones</vt:lpstr>
      <vt:lpstr>Ind. Mora y Deteriorada </vt:lpstr>
      <vt:lpstr>Calidad de Colocaciones 1</vt:lpstr>
      <vt:lpstr>Calidad de Colocaciones 2</vt:lpstr>
      <vt:lpstr>Calidad de Colocaciones 3</vt:lpstr>
      <vt:lpstr>Créditos contingentes</vt:lpstr>
      <vt:lpstr>Calidad Créditos contingentes</vt:lpstr>
      <vt:lpstr>Eventos Riesgo Operacional</vt:lpstr>
      <vt:lpstr>Ind. de Ev. Rie. Ope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Ricardo Lagos Becerra</cp:lastModifiedBy>
  <dcterms:created xsi:type="dcterms:W3CDTF">2023-01-11T13:28:55Z</dcterms:created>
  <dcterms:modified xsi:type="dcterms:W3CDTF">2023-01-11T13:28:56Z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0x01010011B49628F6ED0B46A7B0D5E62C0447D9</vt:lpwstr>
  </property>
</Properties>
</file>