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K26" i="10" l="1"/>
  <c r="J26" i="10"/>
  <c r="B26" i="10"/>
  <c r="K26" i="6"/>
  <c r="J26" i="6"/>
  <c r="B26" i="6"/>
  <c r="K26" i="12" l="1"/>
  <c r="J26" i="12"/>
  <c r="B26" i="12"/>
  <c r="K26" i="11"/>
  <c r="J26" i="11"/>
  <c r="B26" i="11"/>
  <c r="K26" i="4"/>
  <c r="J26" i="4"/>
  <c r="B26" i="4"/>
  <c r="K26" i="2"/>
  <c r="J26" i="2"/>
  <c r="B26" i="2"/>
  <c r="K26" i="1"/>
  <c r="J26" i="1"/>
  <c r="B26" i="1"/>
</calcChain>
</file>

<file path=xl/sharedStrings.xml><?xml version="1.0" encoding="utf-8"?>
<sst xmlns="http://schemas.openxmlformats.org/spreadsheetml/2006/main" count="840" uniqueCount="54">
  <si>
    <t>TRANSACCIONES EFECTUADAS POR</t>
  </si>
  <si>
    <t>LA BOLSA DE CORREDORES - BOLSA DE VALORES</t>
  </si>
  <si>
    <t>(ENERO DE 2011,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</si>
  <si>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</si>
  <si>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</si>
  <si>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</si>
  <si>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</si>
  <si>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</si>
  <si>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</si>
  <si>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</si>
  <si>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</si>
  <si>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</si>
  <si>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</si>
  <si>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</si>
  <si>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</si>
  <si>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</si>
  <si>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</si>
  <si>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</si>
  <si>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</si>
  <si>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CARLOS F. MARIN ORREGO S.A. CORREDORES DE BOLSA</t>
  </si>
  <si>
    <t>CHILEMARKET S.A. CORREDORES DE BOLSA</t>
  </si>
  <si>
    <t>DUPOL S.A. CORREDORES DE BOLSA</t>
  </si>
  <si>
    <t>EUROAMERICA CORREDORES DE BOLSA S.A.</t>
  </si>
  <si>
    <t>FIT RESEARCH COREDORES DE BOLSA</t>
  </si>
  <si>
    <t>ICB S.A</t>
  </si>
  <si>
    <t>INTERVALORES CORREDORES DE BOLSA LTDA.</t>
  </si>
  <si>
    <t>SERGIO CONTRERAS Y CÍA LTDA.</t>
  </si>
  <si>
    <t>VALENZUELA LAFOURCADE S.A.</t>
  </si>
  <si>
    <t>CB CORREDORES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</si>
  <si>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</si>
  <si>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</si>
  <si>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</si>
  <si>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</si>
  <si>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</si>
  <si>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</si>
  <si>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</si>
  <si>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</si>
  <si>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</si>
  <si>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|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</si>
  <si>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</si>
  <si>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</si>
  <si>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</si>
  <si>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</si>
  <si>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(FEBRERO DE 2011, CIFRAS EN $ MILLONES)</t>
  </si>
  <si>
    <t>(MARZO DE 2011, CIFRAS EN $ MILLONES)</t>
  </si>
  <si>
    <t>(ABRIL DE 2011, CIFRAS EN $ MILLONES)</t>
  </si>
  <si>
    <t>(JUNIO DE 2011, CIFRAS EN $ MILLONES)</t>
  </si>
  <si>
    <t>(JULIO DE 2011, CIFRAS EN $ MILLONES)</t>
  </si>
  <si>
    <t>(AGOSTO DE 2011, CIFRAS EN $ MILLONES)</t>
  </si>
  <si>
    <t>(SEPTIEMBRE DE 2011, CIFRAS EN $ MILLONES)</t>
  </si>
  <si>
    <t>(NOVIEMBRE DE 2011, CIFRAS EN $ MILLONES)</t>
  </si>
  <si>
    <t>(DICIEMBRE DE 2011, CIFRAS EN $ MILLONES)</t>
  </si>
  <si>
    <t>(MAYO DE 2011, CIFRAS EN $ MILLONES)</t>
  </si>
  <si>
    <t>(OCTUBRE DE 2011,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</si>
</sst>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4" fontId="2" fillId="2" borderId="4" xfId="1" applyNumberFormat="1" applyFont="1" applyFill="1" applyBorder="1"/>
    <xf numFmtId="4" fontId="2" fillId="2" borderId="0" xfId="1" applyNumberFormat="1" applyFont="1" applyFill="1" applyBorder="1"/>
    <xf numFmtId="4" fontId="2" fillId="2" borderId="3" xfId="1" applyNumberFormat="1" applyFont="1" applyFill="1" applyBorder="1"/>
    <xf numFmtId="4" fontId="2" fillId="2" borderId="5" xfId="1" applyNumberFormat="1" applyFont="1" applyFill="1" applyBorder="1"/>
    <xf numFmtId="0" fontId="3" fillId="0" borderId="4" xfId="1" applyFont="1" applyFill="1" applyBorder="1"/>
    <xf numFmtId="4" fontId="2" fillId="0" borderId="4" xfId="1" applyNumberFormat="1" applyFont="1" applyFill="1" applyBorder="1"/>
    <xf numFmtId="4" fontId="2" fillId="0" borderId="10" xfId="2" applyNumberFormat="1" applyFont="1" applyFill="1" applyBorder="1"/>
    <xf numFmtId="4" fontId="2" fillId="0" borderId="0" xfId="1" applyNumberFormat="1" applyFont="1" applyFill="1" applyBorder="1"/>
    <xf numFmtId="4" fontId="2" fillId="0" borderId="5" xfId="1" applyNumberFormat="1" applyFont="1" applyFill="1" applyBorder="1"/>
    <xf numFmtId="0" fontId="2" fillId="3" borderId="0" xfId="1" applyFont="1" applyFill="1"/>
    <xf numFmtId="4" fontId="2" fillId="0" borderId="0" xfId="2" applyNumberFormat="1" applyFont="1" applyFill="1" applyBorder="1"/>
    <xf numFmtId="0" fontId="3" fillId="0" borderId="1" xfId="1" applyFont="1" applyFill="1" applyBorder="1"/>
    <xf numFmtId="4" fontId="3" fillId="0" borderId="1" xfId="1" applyNumberFormat="1" applyFont="1" applyFill="1" applyBorder="1" applyAlignment="1">
      <alignment horizontal="right"/>
    </xf>
    <xf numFmtId="4" fontId="3" fillId="0" borderId="2" xfId="1" applyNumberFormat="1" applyFont="1" applyFill="1" applyBorder="1"/>
    <xf numFmtId="4" fontId="3" fillId="0" borderId="3" xfId="1" applyNumberFormat="1" applyFont="1" applyFill="1" applyBorder="1"/>
    <xf numFmtId="4" fontId="3" fillId="0" borderId="1" xfId="1" applyNumberFormat="1" applyFont="1" applyFill="1" applyBorder="1"/>
    <xf numFmtId="4" fontId="2" fillId="2" borderId="0" xfId="1" applyNumberFormat="1" applyFont="1" applyFill="1"/>
    <xf numFmtId="4" fontId="3" fillId="2" borderId="8" xfId="1" applyNumberFormat="1" applyFont="1" applyFill="1" applyBorder="1" applyAlignment="1">
      <alignment horizontal="right"/>
    </xf>
    <xf numFmtId="4" fontId="3" fillId="2" borderId="11" xfId="1" applyNumberFormat="1" applyFont="1" applyFill="1" applyBorder="1"/>
    <xf numFmtId="4" fontId="3" fillId="2" borderId="9" xfId="1" applyNumberFormat="1" applyFont="1" applyFill="1" applyBorder="1"/>
    <xf numFmtId="4" fontId="3" fillId="2" borderId="8" xfId="1" applyNumberFormat="1" applyFont="1" applyFill="1" applyBorder="1"/>
    <xf numFmtId="0" fontId="3" fillId="2" borderId="0" xfId="1" applyFont="1" applyFill="1"/>
    <xf numFmtId="164" fontId="2" fillId="2" borderId="4" xfId="1" applyNumberFormat="1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8" xfId="1" applyNumberFormat="1" applyFont="1" applyFill="1" applyBorder="1"/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3" fontId="3" fillId="2" borderId="11" xfId="1" applyNumberFormat="1" applyFont="1" applyFill="1" applyBorder="1"/>
    <xf numFmtId="3" fontId="3" fillId="2" borderId="9" xfId="1" applyNumberFormat="1" applyFont="1" applyFill="1" applyBorder="1"/>
  </cellXfs>
  <cellStyles count="3">
    <cellStyle name="Normal" xfId="0" builtinId="0"/>
    <cellStyle name="Normal_2007.09 Resumen de Operaciones BOVALPO" xfId="2"/>
    <cellStyle name="Normal_2008.02 Cuadro 3 Bolsas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2422.2399999999998</v>
      </c>
      <c r="C15" s="29"/>
      <c r="D15" s="30"/>
      <c r="E15" s="31"/>
      <c r="F15" s="30"/>
      <c r="G15" s="30"/>
      <c r="H15" s="31"/>
      <c r="I15" s="31"/>
      <c r="J15" s="28"/>
      <c r="K15" s="31">
        <v>2422.2399999999998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2695.51</v>
      </c>
      <c r="C17" s="29"/>
      <c r="D17" s="30"/>
      <c r="E17" s="31"/>
      <c r="F17" s="30"/>
      <c r="G17" s="30"/>
      <c r="H17" s="31"/>
      <c r="I17" s="31"/>
      <c r="J17" s="28"/>
      <c r="K17" s="31">
        <v>2695.51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12359.42</v>
      </c>
      <c r="C19" s="29"/>
      <c r="D19" s="30"/>
      <c r="E19" s="31"/>
      <c r="F19" s="30"/>
      <c r="G19" s="30"/>
      <c r="H19" s="31"/>
      <c r="I19" s="31"/>
      <c r="J19" s="28"/>
      <c r="K19" s="31">
        <v>12359.42</v>
      </c>
    </row>
    <row r="20" spans="1:12" x14ac:dyDescent="0.2">
      <c r="A20" s="27" t="s">
        <v>24</v>
      </c>
      <c r="B20" s="28"/>
      <c r="C20" s="29"/>
      <c r="D20" s="30"/>
      <c r="E20" s="31"/>
      <c r="F20" s="30"/>
      <c r="G20" s="30"/>
      <c r="H20" s="31"/>
      <c r="I20" s="31"/>
      <c r="J20" s="28"/>
      <c r="K20" s="31"/>
    </row>
    <row r="21" spans="1:12" x14ac:dyDescent="0.2">
      <c r="A21" s="27" t="s">
        <v>25</v>
      </c>
      <c r="B21" s="28">
        <v>1732.4</v>
      </c>
      <c r="C21" s="29"/>
      <c r="D21" s="30"/>
      <c r="E21" s="31"/>
      <c r="F21" s="30"/>
      <c r="G21" s="30"/>
      <c r="H21" s="31"/>
      <c r="I21" s="31"/>
      <c r="J21" s="28"/>
      <c r="K21" s="31">
        <v>1732.4</v>
      </c>
    </row>
    <row r="22" spans="1:12" x14ac:dyDescent="0.2">
      <c r="A22" s="27" t="s">
        <v>26</v>
      </c>
      <c r="B22" s="28">
        <v>432.32</v>
      </c>
      <c r="C22" s="29"/>
      <c r="D22" s="30"/>
      <c r="E22" s="31"/>
      <c r="F22" s="30"/>
      <c r="G22" s="30"/>
      <c r="H22" s="31"/>
      <c r="I22" s="31"/>
      <c r="J22" s="28">
        <v>560.51</v>
      </c>
      <c r="K22" s="31">
        <v>992.83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23.88</v>
      </c>
      <c r="C24" s="33"/>
      <c r="D24" s="30"/>
      <c r="E24" s="31"/>
      <c r="F24" s="30"/>
      <c r="G24" s="30"/>
      <c r="H24" s="31"/>
      <c r="I24" s="31"/>
      <c r="J24" s="28"/>
      <c r="K24" s="31">
        <v>23.88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SUM(B15:B25)</f>
        <v>19665.77</v>
      </c>
      <c r="C26" s="36"/>
      <c r="D26" s="36"/>
      <c r="E26" s="37"/>
      <c r="F26" s="36"/>
      <c r="G26" s="36"/>
      <c r="H26" s="37"/>
      <c r="I26" s="37"/>
      <c r="J26" s="38">
        <f>SUM(J15:J25)</f>
        <v>560.51</v>
      </c>
      <c r="K26" s="37">
        <f>SUM(K15:K25)</f>
        <v>20226.280000000002</v>
      </c>
      <c r="L26" s="39"/>
    </row>
    <row r="27" spans="1:12" x14ac:dyDescent="0.2">
      <c r="A27" s="19" t="s">
        <v>30</v>
      </c>
      <c r="B27" s="40">
        <v>18038.97</v>
      </c>
      <c r="C27" s="41"/>
      <c r="D27" s="41"/>
      <c r="E27" s="42"/>
      <c r="F27" s="41"/>
      <c r="G27" s="41"/>
      <c r="H27" s="42"/>
      <c r="I27" s="42"/>
      <c r="J27" s="43">
        <v>506.39</v>
      </c>
      <c r="K27" s="42">
        <v>18545.36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2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12.321999999999999</v>
      </c>
      <c r="C51" s="46"/>
      <c r="D51" s="46"/>
      <c r="E51" s="47"/>
      <c r="F51" s="46"/>
      <c r="G51" s="46"/>
      <c r="H51" s="47"/>
      <c r="I51" s="47"/>
      <c r="J51" s="45"/>
      <c r="K51" s="47">
        <v>11.98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13.711</v>
      </c>
      <c r="C53" s="46"/>
      <c r="D53" s="46"/>
      <c r="E53" s="47"/>
      <c r="F53" s="46"/>
      <c r="G53" s="46"/>
      <c r="H53" s="47"/>
      <c r="I53" s="47"/>
      <c r="J53" s="45"/>
      <c r="K53" s="47">
        <v>13.331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62.892000000000003</v>
      </c>
      <c r="C55" s="46"/>
      <c r="D55" s="46"/>
      <c r="E55" s="47"/>
      <c r="F55" s="46"/>
      <c r="G55" s="46"/>
      <c r="H55" s="47"/>
      <c r="I55" s="47"/>
      <c r="J55" s="45"/>
      <c r="K55" s="47">
        <v>61.11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8.8140000000000001</v>
      </c>
      <c r="C57" s="46"/>
      <c r="D57" s="46"/>
      <c r="E57" s="47"/>
      <c r="F57" s="46"/>
      <c r="G57" s="46"/>
      <c r="H57" s="47"/>
      <c r="I57" s="47"/>
      <c r="J57" s="45"/>
      <c r="K57" s="47">
        <v>8.57</v>
      </c>
    </row>
    <row r="58" spans="1:11" x14ac:dyDescent="0.2">
      <c r="A58" s="9" t="s">
        <v>26</v>
      </c>
      <c r="B58" s="45">
        <v>2.2029999999999998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4.9130000000000003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0.126</v>
      </c>
      <c r="C60" s="46"/>
      <c r="D60" s="46"/>
      <c r="E60" s="47"/>
      <c r="F60" s="46"/>
      <c r="G60" s="46"/>
      <c r="H60" s="47"/>
      <c r="I60" s="47"/>
      <c r="J60" s="45"/>
      <c r="K60" s="47">
        <v>0.123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19665.77</v>
      </c>
      <c r="C63" s="52"/>
      <c r="D63" s="52"/>
      <c r="E63" s="53"/>
      <c r="F63" s="54"/>
      <c r="G63" s="54"/>
      <c r="H63" s="55"/>
      <c r="I63" s="55"/>
      <c r="J63" s="51">
        <v>560.51</v>
      </c>
      <c r="K63" s="53">
        <v>20226.27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1024.82</v>
      </c>
      <c r="C15" s="29"/>
      <c r="D15" s="30"/>
      <c r="E15" s="31"/>
      <c r="F15" s="30"/>
      <c r="G15" s="30"/>
      <c r="H15" s="31"/>
      <c r="I15" s="31"/>
      <c r="J15" s="28"/>
      <c r="K15" s="31">
        <v>1024.82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1400.31</v>
      </c>
      <c r="C17" s="29"/>
      <c r="D17" s="30"/>
      <c r="E17" s="31"/>
      <c r="F17" s="30"/>
      <c r="G17" s="30"/>
      <c r="H17" s="31"/>
      <c r="I17" s="31"/>
      <c r="J17" s="28"/>
      <c r="K17" s="31">
        <v>1400.31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7476.35</v>
      </c>
      <c r="C19" s="29"/>
      <c r="D19" s="30"/>
      <c r="E19" s="31"/>
      <c r="F19" s="30"/>
      <c r="G19" s="30"/>
      <c r="H19" s="31"/>
      <c r="I19" s="31"/>
      <c r="J19" s="28"/>
      <c r="K19" s="31">
        <v>7476.35</v>
      </c>
    </row>
    <row r="20" spans="1:12" x14ac:dyDescent="0.2">
      <c r="A20" s="27" t="s">
        <v>24</v>
      </c>
      <c r="B20" s="28">
        <v>35.93</v>
      </c>
      <c r="C20" s="29"/>
      <c r="D20" s="30"/>
      <c r="E20" s="31"/>
      <c r="F20" s="30"/>
      <c r="G20" s="30"/>
      <c r="H20" s="31"/>
      <c r="I20" s="31"/>
      <c r="J20" s="28"/>
      <c r="K20" s="31">
        <v>35.93</v>
      </c>
    </row>
    <row r="21" spans="1:12" x14ac:dyDescent="0.2">
      <c r="A21" s="27" t="s">
        <v>25</v>
      </c>
      <c r="B21" s="28">
        <v>279.86</v>
      </c>
      <c r="C21" s="29"/>
      <c r="D21" s="30"/>
      <c r="E21" s="31"/>
      <c r="F21" s="30"/>
      <c r="G21" s="30"/>
      <c r="H21" s="31"/>
      <c r="I21" s="31"/>
      <c r="J21" s="28"/>
      <c r="K21" s="31">
        <v>279.86</v>
      </c>
    </row>
    <row r="22" spans="1:12" x14ac:dyDescent="0.2">
      <c r="A22" s="27" t="s">
        <v>26</v>
      </c>
      <c r="B22" s="28">
        <v>459.5</v>
      </c>
      <c r="C22" s="29"/>
      <c r="D22" s="30"/>
      <c r="E22" s="31"/>
      <c r="F22" s="30"/>
      <c r="G22" s="30"/>
      <c r="H22" s="31"/>
      <c r="I22" s="31"/>
      <c r="J22" s="28">
        <v>104.17</v>
      </c>
      <c r="K22" s="31">
        <v>563.66999999999996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63.94</v>
      </c>
      <c r="C24" s="33"/>
      <c r="D24" s="30"/>
      <c r="E24" s="31"/>
      <c r="F24" s="30"/>
      <c r="G24" s="30"/>
      <c r="H24" s="31"/>
      <c r="I24" s="31"/>
      <c r="J24" s="28"/>
      <c r="K24" s="31">
        <v>63.94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10740.710000000001</v>
      </c>
      <c r="C26" s="36"/>
      <c r="D26" s="36"/>
      <c r="E26" s="37"/>
      <c r="F26" s="36"/>
      <c r="G26" s="36"/>
      <c r="H26" s="37"/>
      <c r="I26" s="37"/>
      <c r="J26" s="38">
        <f>SUM(J15:J24)</f>
        <v>104.17</v>
      </c>
      <c r="K26" s="37">
        <f>SUM(K15:K24)</f>
        <v>10844.880000000001</v>
      </c>
      <c r="L26" s="39"/>
    </row>
    <row r="27" spans="1:12" x14ac:dyDescent="0.2">
      <c r="A27" s="19" t="s">
        <v>30</v>
      </c>
      <c r="B27" s="40">
        <v>8936.39</v>
      </c>
      <c r="C27" s="41"/>
      <c r="D27" s="41"/>
      <c r="E27" s="42"/>
      <c r="F27" s="41"/>
      <c r="G27" s="41"/>
      <c r="H27" s="42"/>
      <c r="I27" s="42"/>
      <c r="J27" s="43">
        <v>208.84</v>
      </c>
      <c r="K27" s="42">
        <v>9145.23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9.5459999999999994</v>
      </c>
      <c r="C51" s="46"/>
      <c r="D51" s="46"/>
      <c r="E51" s="47"/>
      <c r="F51" s="46"/>
      <c r="G51" s="46"/>
      <c r="H51" s="47"/>
      <c r="I51" s="47"/>
      <c r="J51" s="45"/>
      <c r="K51" s="47">
        <v>9.4540000000000006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13.042</v>
      </c>
      <c r="C53" s="46"/>
      <c r="D53" s="46"/>
      <c r="E53" s="47"/>
      <c r="F53" s="46"/>
      <c r="G53" s="46"/>
      <c r="H53" s="47"/>
      <c r="I53" s="47"/>
      <c r="J53" s="45"/>
      <c r="K53" s="47">
        <v>12.917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69.611999999999995</v>
      </c>
      <c r="C55" s="46"/>
      <c r="D55" s="46"/>
      <c r="E55" s="47"/>
      <c r="F55" s="46"/>
      <c r="G55" s="46"/>
      <c r="H55" s="47"/>
      <c r="I55" s="47"/>
      <c r="J55" s="45"/>
      <c r="K55" s="47">
        <v>68.942999999999998</v>
      </c>
    </row>
    <row r="56" spans="1:11" x14ac:dyDescent="0.2">
      <c r="A56" s="9" t="s">
        <v>24</v>
      </c>
      <c r="B56" s="45">
        <v>0.33900000000000002</v>
      </c>
      <c r="C56" s="46"/>
      <c r="D56" s="46"/>
      <c r="E56" s="47"/>
      <c r="F56" s="46"/>
      <c r="G56" s="46"/>
      <c r="H56" s="47"/>
      <c r="I56" s="47"/>
      <c r="J56" s="45"/>
      <c r="K56" s="47">
        <v>0.33600000000000002</v>
      </c>
    </row>
    <row r="57" spans="1:11" x14ac:dyDescent="0.2">
      <c r="A57" s="9" t="s">
        <v>25</v>
      </c>
      <c r="B57" s="45">
        <v>2.61</v>
      </c>
      <c r="C57" s="46"/>
      <c r="D57" s="46"/>
      <c r="E57" s="47"/>
      <c r="F57" s="46"/>
      <c r="G57" s="46"/>
      <c r="H57" s="47"/>
      <c r="I57" s="47"/>
      <c r="J57" s="45"/>
      <c r="K57" s="47">
        <v>2.585</v>
      </c>
    </row>
    <row r="58" spans="1:11" x14ac:dyDescent="0.2">
      <c r="A58" s="9" t="s">
        <v>26</v>
      </c>
      <c r="B58" s="45">
        <v>4.2830000000000004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5.202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0.6</v>
      </c>
      <c r="C60" s="46"/>
      <c r="D60" s="46"/>
      <c r="E60" s="47"/>
      <c r="F60" s="46"/>
      <c r="G60" s="46"/>
      <c r="H60" s="47"/>
      <c r="I60" s="47"/>
      <c r="J60" s="45"/>
      <c r="K60" s="47">
        <v>0.59399999999999997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10740.713</v>
      </c>
      <c r="C63" s="52"/>
      <c r="D63" s="52"/>
      <c r="E63" s="53"/>
      <c r="F63" s="54"/>
      <c r="G63" s="54"/>
      <c r="H63" s="55"/>
      <c r="I63" s="55"/>
      <c r="J63" s="51">
        <v>104.17</v>
      </c>
      <c r="K63" s="53">
        <v>10844.88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50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792.06</v>
      </c>
      <c r="C15" s="29"/>
      <c r="D15" s="30"/>
      <c r="E15" s="31"/>
      <c r="F15" s="30"/>
      <c r="G15" s="30"/>
      <c r="H15" s="31"/>
      <c r="I15" s="31"/>
      <c r="J15" s="28"/>
      <c r="K15" s="31">
        <v>792.06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1493.47</v>
      </c>
      <c r="C17" s="29"/>
      <c r="D17" s="30"/>
      <c r="E17" s="31"/>
      <c r="F17" s="30"/>
      <c r="G17" s="30"/>
      <c r="H17" s="31"/>
      <c r="I17" s="31"/>
      <c r="J17" s="28"/>
      <c r="K17" s="31">
        <v>1493.47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4309.67</v>
      </c>
      <c r="C19" s="29"/>
      <c r="D19" s="30"/>
      <c r="E19" s="31"/>
      <c r="F19" s="30"/>
      <c r="G19" s="30"/>
      <c r="H19" s="31"/>
      <c r="I19" s="31"/>
      <c r="J19" s="28"/>
      <c r="K19" s="31">
        <v>4309.67</v>
      </c>
    </row>
    <row r="20" spans="1:12" x14ac:dyDescent="0.2">
      <c r="A20" s="27" t="s">
        <v>24</v>
      </c>
      <c r="B20" s="28">
        <v>35.42</v>
      </c>
      <c r="C20" s="29"/>
      <c r="D20" s="30"/>
      <c r="E20" s="31"/>
      <c r="F20" s="30"/>
      <c r="G20" s="30"/>
      <c r="H20" s="31"/>
      <c r="I20" s="31"/>
      <c r="J20" s="28"/>
      <c r="K20" s="31">
        <v>35.42</v>
      </c>
    </row>
    <row r="21" spans="1:12" x14ac:dyDescent="0.2">
      <c r="A21" s="27" t="s">
        <v>25</v>
      </c>
      <c r="B21" s="28">
        <v>373.34</v>
      </c>
      <c r="C21" s="29"/>
      <c r="D21" s="30"/>
      <c r="E21" s="31"/>
      <c r="F21" s="30"/>
      <c r="G21" s="30"/>
      <c r="H21" s="31"/>
      <c r="I21" s="31"/>
      <c r="J21" s="28"/>
      <c r="K21" s="31">
        <v>373.34</v>
      </c>
    </row>
    <row r="22" spans="1:12" x14ac:dyDescent="0.2">
      <c r="A22" s="27" t="s">
        <v>26</v>
      </c>
      <c r="B22" s="28">
        <v>199.8</v>
      </c>
      <c r="C22" s="29"/>
      <c r="D22" s="30"/>
      <c r="E22" s="31"/>
      <c r="F22" s="30"/>
      <c r="G22" s="30"/>
      <c r="H22" s="31"/>
      <c r="I22" s="31"/>
      <c r="J22" s="28">
        <v>495.38</v>
      </c>
      <c r="K22" s="31">
        <v>695.18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121.42</v>
      </c>
      <c r="C24" s="33"/>
      <c r="D24" s="30"/>
      <c r="E24" s="31"/>
      <c r="F24" s="30"/>
      <c r="G24" s="30"/>
      <c r="H24" s="31"/>
      <c r="I24" s="31"/>
      <c r="J24" s="28"/>
      <c r="K24" s="31">
        <v>121.42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7325.18</v>
      </c>
      <c r="C26" s="36"/>
      <c r="D26" s="36"/>
      <c r="E26" s="37"/>
      <c r="F26" s="36"/>
      <c r="G26" s="36"/>
      <c r="H26" s="37"/>
      <c r="I26" s="37"/>
      <c r="J26" s="38">
        <f>SUM(J15:J24)</f>
        <v>495.38</v>
      </c>
      <c r="K26" s="37">
        <f>SUM(K15:K24)</f>
        <v>7820.56</v>
      </c>
      <c r="L26" s="39"/>
    </row>
    <row r="27" spans="1:12" x14ac:dyDescent="0.2">
      <c r="A27" s="19" t="s">
        <v>30</v>
      </c>
      <c r="B27" s="40">
        <v>10740.71</v>
      </c>
      <c r="C27" s="41"/>
      <c r="D27" s="41"/>
      <c r="E27" s="42"/>
      <c r="F27" s="41"/>
      <c r="G27" s="41"/>
      <c r="H27" s="42"/>
      <c r="I27" s="42"/>
      <c r="J27" s="43">
        <v>104.17</v>
      </c>
      <c r="K27" s="42">
        <v>10844.88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50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10.817</v>
      </c>
      <c r="C51" s="46"/>
      <c r="D51" s="46"/>
      <c r="E51" s="47"/>
      <c r="F51" s="46"/>
      <c r="G51" s="46"/>
      <c r="H51" s="47"/>
      <c r="I51" s="47"/>
      <c r="J51" s="45"/>
      <c r="K51" s="47">
        <v>10.132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20.393000000000001</v>
      </c>
      <c r="C53" s="46"/>
      <c r="D53" s="46"/>
      <c r="E53" s="47"/>
      <c r="F53" s="46"/>
      <c r="G53" s="46"/>
      <c r="H53" s="47"/>
      <c r="I53" s="47"/>
      <c r="J53" s="45"/>
      <c r="K53" s="47">
        <v>19.100999999999999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58.838000000000001</v>
      </c>
      <c r="C55" s="46"/>
      <c r="D55" s="46"/>
      <c r="E55" s="47"/>
      <c r="F55" s="46"/>
      <c r="G55" s="46"/>
      <c r="H55" s="47"/>
      <c r="I55" s="47"/>
      <c r="J55" s="45"/>
      <c r="K55" s="47">
        <v>55.110999999999997</v>
      </c>
    </row>
    <row r="56" spans="1:11" x14ac:dyDescent="0.2">
      <c r="A56" s="9" t="s">
        <v>24</v>
      </c>
      <c r="B56" s="45">
        <v>0.48799999999999999</v>
      </c>
      <c r="C56" s="46"/>
      <c r="D56" s="46"/>
      <c r="E56" s="47"/>
      <c r="F56" s="46"/>
      <c r="G56" s="46"/>
      <c r="H56" s="47"/>
      <c r="I56" s="47"/>
      <c r="J56" s="45"/>
      <c r="K56" s="47">
        <v>0.45700000000000002</v>
      </c>
    </row>
    <row r="57" spans="1:11" x14ac:dyDescent="0.2">
      <c r="A57" s="9" t="s">
        <v>25</v>
      </c>
      <c r="B57" s="45">
        <v>5.101</v>
      </c>
      <c r="C57" s="46"/>
      <c r="D57" s="46"/>
      <c r="E57" s="47"/>
      <c r="F57" s="46"/>
      <c r="G57" s="46"/>
      <c r="H57" s="47"/>
      <c r="I57" s="47"/>
      <c r="J57" s="45"/>
      <c r="K57" s="47">
        <v>4.7699999999999996</v>
      </c>
    </row>
    <row r="58" spans="1:11" x14ac:dyDescent="0.2">
      <c r="A58" s="9" t="s">
        <v>26</v>
      </c>
      <c r="B58" s="45">
        <v>2.7320000000000002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8.8940000000000001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1.6619999999999999</v>
      </c>
      <c r="C60" s="46"/>
      <c r="D60" s="46"/>
      <c r="E60" s="47"/>
      <c r="F60" s="46"/>
      <c r="G60" s="46"/>
      <c r="H60" s="47"/>
      <c r="I60" s="47"/>
      <c r="J60" s="45"/>
      <c r="K60" s="47">
        <v>1.5569999999999999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7325.18</v>
      </c>
      <c r="C63" s="52"/>
      <c r="D63" s="52"/>
      <c r="E63" s="53"/>
      <c r="F63" s="54"/>
      <c r="G63" s="54"/>
      <c r="H63" s="55"/>
      <c r="I63" s="55"/>
      <c r="J63" s="51">
        <v>495.38</v>
      </c>
      <c r="K63" s="53">
        <v>7820.56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tabSelected="1"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51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497.23</v>
      </c>
      <c r="C15" s="29"/>
      <c r="D15" s="30"/>
      <c r="E15" s="31"/>
      <c r="F15" s="30"/>
      <c r="G15" s="30"/>
      <c r="H15" s="31"/>
      <c r="I15" s="31"/>
      <c r="J15" s="28"/>
      <c r="K15" s="31">
        <v>497.23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1452.82</v>
      </c>
      <c r="C17" s="29"/>
      <c r="D17" s="30"/>
      <c r="E17" s="31"/>
      <c r="F17" s="30"/>
      <c r="G17" s="30"/>
      <c r="H17" s="31"/>
      <c r="I17" s="31"/>
      <c r="J17" s="28"/>
      <c r="K17" s="31">
        <v>1452.82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7900.18</v>
      </c>
      <c r="C19" s="29"/>
      <c r="D19" s="30"/>
      <c r="E19" s="31"/>
      <c r="F19" s="30"/>
      <c r="G19" s="30"/>
      <c r="H19" s="31"/>
      <c r="I19" s="31"/>
      <c r="J19" s="28"/>
      <c r="K19" s="31">
        <v>7900.18</v>
      </c>
    </row>
    <row r="20" spans="1:12" x14ac:dyDescent="0.2">
      <c r="A20" s="27" t="s">
        <v>24</v>
      </c>
      <c r="B20" s="28">
        <v>27.63</v>
      </c>
      <c r="C20" s="29"/>
      <c r="D20" s="30"/>
      <c r="E20" s="31"/>
      <c r="F20" s="30"/>
      <c r="G20" s="30"/>
      <c r="H20" s="31"/>
      <c r="I20" s="31"/>
      <c r="J20" s="28"/>
      <c r="K20" s="31">
        <v>27.63</v>
      </c>
    </row>
    <row r="21" spans="1:12" x14ac:dyDescent="0.2">
      <c r="A21" s="27" t="s">
        <v>25</v>
      </c>
      <c r="B21" s="28">
        <v>291.17</v>
      </c>
      <c r="C21" s="29"/>
      <c r="D21" s="30"/>
      <c r="E21" s="31"/>
      <c r="F21" s="30"/>
      <c r="G21" s="30"/>
      <c r="H21" s="31"/>
      <c r="I21" s="31"/>
      <c r="J21" s="28"/>
      <c r="K21" s="31">
        <v>291.17</v>
      </c>
    </row>
    <row r="22" spans="1:12" x14ac:dyDescent="0.2">
      <c r="A22" s="27" t="s">
        <v>26</v>
      </c>
      <c r="B22" s="28">
        <v>63.84</v>
      </c>
      <c r="C22" s="29"/>
      <c r="D22" s="30"/>
      <c r="E22" s="31"/>
      <c r="F22" s="30"/>
      <c r="G22" s="30"/>
      <c r="H22" s="31"/>
      <c r="I22" s="31"/>
      <c r="J22" s="28"/>
      <c r="K22" s="31">
        <v>63.84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13.51</v>
      </c>
      <c r="C24" s="33"/>
      <c r="D24" s="30"/>
      <c r="E24" s="31"/>
      <c r="F24" s="30"/>
      <c r="G24" s="30"/>
      <c r="H24" s="31"/>
      <c r="I24" s="31"/>
      <c r="J24" s="28"/>
      <c r="K24" s="31">
        <v>13.51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10246.379999999999</v>
      </c>
      <c r="C26" s="36"/>
      <c r="D26" s="36"/>
      <c r="E26" s="37"/>
      <c r="F26" s="36"/>
      <c r="G26" s="36"/>
      <c r="H26" s="37"/>
      <c r="I26" s="37"/>
      <c r="J26" s="38">
        <f>SUM(J15:J24)</f>
        <v>0</v>
      </c>
      <c r="K26" s="37">
        <f>SUM(K15:K24)</f>
        <v>10246.379999999999</v>
      </c>
      <c r="L26" s="39"/>
    </row>
    <row r="27" spans="1:12" x14ac:dyDescent="0.2">
      <c r="A27" s="19" t="s">
        <v>30</v>
      </c>
      <c r="B27" s="40">
        <v>7325.18</v>
      </c>
      <c r="C27" s="41"/>
      <c r="D27" s="41"/>
      <c r="E27" s="42"/>
      <c r="F27" s="41"/>
      <c r="G27" s="41"/>
      <c r="H27" s="42"/>
      <c r="I27" s="42"/>
      <c r="J27" s="43">
        <v>495.38</v>
      </c>
      <c r="K27" s="42">
        <v>7820.56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51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4.8570000000000002</v>
      </c>
      <c r="C51" s="46"/>
      <c r="D51" s="46"/>
      <c r="E51" s="47"/>
      <c r="F51" s="46"/>
      <c r="G51" s="46"/>
      <c r="H51" s="47"/>
      <c r="I51" s="47"/>
      <c r="J51" s="45"/>
      <c r="K51" s="47">
        <v>4.8570000000000002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14.183</v>
      </c>
      <c r="C53" s="46"/>
      <c r="D53" s="46"/>
      <c r="E53" s="47"/>
      <c r="F53" s="46"/>
      <c r="G53" s="46"/>
      <c r="H53" s="47"/>
      <c r="I53" s="47"/>
      <c r="J53" s="45"/>
      <c r="K53" s="47">
        <v>14.183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77.106999999999999</v>
      </c>
      <c r="C55" s="46"/>
      <c r="D55" s="46"/>
      <c r="E55" s="47"/>
      <c r="F55" s="46"/>
      <c r="G55" s="46"/>
      <c r="H55" s="47"/>
      <c r="I55" s="47"/>
      <c r="J55" s="45"/>
      <c r="K55" s="47">
        <v>77.106999999999999</v>
      </c>
    </row>
    <row r="56" spans="1:11" x14ac:dyDescent="0.2">
      <c r="A56" s="9" t="s">
        <v>24</v>
      </c>
      <c r="B56" s="45">
        <v>0.27400000000000002</v>
      </c>
      <c r="C56" s="46"/>
      <c r="D56" s="46"/>
      <c r="E56" s="47"/>
      <c r="F56" s="46"/>
      <c r="G56" s="46"/>
      <c r="H56" s="47"/>
      <c r="I56" s="47"/>
      <c r="J56" s="45"/>
      <c r="K56" s="47">
        <v>0.27400000000000002</v>
      </c>
    </row>
    <row r="57" spans="1:11" x14ac:dyDescent="0.2">
      <c r="A57" s="9" t="s">
        <v>25</v>
      </c>
      <c r="B57" s="45">
        <v>2.8460000000000001</v>
      </c>
      <c r="C57" s="46"/>
      <c r="D57" s="46"/>
      <c r="E57" s="47"/>
      <c r="F57" s="46"/>
      <c r="G57" s="46"/>
      <c r="H57" s="47"/>
      <c r="I57" s="47"/>
      <c r="J57" s="45"/>
      <c r="K57" s="47">
        <v>2.8460000000000001</v>
      </c>
    </row>
    <row r="58" spans="1:11" x14ac:dyDescent="0.2">
      <c r="A58" s="9" t="s">
        <v>26</v>
      </c>
      <c r="B58" s="45">
        <v>0.628</v>
      </c>
      <c r="C58" s="46"/>
      <c r="D58" s="46"/>
      <c r="E58" s="47"/>
      <c r="F58" s="46"/>
      <c r="G58" s="46"/>
      <c r="H58" s="47"/>
      <c r="I58" s="47"/>
      <c r="J58" s="45"/>
      <c r="K58" s="47">
        <v>0.628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0.13600000000000001</v>
      </c>
      <c r="C60" s="46"/>
      <c r="D60" s="46"/>
      <c r="E60" s="47"/>
      <c r="F60" s="46"/>
      <c r="G60" s="46"/>
      <c r="H60" s="47"/>
      <c r="I60" s="47"/>
      <c r="J60" s="45"/>
      <c r="K60" s="47">
        <v>0.13600000000000001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10246.387000000001</v>
      </c>
      <c r="C63" s="52"/>
      <c r="D63" s="52"/>
      <c r="E63" s="53"/>
      <c r="F63" s="54"/>
      <c r="G63" s="54"/>
      <c r="H63" s="55"/>
      <c r="I63" s="55"/>
      <c r="J63" s="51">
        <v>0</v>
      </c>
      <c r="K63" s="53">
        <v>10246.379999999999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1478.31</v>
      </c>
      <c r="C15" s="29"/>
      <c r="D15" s="30"/>
      <c r="E15" s="31"/>
      <c r="F15" s="30"/>
      <c r="G15" s="30"/>
      <c r="H15" s="31"/>
      <c r="I15" s="31"/>
      <c r="J15" s="28"/>
      <c r="K15" s="31">
        <v>1478.31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1751.42</v>
      </c>
      <c r="C17" s="29"/>
      <c r="D17" s="30"/>
      <c r="E17" s="31"/>
      <c r="F17" s="30"/>
      <c r="G17" s="30"/>
      <c r="H17" s="31"/>
      <c r="I17" s="31"/>
      <c r="J17" s="28"/>
      <c r="K17" s="31">
        <v>1751.42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3807.46</v>
      </c>
      <c r="C19" s="29"/>
      <c r="D19" s="30"/>
      <c r="E19" s="31"/>
      <c r="F19" s="30"/>
      <c r="G19" s="30"/>
      <c r="H19" s="31"/>
      <c r="I19" s="31"/>
      <c r="J19" s="28"/>
      <c r="K19" s="31">
        <v>3807.46</v>
      </c>
    </row>
    <row r="20" spans="1:12" x14ac:dyDescent="0.2">
      <c r="A20" s="27" t="s">
        <v>24</v>
      </c>
      <c r="B20" s="28"/>
      <c r="C20" s="29"/>
      <c r="D20" s="30"/>
      <c r="E20" s="31"/>
      <c r="F20" s="30"/>
      <c r="G20" s="30"/>
      <c r="H20" s="31"/>
      <c r="I20" s="31"/>
      <c r="J20" s="28"/>
      <c r="K20" s="31"/>
    </row>
    <row r="21" spans="1:12" x14ac:dyDescent="0.2">
      <c r="A21" s="27" t="s">
        <v>25</v>
      </c>
      <c r="B21" s="28">
        <v>469.31</v>
      </c>
      <c r="C21" s="29"/>
      <c r="D21" s="30"/>
      <c r="E21" s="31"/>
      <c r="F21" s="30"/>
      <c r="G21" s="30"/>
      <c r="H21" s="31"/>
      <c r="I21" s="31"/>
      <c r="J21" s="28"/>
      <c r="K21" s="31">
        <v>469.31</v>
      </c>
    </row>
    <row r="22" spans="1:12" x14ac:dyDescent="0.2">
      <c r="A22" s="27" t="s">
        <v>26</v>
      </c>
      <c r="B22" s="28">
        <v>163.75</v>
      </c>
      <c r="C22" s="29"/>
      <c r="D22" s="30"/>
      <c r="E22" s="31"/>
      <c r="F22" s="30"/>
      <c r="G22" s="30"/>
      <c r="H22" s="31"/>
      <c r="I22" s="31"/>
      <c r="J22" s="28">
        <v>243.53</v>
      </c>
      <c r="K22" s="31">
        <v>407.28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3.37</v>
      </c>
      <c r="C24" s="33"/>
      <c r="D24" s="30"/>
      <c r="E24" s="31"/>
      <c r="F24" s="30"/>
      <c r="G24" s="30"/>
      <c r="H24" s="31"/>
      <c r="I24" s="31"/>
      <c r="J24" s="28"/>
      <c r="K24" s="31">
        <v>3.37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7673.6200000000008</v>
      </c>
      <c r="C26" s="36"/>
      <c r="D26" s="36"/>
      <c r="E26" s="37"/>
      <c r="F26" s="36"/>
      <c r="G26" s="36"/>
      <c r="H26" s="37"/>
      <c r="I26" s="37"/>
      <c r="J26" s="38">
        <f>SUM(J22:J25)</f>
        <v>243.53</v>
      </c>
      <c r="K26" s="37">
        <f>SUM(K15:K24)</f>
        <v>7917.1500000000005</v>
      </c>
      <c r="L26" s="39"/>
    </row>
    <row r="27" spans="1:12" x14ac:dyDescent="0.2">
      <c r="A27" s="19" t="s">
        <v>30</v>
      </c>
      <c r="B27" s="40">
        <v>19665.77</v>
      </c>
      <c r="C27" s="41"/>
      <c r="D27" s="41"/>
      <c r="E27" s="42"/>
      <c r="F27" s="41"/>
      <c r="G27" s="41"/>
      <c r="H27" s="42"/>
      <c r="I27" s="42"/>
      <c r="J27" s="43">
        <v>560.51</v>
      </c>
      <c r="K27" s="42">
        <v>20226.28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19.268999999999998</v>
      </c>
      <c r="C51" s="46"/>
      <c r="D51" s="46"/>
      <c r="E51" s="47"/>
      <c r="F51" s="46"/>
      <c r="G51" s="46"/>
      <c r="H51" s="47"/>
      <c r="I51" s="47"/>
      <c r="J51" s="45"/>
      <c r="K51" s="47">
        <v>18.677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22.827999999999999</v>
      </c>
      <c r="C53" s="46"/>
      <c r="D53" s="46"/>
      <c r="E53" s="47"/>
      <c r="F53" s="46"/>
      <c r="G53" s="46"/>
      <c r="H53" s="47"/>
      <c r="I53" s="47"/>
      <c r="J53" s="45"/>
      <c r="K53" s="47">
        <v>22.126000000000001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49.622</v>
      </c>
      <c r="C55" s="46"/>
      <c r="D55" s="46"/>
      <c r="E55" s="47"/>
      <c r="F55" s="46"/>
      <c r="G55" s="46"/>
      <c r="H55" s="47"/>
      <c r="I55" s="47"/>
      <c r="J55" s="45"/>
      <c r="K55" s="47">
        <v>48.095999999999997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6.12</v>
      </c>
      <c r="C57" s="46"/>
      <c r="D57" s="46"/>
      <c r="E57" s="47"/>
      <c r="F57" s="46"/>
      <c r="G57" s="46"/>
      <c r="H57" s="47"/>
      <c r="I57" s="47"/>
      <c r="J57" s="45"/>
      <c r="K57" s="47">
        <v>5.9320000000000004</v>
      </c>
    </row>
    <row r="58" spans="1:11" x14ac:dyDescent="0.2">
      <c r="A58" s="9" t="s">
        <v>26</v>
      </c>
      <c r="B58" s="45">
        <v>2.1379999999999999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5.149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4.8000000000000001E-2</v>
      </c>
      <c r="C60" s="46"/>
      <c r="D60" s="46"/>
      <c r="E60" s="47"/>
      <c r="F60" s="46"/>
      <c r="G60" s="46"/>
      <c r="H60" s="47"/>
      <c r="I60" s="47"/>
      <c r="J60" s="45"/>
      <c r="K60" s="47">
        <v>4.7E-2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7673.6270000000004</v>
      </c>
      <c r="C63" s="52"/>
      <c r="D63" s="52"/>
      <c r="E63" s="53"/>
      <c r="F63" s="54"/>
      <c r="G63" s="54"/>
      <c r="H63" s="55"/>
      <c r="I63" s="55"/>
      <c r="J63" s="51">
        <v>243.53</v>
      </c>
      <c r="K63" s="53">
        <v>7917.15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8" sqref="A8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44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1631.33</v>
      </c>
      <c r="C15" s="29"/>
      <c r="D15" s="30"/>
      <c r="E15" s="31"/>
      <c r="F15" s="30"/>
      <c r="G15" s="30"/>
      <c r="H15" s="31"/>
      <c r="I15" s="31"/>
      <c r="J15" s="28"/>
      <c r="K15" s="31">
        <v>1631.33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1886.03</v>
      </c>
      <c r="C17" s="29"/>
      <c r="D17" s="30"/>
      <c r="E17" s="31"/>
      <c r="F17" s="30"/>
      <c r="G17" s="30"/>
      <c r="H17" s="31"/>
      <c r="I17" s="31"/>
      <c r="J17" s="28"/>
      <c r="K17" s="31">
        <v>1886.03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4678.68</v>
      </c>
      <c r="C19" s="29"/>
      <c r="D19" s="30"/>
      <c r="E19" s="31"/>
      <c r="F19" s="30"/>
      <c r="G19" s="30"/>
      <c r="H19" s="31"/>
      <c r="I19" s="31"/>
      <c r="J19" s="28"/>
      <c r="K19" s="31">
        <v>4678.68</v>
      </c>
    </row>
    <row r="20" spans="1:12" x14ac:dyDescent="0.2">
      <c r="A20" s="27" t="s">
        <v>24</v>
      </c>
      <c r="B20" s="28"/>
      <c r="C20" s="29"/>
      <c r="D20" s="30"/>
      <c r="E20" s="31"/>
      <c r="F20" s="30"/>
      <c r="G20" s="30"/>
      <c r="H20" s="31"/>
      <c r="I20" s="31"/>
      <c r="J20" s="28"/>
      <c r="K20" s="31"/>
    </row>
    <row r="21" spans="1:12" x14ac:dyDescent="0.2">
      <c r="A21" s="27" t="s">
        <v>25</v>
      </c>
      <c r="B21" s="28">
        <v>1217.6099999999999</v>
      </c>
      <c r="C21" s="29"/>
      <c r="D21" s="30"/>
      <c r="E21" s="31"/>
      <c r="F21" s="30"/>
      <c r="G21" s="30"/>
      <c r="H21" s="31"/>
      <c r="I21" s="31"/>
      <c r="J21" s="28"/>
      <c r="K21" s="31">
        <v>1217.6099999999999</v>
      </c>
    </row>
    <row r="22" spans="1:12" x14ac:dyDescent="0.2">
      <c r="A22" s="27" t="s">
        <v>26</v>
      </c>
      <c r="B22" s="28">
        <v>532.66999999999996</v>
      </c>
      <c r="C22" s="29"/>
      <c r="D22" s="30"/>
      <c r="E22" s="31"/>
      <c r="F22" s="30"/>
      <c r="G22" s="30"/>
      <c r="H22" s="31"/>
      <c r="I22" s="31"/>
      <c r="J22" s="28">
        <v>327.24</v>
      </c>
      <c r="K22" s="31">
        <v>859.91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24.41</v>
      </c>
      <c r="C24" s="33"/>
      <c r="D24" s="30"/>
      <c r="E24" s="31"/>
      <c r="F24" s="30"/>
      <c r="G24" s="30"/>
      <c r="H24" s="31"/>
      <c r="I24" s="31"/>
      <c r="J24" s="28"/>
      <c r="K24" s="31">
        <v>24.41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v>9970.74</v>
      </c>
      <c r="C26" s="36"/>
      <c r="D26" s="36"/>
      <c r="E26" s="37"/>
      <c r="F26" s="36"/>
      <c r="G26" s="36"/>
      <c r="H26" s="37"/>
      <c r="I26" s="37"/>
      <c r="J26" s="38">
        <v>327.24</v>
      </c>
      <c r="K26" s="37">
        <v>10297.98</v>
      </c>
      <c r="L26" s="39"/>
    </row>
    <row r="27" spans="1:12" x14ac:dyDescent="0.2">
      <c r="A27" s="19" t="s">
        <v>30</v>
      </c>
      <c r="B27" s="40">
        <v>7673.62</v>
      </c>
      <c r="C27" s="41"/>
      <c r="D27" s="41"/>
      <c r="E27" s="42"/>
      <c r="F27" s="41"/>
      <c r="G27" s="41"/>
      <c r="H27" s="42"/>
      <c r="I27" s="42"/>
      <c r="J27" s="43">
        <v>243.53</v>
      </c>
      <c r="K27" s="42">
        <v>7917.15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16.366</v>
      </c>
      <c r="C51" s="46"/>
      <c r="D51" s="46"/>
      <c r="E51" s="47"/>
      <c r="F51" s="46"/>
      <c r="G51" s="46"/>
      <c r="H51" s="47"/>
      <c r="I51" s="47"/>
      <c r="J51" s="45"/>
      <c r="K51" s="47">
        <v>15.846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18.920000000000002</v>
      </c>
      <c r="C53" s="46"/>
      <c r="D53" s="46"/>
      <c r="E53" s="47"/>
      <c r="F53" s="46"/>
      <c r="G53" s="46"/>
      <c r="H53" s="47"/>
      <c r="I53" s="47"/>
      <c r="J53" s="45"/>
      <c r="K53" s="47">
        <v>18.318999999999999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46.929000000000002</v>
      </c>
      <c r="C55" s="46"/>
      <c r="D55" s="46"/>
      <c r="E55" s="47"/>
      <c r="F55" s="46"/>
      <c r="G55" s="46"/>
      <c r="H55" s="47"/>
      <c r="I55" s="47"/>
      <c r="J55" s="45"/>
      <c r="K55" s="47">
        <v>45.438000000000002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12.215999999999999</v>
      </c>
      <c r="C57" s="46"/>
      <c r="D57" s="46"/>
      <c r="E57" s="47"/>
      <c r="F57" s="46"/>
      <c r="G57" s="46"/>
      <c r="H57" s="47"/>
      <c r="I57" s="47"/>
      <c r="J57" s="45"/>
      <c r="K57" s="47">
        <v>11.827999999999999</v>
      </c>
    </row>
    <row r="58" spans="1:11" x14ac:dyDescent="0.2">
      <c r="A58" s="9" t="s">
        <v>26</v>
      </c>
      <c r="B58" s="45">
        <v>5.3470000000000004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8.3550000000000004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0.249</v>
      </c>
      <c r="C60" s="46"/>
      <c r="D60" s="46"/>
      <c r="E60" s="47"/>
      <c r="F60" s="46"/>
      <c r="G60" s="46"/>
      <c r="H60" s="47"/>
      <c r="I60" s="47"/>
      <c r="J60" s="45"/>
      <c r="K60" s="47">
        <v>0.24199999999999999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9970.7420000000002</v>
      </c>
      <c r="C63" s="52"/>
      <c r="D63" s="52"/>
      <c r="E63" s="53"/>
      <c r="F63" s="54"/>
      <c r="G63" s="54"/>
      <c r="H63" s="55"/>
      <c r="I63" s="55"/>
      <c r="J63" s="51">
        <v>327.24</v>
      </c>
      <c r="K63" s="53">
        <v>10297.98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45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844.74</v>
      </c>
      <c r="C15" s="29"/>
      <c r="D15" s="30"/>
      <c r="E15" s="31"/>
      <c r="F15" s="30"/>
      <c r="G15" s="30"/>
      <c r="H15" s="31"/>
      <c r="I15" s="31"/>
      <c r="J15" s="28"/>
      <c r="K15" s="31">
        <v>844.74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2525.0500000000002</v>
      </c>
      <c r="C17" s="29"/>
      <c r="D17" s="30"/>
      <c r="E17" s="31"/>
      <c r="F17" s="30"/>
      <c r="G17" s="30"/>
      <c r="H17" s="31"/>
      <c r="I17" s="31"/>
      <c r="J17" s="28"/>
      <c r="K17" s="31">
        <v>2525.0500000000002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4548.7</v>
      </c>
      <c r="C19" s="29"/>
      <c r="D19" s="30"/>
      <c r="E19" s="31"/>
      <c r="F19" s="30"/>
      <c r="G19" s="30"/>
      <c r="H19" s="31"/>
      <c r="I19" s="31"/>
      <c r="J19" s="28"/>
      <c r="K19" s="31">
        <v>4548.7</v>
      </c>
    </row>
    <row r="20" spans="1:12" x14ac:dyDescent="0.2">
      <c r="A20" s="27" t="s">
        <v>24</v>
      </c>
      <c r="B20" s="28"/>
      <c r="C20" s="29"/>
      <c r="D20" s="30"/>
      <c r="E20" s="31"/>
      <c r="F20" s="30"/>
      <c r="G20" s="30"/>
      <c r="H20" s="31"/>
      <c r="I20" s="31"/>
      <c r="J20" s="28"/>
      <c r="K20" s="31"/>
    </row>
    <row r="21" spans="1:12" x14ac:dyDescent="0.2">
      <c r="A21" s="27" t="s">
        <v>25</v>
      </c>
      <c r="B21" s="28">
        <v>878.79</v>
      </c>
      <c r="C21" s="29"/>
      <c r="D21" s="30"/>
      <c r="E21" s="31"/>
      <c r="F21" s="30"/>
      <c r="G21" s="30"/>
      <c r="H21" s="31"/>
      <c r="I21" s="31"/>
      <c r="J21" s="28"/>
      <c r="K21" s="31">
        <v>878.79</v>
      </c>
    </row>
    <row r="22" spans="1:12" x14ac:dyDescent="0.2">
      <c r="A22" s="27" t="s">
        <v>26</v>
      </c>
      <c r="B22" s="28">
        <v>272.79000000000002</v>
      </c>
      <c r="C22" s="29"/>
      <c r="D22" s="30"/>
      <c r="E22" s="31"/>
      <c r="F22" s="30"/>
      <c r="G22" s="30"/>
      <c r="H22" s="31"/>
      <c r="I22" s="31"/>
      <c r="J22" s="28">
        <v>263.98</v>
      </c>
      <c r="K22" s="31">
        <v>536.78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10.8</v>
      </c>
      <c r="C24" s="33"/>
      <c r="D24" s="30"/>
      <c r="E24" s="31"/>
      <c r="F24" s="30"/>
      <c r="G24" s="30"/>
      <c r="H24" s="31"/>
      <c r="I24" s="31"/>
      <c r="J24" s="28"/>
      <c r="K24" s="31">
        <v>10.8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9080.869999999999</v>
      </c>
      <c r="C26" s="36"/>
      <c r="D26" s="36"/>
      <c r="E26" s="37"/>
      <c r="F26" s="36"/>
      <c r="G26" s="36"/>
      <c r="H26" s="37"/>
      <c r="I26" s="37"/>
      <c r="J26" s="38">
        <f>SUM(J22:J25)</f>
        <v>263.98</v>
      </c>
      <c r="K26" s="37">
        <f>SUM(K15:K24)</f>
        <v>9344.8599999999988</v>
      </c>
      <c r="L26" s="39"/>
    </row>
    <row r="27" spans="1:12" x14ac:dyDescent="0.2">
      <c r="A27" s="19" t="s">
        <v>30</v>
      </c>
      <c r="B27" s="40">
        <v>9970.74</v>
      </c>
      <c r="C27" s="41"/>
      <c r="D27" s="41"/>
      <c r="E27" s="42"/>
      <c r="F27" s="41"/>
      <c r="G27" s="41"/>
      <c r="H27" s="42"/>
      <c r="I27" s="42"/>
      <c r="J27" s="43">
        <v>327.24</v>
      </c>
      <c r="K27" s="42">
        <v>10297.98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45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9.3070000000000004</v>
      </c>
      <c r="C51" s="46"/>
      <c r="D51" s="46"/>
      <c r="E51" s="47"/>
      <c r="F51" s="46"/>
      <c r="G51" s="46"/>
      <c r="H51" s="47"/>
      <c r="I51" s="47"/>
      <c r="J51" s="45"/>
      <c r="K51" s="47">
        <v>9.0440000000000005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27.811</v>
      </c>
      <c r="C53" s="46"/>
      <c r="D53" s="46"/>
      <c r="E53" s="47"/>
      <c r="F53" s="46"/>
      <c r="G53" s="46"/>
      <c r="H53" s="47"/>
      <c r="I53" s="47"/>
      <c r="J53" s="45"/>
      <c r="K53" s="47">
        <v>27.024999999999999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50.094999999999999</v>
      </c>
      <c r="C55" s="46"/>
      <c r="D55" s="46"/>
      <c r="E55" s="47"/>
      <c r="F55" s="46"/>
      <c r="G55" s="46"/>
      <c r="H55" s="47"/>
      <c r="I55" s="47"/>
      <c r="J55" s="45"/>
      <c r="K55" s="47">
        <v>48.68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9.6820000000000004</v>
      </c>
      <c r="C57" s="46"/>
      <c r="D57" s="46"/>
      <c r="E57" s="47"/>
      <c r="F57" s="46"/>
      <c r="G57" s="46"/>
      <c r="H57" s="47"/>
      <c r="I57" s="47"/>
      <c r="J57" s="45"/>
      <c r="K57" s="47">
        <v>9.4079999999999995</v>
      </c>
    </row>
    <row r="58" spans="1:11" x14ac:dyDescent="0.2">
      <c r="A58" s="9" t="s">
        <v>26</v>
      </c>
      <c r="B58" s="45">
        <v>3.0059999999999998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5.7489999999999997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0.123</v>
      </c>
      <c r="C60" s="46"/>
      <c r="D60" s="46"/>
      <c r="E60" s="47"/>
      <c r="F60" s="46"/>
      <c r="G60" s="46"/>
      <c r="H60" s="47"/>
      <c r="I60" s="47"/>
      <c r="J60" s="45"/>
      <c r="K60" s="47">
        <v>0.12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9080.8760000000002</v>
      </c>
      <c r="C63" s="52"/>
      <c r="D63" s="52"/>
      <c r="E63" s="53"/>
      <c r="F63" s="54"/>
      <c r="G63" s="54"/>
      <c r="H63" s="55"/>
      <c r="I63" s="55"/>
      <c r="J63" s="51">
        <v>263.98</v>
      </c>
      <c r="K63" s="53">
        <v>9344.86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1234.3800000000001</v>
      </c>
      <c r="C15" s="29"/>
      <c r="D15" s="30"/>
      <c r="E15" s="31"/>
      <c r="F15" s="30"/>
      <c r="G15" s="30"/>
      <c r="H15" s="31"/>
      <c r="I15" s="31"/>
      <c r="J15" s="28"/>
      <c r="K15" s="31">
        <v>1234.3800000000001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3526.23</v>
      </c>
      <c r="C17" s="29"/>
      <c r="D17" s="30"/>
      <c r="E17" s="31"/>
      <c r="F17" s="30"/>
      <c r="G17" s="30"/>
      <c r="H17" s="31"/>
      <c r="I17" s="31"/>
      <c r="J17" s="28"/>
      <c r="K17" s="31">
        <v>3526.23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18257.169999999998</v>
      </c>
      <c r="C19" s="29"/>
      <c r="D19" s="30"/>
      <c r="E19" s="31"/>
      <c r="F19" s="30"/>
      <c r="G19" s="30"/>
      <c r="H19" s="31"/>
      <c r="I19" s="31"/>
      <c r="J19" s="28"/>
      <c r="K19" s="31">
        <v>18257.169999999998</v>
      </c>
    </row>
    <row r="20" spans="1:12" x14ac:dyDescent="0.2">
      <c r="A20" s="27" t="s">
        <v>24</v>
      </c>
      <c r="B20" s="28">
        <v>3.62</v>
      </c>
      <c r="C20" s="29"/>
      <c r="D20" s="30"/>
      <c r="E20" s="31"/>
      <c r="F20" s="30"/>
      <c r="G20" s="30"/>
      <c r="H20" s="31"/>
      <c r="I20" s="31"/>
      <c r="J20" s="28"/>
      <c r="K20" s="31">
        <v>3.62</v>
      </c>
    </row>
    <row r="21" spans="1:12" x14ac:dyDescent="0.2">
      <c r="A21" s="27" t="s">
        <v>25</v>
      </c>
      <c r="B21" s="28">
        <v>784.73</v>
      </c>
      <c r="C21" s="29"/>
      <c r="D21" s="30"/>
      <c r="E21" s="31"/>
      <c r="F21" s="30"/>
      <c r="G21" s="30"/>
      <c r="H21" s="31"/>
      <c r="I21" s="31"/>
      <c r="J21" s="28"/>
      <c r="K21" s="31">
        <v>784.73</v>
      </c>
    </row>
    <row r="22" spans="1:12" x14ac:dyDescent="0.2">
      <c r="A22" s="27" t="s">
        <v>26</v>
      </c>
      <c r="B22" s="28">
        <v>320.37</v>
      </c>
      <c r="C22" s="29"/>
      <c r="D22" s="30"/>
      <c r="E22" s="31"/>
      <c r="F22" s="30"/>
      <c r="G22" s="30"/>
      <c r="H22" s="31"/>
      <c r="I22" s="31"/>
      <c r="J22" s="28">
        <v>308.20999999999998</v>
      </c>
      <c r="K22" s="31">
        <v>628.58000000000004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36.26</v>
      </c>
      <c r="C24" s="33"/>
      <c r="D24" s="30"/>
      <c r="E24" s="31"/>
      <c r="F24" s="30"/>
      <c r="G24" s="30"/>
      <c r="H24" s="31"/>
      <c r="I24" s="31"/>
      <c r="J24" s="28"/>
      <c r="K24" s="31">
        <v>36.26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v>24162.76</v>
      </c>
      <c r="C26" s="36"/>
      <c r="D26" s="36"/>
      <c r="E26" s="37"/>
      <c r="F26" s="36"/>
      <c r="G26" s="36"/>
      <c r="H26" s="37"/>
      <c r="I26" s="37"/>
      <c r="J26" s="38">
        <v>308.20999999999998</v>
      </c>
      <c r="K26" s="37">
        <v>24470.97</v>
      </c>
      <c r="L26" s="39"/>
    </row>
    <row r="27" spans="1:12" x14ac:dyDescent="0.2">
      <c r="A27" s="19" t="s">
        <v>30</v>
      </c>
      <c r="B27" s="40">
        <v>9080.8700000000008</v>
      </c>
      <c r="C27" s="41"/>
      <c r="D27" s="41"/>
      <c r="E27" s="42"/>
      <c r="F27" s="41"/>
      <c r="G27" s="41"/>
      <c r="H27" s="42"/>
      <c r="I27" s="42"/>
      <c r="J27" s="43">
        <v>263.98</v>
      </c>
      <c r="K27" s="42">
        <v>9344.86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52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5.1130000000000004</v>
      </c>
      <c r="C51" s="46"/>
      <c r="D51" s="46"/>
      <c r="E51" s="47"/>
      <c r="F51" s="46"/>
      <c r="G51" s="46"/>
      <c r="H51" s="47"/>
      <c r="I51" s="47"/>
      <c r="J51" s="45"/>
      <c r="K51" s="47">
        <v>5.0490000000000004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14.598000000000001</v>
      </c>
      <c r="C53" s="46"/>
      <c r="D53" s="46"/>
      <c r="E53" s="47"/>
      <c r="F53" s="46"/>
      <c r="G53" s="46"/>
      <c r="H53" s="47"/>
      <c r="I53" s="47"/>
      <c r="J53" s="45"/>
      <c r="K53" s="47">
        <v>14.414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75.563999999999993</v>
      </c>
      <c r="C55" s="46"/>
      <c r="D55" s="46"/>
      <c r="E55" s="47"/>
      <c r="F55" s="46"/>
      <c r="G55" s="46"/>
      <c r="H55" s="47"/>
      <c r="I55" s="47"/>
      <c r="J55" s="45"/>
      <c r="K55" s="47">
        <v>74.611999999999995</v>
      </c>
    </row>
    <row r="56" spans="1:11" x14ac:dyDescent="0.2">
      <c r="A56" s="9" t="s">
        <v>24</v>
      </c>
      <c r="B56" s="45">
        <v>1.9E-2</v>
      </c>
      <c r="C56" s="46"/>
      <c r="D56" s="46"/>
      <c r="E56" s="47"/>
      <c r="F56" s="46"/>
      <c r="G56" s="46"/>
      <c r="H56" s="47"/>
      <c r="I56" s="47"/>
      <c r="J56" s="45"/>
      <c r="K56" s="47">
        <v>1.9E-2</v>
      </c>
    </row>
    <row r="57" spans="1:11" x14ac:dyDescent="0.2">
      <c r="A57" s="9" t="s">
        <v>25</v>
      </c>
      <c r="B57" s="45">
        <v>3.2519999999999998</v>
      </c>
      <c r="C57" s="46"/>
      <c r="D57" s="46"/>
      <c r="E57" s="47"/>
      <c r="F57" s="46"/>
      <c r="G57" s="46"/>
      <c r="H57" s="47"/>
      <c r="I57" s="47"/>
      <c r="J57" s="45"/>
      <c r="K57" s="47">
        <v>3.2109999999999999</v>
      </c>
    </row>
    <row r="58" spans="1:11" x14ac:dyDescent="0.2">
      <c r="A58" s="9" t="s">
        <v>26</v>
      </c>
      <c r="B58" s="45">
        <v>1.33</v>
      </c>
      <c r="C58" s="46"/>
      <c r="D58" s="46"/>
      <c r="E58" s="47"/>
      <c r="F58" s="46"/>
      <c r="G58" s="46"/>
      <c r="H58" s="47"/>
      <c r="I58" s="47"/>
      <c r="J58" s="45">
        <v>100</v>
      </c>
      <c r="K58" s="47">
        <v>2.573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0.155</v>
      </c>
      <c r="C60" s="46"/>
      <c r="D60" s="46"/>
      <c r="E60" s="47"/>
      <c r="F60" s="46"/>
      <c r="G60" s="46"/>
      <c r="H60" s="47"/>
      <c r="I60" s="47"/>
      <c r="J60" s="45"/>
      <c r="K60" s="47">
        <v>0.153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24162.768</v>
      </c>
      <c r="C63" s="52"/>
      <c r="D63" s="52"/>
      <c r="E63" s="53"/>
      <c r="F63" s="54"/>
      <c r="G63" s="54"/>
      <c r="H63" s="55"/>
      <c r="I63" s="55"/>
      <c r="J63" s="51">
        <v>308.20999999999998</v>
      </c>
      <c r="K63" s="53">
        <v>24470.97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46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4104.03</v>
      </c>
      <c r="C15" s="29"/>
      <c r="D15" s="30"/>
      <c r="E15" s="31"/>
      <c r="F15" s="30"/>
      <c r="G15" s="30"/>
      <c r="H15" s="31"/>
      <c r="I15" s="31"/>
      <c r="J15" s="28"/>
      <c r="K15" s="31">
        <v>4104.03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2374.98</v>
      </c>
      <c r="C17" s="29"/>
      <c r="D17" s="30"/>
      <c r="E17" s="31"/>
      <c r="F17" s="30"/>
      <c r="G17" s="30"/>
      <c r="H17" s="31"/>
      <c r="I17" s="31"/>
      <c r="J17" s="28"/>
      <c r="K17" s="31">
        <v>2374.98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7015.82</v>
      </c>
      <c r="C19" s="29"/>
      <c r="D19" s="30"/>
      <c r="E19" s="31"/>
      <c r="F19" s="30"/>
      <c r="G19" s="30"/>
      <c r="H19" s="31"/>
      <c r="I19" s="31"/>
      <c r="J19" s="28"/>
      <c r="K19" s="31">
        <v>7015.82</v>
      </c>
    </row>
    <row r="20" spans="1:12" x14ac:dyDescent="0.2">
      <c r="A20" s="27" t="s">
        <v>24</v>
      </c>
      <c r="B20" s="28">
        <v>22.43</v>
      </c>
      <c r="C20" s="29"/>
      <c r="D20" s="30"/>
      <c r="E20" s="31"/>
      <c r="F20" s="30"/>
      <c r="G20" s="30"/>
      <c r="H20" s="31"/>
      <c r="I20" s="31"/>
      <c r="J20" s="28"/>
      <c r="K20" s="31">
        <v>22.43</v>
      </c>
    </row>
    <row r="21" spans="1:12" x14ac:dyDescent="0.2">
      <c r="A21" s="27" t="s">
        <v>25</v>
      </c>
      <c r="B21" s="28">
        <v>481.2</v>
      </c>
      <c r="C21" s="29"/>
      <c r="D21" s="30"/>
      <c r="E21" s="31"/>
      <c r="F21" s="30"/>
      <c r="G21" s="30"/>
      <c r="H21" s="31"/>
      <c r="I21" s="31"/>
      <c r="J21" s="28"/>
      <c r="K21" s="31">
        <v>481.2</v>
      </c>
    </row>
    <row r="22" spans="1:12" x14ac:dyDescent="0.2">
      <c r="A22" s="27" t="s">
        <v>26</v>
      </c>
      <c r="B22" s="28">
        <v>424.9</v>
      </c>
      <c r="C22" s="29"/>
      <c r="D22" s="30"/>
      <c r="E22" s="31"/>
      <c r="F22" s="30"/>
      <c r="G22" s="30"/>
      <c r="H22" s="31"/>
      <c r="I22" s="31"/>
      <c r="J22" s="28">
        <v>58.02</v>
      </c>
      <c r="K22" s="31">
        <v>482.92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30.98</v>
      </c>
      <c r="C24" s="33"/>
      <c r="D24" s="30"/>
      <c r="E24" s="31"/>
      <c r="F24" s="30"/>
      <c r="G24" s="30"/>
      <c r="H24" s="31"/>
      <c r="I24" s="31"/>
      <c r="J24" s="28"/>
      <c r="K24" s="31">
        <v>30.98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14454.34</v>
      </c>
      <c r="C26" s="36"/>
      <c r="D26" s="36"/>
      <c r="E26" s="37"/>
      <c r="F26" s="36"/>
      <c r="G26" s="36"/>
      <c r="H26" s="37"/>
      <c r="I26" s="37"/>
      <c r="J26" s="38">
        <f>SUM(J22:J25)</f>
        <v>58.02</v>
      </c>
      <c r="K26" s="37">
        <f>SUM(K15:K24)</f>
        <v>14512.36</v>
      </c>
      <c r="L26" s="39"/>
    </row>
    <row r="27" spans="1:12" x14ac:dyDescent="0.2">
      <c r="A27" s="19" t="s">
        <v>30</v>
      </c>
      <c r="B27" s="40">
        <v>24162.76</v>
      </c>
      <c r="C27" s="41"/>
      <c r="D27" s="41"/>
      <c r="E27" s="42"/>
      <c r="F27" s="41"/>
      <c r="G27" s="41"/>
      <c r="H27" s="42"/>
      <c r="I27" s="42"/>
      <c r="J27" s="43">
        <v>308.20999999999998</v>
      </c>
      <c r="K27" s="42">
        <v>24470.97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46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28.398</v>
      </c>
      <c r="C51" s="46"/>
      <c r="D51" s="46"/>
      <c r="E51" s="47"/>
      <c r="F51" s="46"/>
      <c r="G51" s="46"/>
      <c r="H51" s="47"/>
      <c r="I51" s="47"/>
      <c r="J51" s="45"/>
      <c r="K51" s="47">
        <v>28.283999999999999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16.434999999999999</v>
      </c>
      <c r="C53" s="46"/>
      <c r="D53" s="46"/>
      <c r="E53" s="47"/>
      <c r="F53" s="46"/>
      <c r="G53" s="46"/>
      <c r="H53" s="47"/>
      <c r="I53" s="47"/>
      <c r="J53" s="45"/>
      <c r="K53" s="47">
        <v>16.37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48.542000000000002</v>
      </c>
      <c r="C55" s="46"/>
      <c r="D55" s="46"/>
      <c r="E55" s="47"/>
      <c r="F55" s="46"/>
      <c r="G55" s="46"/>
      <c r="H55" s="47"/>
      <c r="I55" s="47"/>
      <c r="J55" s="45"/>
      <c r="K55" s="47">
        <v>48.347999999999999</v>
      </c>
    </row>
    <row r="56" spans="1:11" x14ac:dyDescent="0.2">
      <c r="A56" s="9" t="s">
        <v>24</v>
      </c>
      <c r="B56" s="45">
        <v>0.16</v>
      </c>
      <c r="C56" s="46"/>
      <c r="D56" s="46"/>
      <c r="E56" s="47"/>
      <c r="F56" s="46"/>
      <c r="G56" s="46"/>
      <c r="H56" s="47"/>
      <c r="I56" s="47"/>
      <c r="J56" s="45"/>
      <c r="K56" s="47">
        <v>0.159</v>
      </c>
    </row>
    <row r="57" spans="1:11" x14ac:dyDescent="0.2">
      <c r="A57" s="9" t="s">
        <v>25</v>
      </c>
      <c r="B57" s="45">
        <v>3.3340000000000001</v>
      </c>
      <c r="C57" s="46"/>
      <c r="D57" s="46"/>
      <c r="E57" s="47"/>
      <c r="F57" s="46"/>
      <c r="G57" s="46"/>
      <c r="H57" s="47"/>
      <c r="I57" s="47"/>
      <c r="J57" s="45"/>
      <c r="K57" s="47">
        <v>3.32</v>
      </c>
    </row>
    <row r="58" spans="1:11" x14ac:dyDescent="0.2">
      <c r="A58" s="9" t="s">
        <v>26</v>
      </c>
      <c r="B58" s="45">
        <v>2.944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3.3319999999999999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0.219</v>
      </c>
      <c r="C60" s="46"/>
      <c r="D60" s="46"/>
      <c r="E60" s="47"/>
      <c r="F60" s="46"/>
      <c r="G60" s="46"/>
      <c r="H60" s="47"/>
      <c r="I60" s="47"/>
      <c r="J60" s="45"/>
      <c r="K60" s="47">
        <v>0.218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14454.341</v>
      </c>
      <c r="C63" s="52"/>
      <c r="D63" s="52"/>
      <c r="E63" s="53"/>
      <c r="F63" s="54"/>
      <c r="G63" s="54"/>
      <c r="H63" s="55"/>
      <c r="I63" s="55"/>
      <c r="J63" s="51">
        <v>58.02</v>
      </c>
      <c r="K63" s="53">
        <v>14512.36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8" sqref="A8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47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870.36</v>
      </c>
      <c r="C15" s="29"/>
      <c r="D15" s="30"/>
      <c r="E15" s="31"/>
      <c r="F15" s="30"/>
      <c r="G15" s="30"/>
      <c r="H15" s="31"/>
      <c r="I15" s="31"/>
      <c r="J15" s="28"/>
      <c r="K15" s="31">
        <v>870.36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1288.04</v>
      </c>
      <c r="C17" s="29"/>
      <c r="D17" s="30"/>
      <c r="E17" s="31"/>
      <c r="F17" s="30"/>
      <c r="G17" s="30"/>
      <c r="H17" s="31"/>
      <c r="I17" s="31"/>
      <c r="J17" s="28"/>
      <c r="K17" s="31">
        <v>1288.04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2439.66</v>
      </c>
      <c r="C19" s="29"/>
      <c r="D19" s="30"/>
      <c r="E19" s="31"/>
      <c r="F19" s="30"/>
      <c r="G19" s="30"/>
      <c r="H19" s="31"/>
      <c r="I19" s="31"/>
      <c r="J19" s="28"/>
      <c r="K19" s="31">
        <v>2439.66</v>
      </c>
    </row>
    <row r="20" spans="1:12" x14ac:dyDescent="0.2">
      <c r="A20" s="27" t="s">
        <v>24</v>
      </c>
      <c r="B20" s="28">
        <v>212.94</v>
      </c>
      <c r="C20" s="29"/>
      <c r="D20" s="30"/>
      <c r="E20" s="31"/>
      <c r="F20" s="30"/>
      <c r="G20" s="30"/>
      <c r="H20" s="31"/>
      <c r="I20" s="31"/>
      <c r="J20" s="28"/>
      <c r="K20" s="31">
        <v>212.94</v>
      </c>
    </row>
    <row r="21" spans="1:12" x14ac:dyDescent="0.2">
      <c r="A21" s="27" t="s">
        <v>25</v>
      </c>
      <c r="B21" s="28">
        <v>555.12</v>
      </c>
      <c r="C21" s="29"/>
      <c r="D21" s="30"/>
      <c r="E21" s="31"/>
      <c r="F21" s="30"/>
      <c r="G21" s="30"/>
      <c r="H21" s="31"/>
      <c r="I21" s="31"/>
      <c r="J21" s="28"/>
      <c r="K21" s="31">
        <v>555.12</v>
      </c>
    </row>
    <row r="22" spans="1:12" x14ac:dyDescent="0.2">
      <c r="A22" s="27" t="s">
        <v>26</v>
      </c>
      <c r="B22" s="28">
        <v>139.44999999999999</v>
      </c>
      <c r="C22" s="29"/>
      <c r="D22" s="30"/>
      <c r="E22" s="31"/>
      <c r="F22" s="30"/>
      <c r="G22" s="30"/>
      <c r="H22" s="31"/>
      <c r="I22" s="31"/>
      <c r="J22" s="28">
        <v>310.08</v>
      </c>
      <c r="K22" s="31">
        <v>449.53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22.77</v>
      </c>
      <c r="C24" s="33"/>
      <c r="D24" s="30"/>
      <c r="E24" s="31"/>
      <c r="F24" s="30"/>
      <c r="G24" s="30"/>
      <c r="H24" s="31"/>
      <c r="I24" s="31"/>
      <c r="J24" s="28"/>
      <c r="K24" s="31">
        <v>22.77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v>5528.34</v>
      </c>
      <c r="C26" s="36"/>
      <c r="D26" s="36"/>
      <c r="E26" s="37"/>
      <c r="F26" s="36"/>
      <c r="G26" s="36"/>
      <c r="H26" s="37"/>
      <c r="I26" s="37"/>
      <c r="J26" s="38">
        <v>310.08</v>
      </c>
      <c r="K26" s="37">
        <v>5838.42</v>
      </c>
      <c r="L26" s="39"/>
    </row>
    <row r="27" spans="1:12" x14ac:dyDescent="0.2">
      <c r="A27" s="19" t="s">
        <v>30</v>
      </c>
      <c r="B27" s="40">
        <v>14454.34</v>
      </c>
      <c r="C27" s="41"/>
      <c r="D27" s="41"/>
      <c r="E27" s="42"/>
      <c r="F27" s="41"/>
      <c r="G27" s="41"/>
      <c r="H27" s="42"/>
      <c r="I27" s="42"/>
      <c r="J27" s="43">
        <v>58.02</v>
      </c>
      <c r="K27" s="42">
        <v>14512.36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46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15.747999999999999</v>
      </c>
      <c r="C51" s="46"/>
      <c r="D51" s="46"/>
      <c r="E51" s="47"/>
      <c r="F51" s="46"/>
      <c r="G51" s="46"/>
      <c r="H51" s="47"/>
      <c r="I51" s="47"/>
      <c r="J51" s="45"/>
      <c r="K51" s="47">
        <v>14.912000000000001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23.303000000000001</v>
      </c>
      <c r="C53" s="46"/>
      <c r="D53" s="46"/>
      <c r="E53" s="47"/>
      <c r="F53" s="46"/>
      <c r="G53" s="46"/>
      <c r="H53" s="47"/>
      <c r="I53" s="47"/>
      <c r="J53" s="45"/>
      <c r="K53" s="47">
        <v>22.065999999999999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44.134999999999998</v>
      </c>
      <c r="C55" s="46"/>
      <c r="D55" s="46"/>
      <c r="E55" s="47"/>
      <c r="F55" s="46"/>
      <c r="G55" s="46"/>
      <c r="H55" s="47"/>
      <c r="I55" s="47"/>
      <c r="J55" s="45"/>
      <c r="K55" s="47">
        <v>41.790999999999997</v>
      </c>
    </row>
    <row r="56" spans="1:11" x14ac:dyDescent="0.2">
      <c r="A56" s="9" t="s">
        <v>24</v>
      </c>
      <c r="B56" s="45">
        <v>3.8559999999999999</v>
      </c>
      <c r="C56" s="46"/>
      <c r="D56" s="46"/>
      <c r="E56" s="47"/>
      <c r="F56" s="46"/>
      <c r="G56" s="46"/>
      <c r="H56" s="47"/>
      <c r="I56" s="47"/>
      <c r="J56" s="45"/>
      <c r="K56" s="47">
        <v>3.6520000000000001</v>
      </c>
    </row>
    <row r="57" spans="1:11" x14ac:dyDescent="0.2">
      <c r="A57" s="9" t="s">
        <v>25</v>
      </c>
      <c r="B57" s="45">
        <v>10.045999999999999</v>
      </c>
      <c r="C57" s="46"/>
      <c r="D57" s="46"/>
      <c r="E57" s="47"/>
      <c r="F57" s="46"/>
      <c r="G57" s="46"/>
      <c r="H57" s="47"/>
      <c r="I57" s="47"/>
      <c r="J57" s="45"/>
      <c r="K57" s="47">
        <v>9.5129999999999999</v>
      </c>
    </row>
    <row r="58" spans="1:11" x14ac:dyDescent="0.2">
      <c r="A58" s="9" t="s">
        <v>26</v>
      </c>
      <c r="B58" s="45">
        <v>2.5270000000000001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7.7039999999999997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0.41599999999999998</v>
      </c>
      <c r="C60" s="46"/>
      <c r="D60" s="46"/>
      <c r="E60" s="47"/>
      <c r="F60" s="46"/>
      <c r="G60" s="46"/>
      <c r="H60" s="47"/>
      <c r="I60" s="47"/>
      <c r="J60" s="45"/>
      <c r="K60" s="47">
        <v>0.39400000000000002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5528.3509999999997</v>
      </c>
      <c r="C63" s="52"/>
      <c r="D63" s="52"/>
      <c r="E63" s="53"/>
      <c r="F63" s="54"/>
      <c r="G63" s="54"/>
      <c r="H63" s="55"/>
      <c r="I63" s="55"/>
      <c r="J63" s="51">
        <v>310.08</v>
      </c>
      <c r="K63" s="53">
        <v>5838.43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6" sqref="A6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48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1916.2</v>
      </c>
      <c r="C15" s="29"/>
      <c r="D15" s="30"/>
      <c r="E15" s="31"/>
      <c r="F15" s="30"/>
      <c r="G15" s="30"/>
      <c r="H15" s="31"/>
      <c r="I15" s="31"/>
      <c r="J15" s="28"/>
      <c r="K15" s="31">
        <v>1916.2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1330.66</v>
      </c>
      <c r="C17" s="29"/>
      <c r="D17" s="30"/>
      <c r="E17" s="31"/>
      <c r="F17" s="30"/>
      <c r="G17" s="30"/>
      <c r="H17" s="31"/>
      <c r="I17" s="31"/>
      <c r="J17" s="28"/>
      <c r="K17" s="31">
        <v>1330.66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4961.96</v>
      </c>
      <c r="C19" s="29"/>
      <c r="D19" s="30"/>
      <c r="E19" s="31"/>
      <c r="F19" s="30"/>
      <c r="G19" s="30"/>
      <c r="H19" s="31"/>
      <c r="I19" s="31"/>
      <c r="J19" s="28"/>
      <c r="K19" s="31">
        <v>4961.96</v>
      </c>
    </row>
    <row r="20" spans="1:12" x14ac:dyDescent="0.2">
      <c r="A20" s="27" t="s">
        <v>24</v>
      </c>
      <c r="B20" s="28">
        <v>25.23</v>
      </c>
      <c r="C20" s="29"/>
      <c r="D20" s="30"/>
      <c r="E20" s="31"/>
      <c r="F20" s="30"/>
      <c r="G20" s="30"/>
      <c r="H20" s="31"/>
      <c r="I20" s="31"/>
      <c r="J20" s="28"/>
      <c r="K20" s="31">
        <v>25.23</v>
      </c>
    </row>
    <row r="21" spans="1:12" x14ac:dyDescent="0.2">
      <c r="A21" s="27" t="s">
        <v>25</v>
      </c>
      <c r="B21" s="28">
        <v>1152.81</v>
      </c>
      <c r="C21" s="29"/>
      <c r="D21" s="30"/>
      <c r="E21" s="31"/>
      <c r="F21" s="30"/>
      <c r="G21" s="30"/>
      <c r="H21" s="31"/>
      <c r="I21" s="31"/>
      <c r="J21" s="28"/>
      <c r="K21" s="31">
        <v>1152.81</v>
      </c>
    </row>
    <row r="22" spans="1:12" x14ac:dyDescent="0.2">
      <c r="A22" s="27" t="s">
        <v>26</v>
      </c>
      <c r="B22" s="28">
        <v>230.5</v>
      </c>
      <c r="C22" s="29"/>
      <c r="D22" s="30"/>
      <c r="E22" s="31"/>
      <c r="F22" s="30"/>
      <c r="G22" s="30"/>
      <c r="H22" s="31"/>
      <c r="I22" s="31"/>
      <c r="J22" s="28">
        <v>474.76</v>
      </c>
      <c r="K22" s="31">
        <v>705.26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16.64</v>
      </c>
      <c r="C24" s="33"/>
      <c r="D24" s="30"/>
      <c r="E24" s="31"/>
      <c r="F24" s="30"/>
      <c r="G24" s="30"/>
      <c r="H24" s="31"/>
      <c r="I24" s="31"/>
      <c r="J24" s="28"/>
      <c r="K24" s="31">
        <v>16.64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v>9634.01</v>
      </c>
      <c r="C26" s="36"/>
      <c r="D26" s="36"/>
      <c r="E26" s="37"/>
      <c r="F26" s="36"/>
      <c r="G26" s="36"/>
      <c r="H26" s="37"/>
      <c r="I26" s="37"/>
      <c r="J26" s="38">
        <v>474.76</v>
      </c>
      <c r="K26" s="37">
        <v>10108.77</v>
      </c>
      <c r="L26" s="39"/>
    </row>
    <row r="27" spans="1:12" x14ac:dyDescent="0.2">
      <c r="A27" s="19" t="s">
        <v>30</v>
      </c>
      <c r="B27" s="40">
        <v>5528.34</v>
      </c>
      <c r="C27" s="41"/>
      <c r="D27" s="41"/>
      <c r="E27" s="42"/>
      <c r="F27" s="41"/>
      <c r="G27" s="41"/>
      <c r="H27" s="42"/>
      <c r="I27" s="42"/>
      <c r="J27" s="43">
        <v>310.08</v>
      </c>
      <c r="K27" s="42">
        <v>5838.42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48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19.893999999999998</v>
      </c>
      <c r="C51" s="46"/>
      <c r="D51" s="46"/>
      <c r="E51" s="47"/>
      <c r="F51" s="46"/>
      <c r="G51" s="46"/>
      <c r="H51" s="47"/>
      <c r="I51" s="47"/>
      <c r="J51" s="45"/>
      <c r="K51" s="47">
        <v>18.96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13.817</v>
      </c>
      <c r="C53" s="46"/>
      <c r="D53" s="46"/>
      <c r="E53" s="47"/>
      <c r="F53" s="46"/>
      <c r="G53" s="46"/>
      <c r="H53" s="47"/>
      <c r="I53" s="47"/>
      <c r="J53" s="45"/>
      <c r="K53" s="47">
        <v>13.167999999999999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51.509</v>
      </c>
      <c r="C55" s="46"/>
      <c r="D55" s="46"/>
      <c r="E55" s="47"/>
      <c r="F55" s="46"/>
      <c r="G55" s="46"/>
      <c r="H55" s="47"/>
      <c r="I55" s="47"/>
      <c r="J55" s="45"/>
      <c r="K55" s="47">
        <v>49.09</v>
      </c>
    </row>
    <row r="56" spans="1:11" x14ac:dyDescent="0.2">
      <c r="A56" s="9" t="s">
        <v>24</v>
      </c>
      <c r="B56" s="45">
        <v>0.26600000000000001</v>
      </c>
      <c r="C56" s="46"/>
      <c r="D56" s="46"/>
      <c r="E56" s="47"/>
      <c r="F56" s="46"/>
      <c r="G56" s="46"/>
      <c r="H56" s="47"/>
      <c r="I56" s="47"/>
      <c r="J56" s="45"/>
      <c r="K56" s="47">
        <v>0.254</v>
      </c>
    </row>
    <row r="57" spans="1:11" x14ac:dyDescent="0.2">
      <c r="A57" s="9" t="s">
        <v>25</v>
      </c>
      <c r="B57" s="45">
        <v>11.971</v>
      </c>
      <c r="C57" s="46"/>
      <c r="D57" s="46"/>
      <c r="E57" s="47"/>
      <c r="F57" s="46"/>
      <c r="G57" s="46"/>
      <c r="H57" s="47"/>
      <c r="I57" s="47"/>
      <c r="J57" s="45"/>
      <c r="K57" s="47">
        <v>11.409000000000001</v>
      </c>
    </row>
    <row r="58" spans="1:11" x14ac:dyDescent="0.2">
      <c r="A58" s="9" t="s">
        <v>26</v>
      </c>
      <c r="B58" s="45">
        <v>2.3969999999999998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6.9809999999999999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0.17699999999999999</v>
      </c>
      <c r="C60" s="46"/>
      <c r="D60" s="46"/>
      <c r="E60" s="47"/>
      <c r="F60" s="46"/>
      <c r="G60" s="46"/>
      <c r="H60" s="47"/>
      <c r="I60" s="47"/>
      <c r="J60" s="45"/>
      <c r="K60" s="47">
        <v>0.16900000000000001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9634.01</v>
      </c>
      <c r="C63" s="52"/>
      <c r="D63" s="52"/>
      <c r="E63" s="53"/>
      <c r="F63" s="54"/>
      <c r="G63" s="54"/>
      <c r="H63" s="55"/>
      <c r="I63" s="55"/>
      <c r="J63" s="51">
        <v>474.76</v>
      </c>
      <c r="K63" s="53">
        <v>10108.77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49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646.34</v>
      </c>
      <c r="C15" s="29"/>
      <c r="D15" s="30"/>
      <c r="E15" s="31"/>
      <c r="F15" s="30"/>
      <c r="G15" s="30"/>
      <c r="H15" s="31"/>
      <c r="I15" s="31"/>
      <c r="J15" s="28"/>
      <c r="K15" s="31">
        <v>646.34</v>
      </c>
    </row>
    <row r="16" spans="1:11" x14ac:dyDescent="0.2">
      <c r="A16" s="27" t="s">
        <v>20</v>
      </c>
      <c r="B16" s="28">
        <v>24.53</v>
      </c>
      <c r="C16" s="29"/>
      <c r="D16" s="30"/>
      <c r="E16" s="31"/>
      <c r="F16" s="30"/>
      <c r="G16" s="30"/>
      <c r="H16" s="31"/>
      <c r="I16" s="31"/>
      <c r="J16" s="28"/>
      <c r="K16" s="31">
        <v>24.53</v>
      </c>
    </row>
    <row r="17" spans="1:12" x14ac:dyDescent="0.2">
      <c r="A17" s="27" t="s">
        <v>21</v>
      </c>
      <c r="B17" s="28">
        <v>876.22</v>
      </c>
      <c r="C17" s="29"/>
      <c r="D17" s="30"/>
      <c r="E17" s="31"/>
      <c r="F17" s="30"/>
      <c r="G17" s="30"/>
      <c r="H17" s="31"/>
      <c r="I17" s="31"/>
      <c r="J17" s="28"/>
      <c r="K17" s="31">
        <v>876.22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6499.97</v>
      </c>
      <c r="C19" s="29"/>
      <c r="D19" s="30"/>
      <c r="E19" s="31"/>
      <c r="F19" s="30"/>
      <c r="G19" s="30"/>
      <c r="H19" s="31"/>
      <c r="I19" s="31"/>
      <c r="J19" s="28"/>
      <c r="K19" s="31">
        <v>6499.97</v>
      </c>
    </row>
    <row r="20" spans="1:12" x14ac:dyDescent="0.2">
      <c r="A20" s="27" t="s">
        <v>24</v>
      </c>
      <c r="B20" s="28">
        <v>200.52</v>
      </c>
      <c r="C20" s="29"/>
      <c r="D20" s="30"/>
      <c r="E20" s="31"/>
      <c r="F20" s="30"/>
      <c r="G20" s="30"/>
      <c r="H20" s="31"/>
      <c r="I20" s="31"/>
      <c r="J20" s="28"/>
      <c r="K20" s="31">
        <v>200.52</v>
      </c>
    </row>
    <row r="21" spans="1:12" x14ac:dyDescent="0.2">
      <c r="A21" s="27" t="s">
        <v>25</v>
      </c>
      <c r="B21" s="28">
        <v>548.75</v>
      </c>
      <c r="C21" s="29"/>
      <c r="D21" s="30"/>
      <c r="E21" s="31"/>
      <c r="F21" s="30"/>
      <c r="G21" s="30"/>
      <c r="H21" s="31"/>
      <c r="I21" s="31"/>
      <c r="J21" s="28"/>
      <c r="K21" s="31">
        <v>548.75</v>
      </c>
    </row>
    <row r="22" spans="1:12" x14ac:dyDescent="0.2">
      <c r="A22" s="27" t="s">
        <v>26</v>
      </c>
      <c r="B22" s="28">
        <v>110.01</v>
      </c>
      <c r="C22" s="29"/>
      <c r="D22" s="30"/>
      <c r="E22" s="31"/>
      <c r="F22" s="30"/>
      <c r="G22" s="30"/>
      <c r="H22" s="31"/>
      <c r="I22" s="31"/>
      <c r="J22" s="28">
        <v>208.84</v>
      </c>
      <c r="K22" s="31">
        <v>318.83999999999997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30.05</v>
      </c>
      <c r="C24" s="33"/>
      <c r="D24" s="30"/>
      <c r="E24" s="31"/>
      <c r="F24" s="30"/>
      <c r="G24" s="30"/>
      <c r="H24" s="31"/>
      <c r="I24" s="31"/>
      <c r="J24" s="28"/>
      <c r="K24" s="31">
        <v>30.05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v>8936.39</v>
      </c>
      <c r="C26" s="36"/>
      <c r="D26" s="36"/>
      <c r="E26" s="37"/>
      <c r="F26" s="36"/>
      <c r="G26" s="36"/>
      <c r="H26" s="37"/>
      <c r="I26" s="37"/>
      <c r="J26" s="38">
        <v>208.84</v>
      </c>
      <c r="K26" s="37">
        <v>9145.23</v>
      </c>
      <c r="L26" s="39"/>
    </row>
    <row r="27" spans="1:12" x14ac:dyDescent="0.2">
      <c r="A27" s="19" t="s">
        <v>30</v>
      </c>
      <c r="B27" s="40">
        <v>9634.01</v>
      </c>
      <c r="C27" s="41"/>
      <c r="D27" s="41"/>
      <c r="E27" s="42"/>
      <c r="F27" s="41"/>
      <c r="G27" s="41"/>
      <c r="H27" s="42"/>
      <c r="I27" s="42"/>
      <c r="J27" s="43">
        <v>474.76</v>
      </c>
      <c r="K27" s="42">
        <v>10108.77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49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7.2370000000000001</v>
      </c>
      <c r="C51" s="46"/>
      <c r="D51" s="46"/>
      <c r="E51" s="47"/>
      <c r="F51" s="46"/>
      <c r="G51" s="46"/>
      <c r="H51" s="47"/>
      <c r="I51" s="47"/>
      <c r="J51" s="45"/>
      <c r="K51" s="47">
        <v>7.0720000000000001</v>
      </c>
    </row>
    <row r="52" spans="1:11" x14ac:dyDescent="0.2">
      <c r="A52" s="9" t="s">
        <v>20</v>
      </c>
      <c r="B52" s="45">
        <v>0.27900000000000003</v>
      </c>
      <c r="C52" s="46"/>
      <c r="D52" s="46"/>
      <c r="E52" s="47"/>
      <c r="F52" s="46"/>
      <c r="G52" s="46"/>
      <c r="H52" s="47"/>
      <c r="I52" s="47"/>
      <c r="J52" s="45"/>
      <c r="K52" s="47">
        <v>0.27300000000000002</v>
      </c>
    </row>
    <row r="53" spans="1:11" x14ac:dyDescent="0.2">
      <c r="A53" s="9" t="s">
        <v>21</v>
      </c>
      <c r="B53" s="45">
        <v>9.81</v>
      </c>
      <c r="C53" s="46"/>
      <c r="D53" s="46"/>
      <c r="E53" s="47"/>
      <c r="F53" s="46"/>
      <c r="G53" s="46"/>
      <c r="H53" s="47"/>
      <c r="I53" s="47"/>
      <c r="J53" s="45"/>
      <c r="K53" s="47">
        <v>9.5860000000000003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72.739999999999995</v>
      </c>
      <c r="C55" s="46"/>
      <c r="D55" s="46"/>
      <c r="E55" s="47"/>
      <c r="F55" s="46"/>
      <c r="G55" s="46"/>
      <c r="H55" s="47"/>
      <c r="I55" s="47"/>
      <c r="J55" s="45"/>
      <c r="K55" s="47">
        <v>71.078999999999994</v>
      </c>
    </row>
    <row r="56" spans="1:11" x14ac:dyDescent="0.2">
      <c r="A56" s="9" t="s">
        <v>24</v>
      </c>
      <c r="B56" s="45">
        <v>2.2480000000000002</v>
      </c>
      <c r="C56" s="46"/>
      <c r="D56" s="46"/>
      <c r="E56" s="47"/>
      <c r="F56" s="46"/>
      <c r="G56" s="46"/>
      <c r="H56" s="47"/>
      <c r="I56" s="47"/>
      <c r="J56" s="45"/>
      <c r="K56" s="47">
        <v>2.1970000000000001</v>
      </c>
    </row>
    <row r="57" spans="1:11" x14ac:dyDescent="0.2">
      <c r="A57" s="9" t="s">
        <v>25</v>
      </c>
      <c r="B57" s="45">
        <v>6.1449999999999996</v>
      </c>
      <c r="C57" s="46"/>
      <c r="D57" s="46"/>
      <c r="E57" s="47"/>
      <c r="F57" s="46"/>
      <c r="G57" s="46"/>
      <c r="H57" s="47"/>
      <c r="I57" s="47"/>
      <c r="J57" s="45"/>
      <c r="K57" s="47">
        <v>6.0049999999999999</v>
      </c>
    </row>
    <row r="58" spans="1:11" x14ac:dyDescent="0.2">
      <c r="A58" s="9" t="s">
        <v>26</v>
      </c>
      <c r="B58" s="45">
        <v>1.236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3.4910000000000001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0.34100000000000003</v>
      </c>
      <c r="C60" s="46"/>
      <c r="D60" s="46"/>
      <c r="E60" s="47"/>
      <c r="F60" s="46"/>
      <c r="G60" s="46"/>
      <c r="H60" s="47"/>
      <c r="I60" s="47"/>
      <c r="J60" s="45"/>
      <c r="K60" s="47">
        <v>0.33300000000000002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8936.39</v>
      </c>
      <c r="C63" s="52"/>
      <c r="D63" s="52"/>
      <c r="E63" s="53"/>
      <c r="F63" s="54"/>
      <c r="G63" s="54"/>
      <c r="H63" s="55"/>
      <c r="I63" s="55"/>
      <c r="J63" s="51">
        <v>208.84</v>
      </c>
      <c r="K63" s="53">
        <v>9145.23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2013-12-12T21:00:29Z</dcterms:modified>
</cp:coreProperties>
</file>