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Enero" sheetId="1" r:id="rId1"/>
    <sheet name="Febrero" sheetId="2" r:id="rId2"/>
    <sheet name="Marzo" sheetId="3" r:id="rId3"/>
    <sheet name="Abril" sheetId="5" r:id="rId4"/>
    <sheet name="Mayo" sheetId="4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Hoja13" sheetId="13" state="hidden" r:id="rId13"/>
  </sheets>
  <calcPr calcId="145621"/>
</workbook>
</file>

<file path=xl/calcChain.xml><?xml version="1.0" encoding="utf-8"?>
<calcChain xmlns="http://schemas.openxmlformats.org/spreadsheetml/2006/main">
  <c r="F64" i="12" l="1"/>
  <c r="F38" i="11"/>
  <c r="F28" i="10"/>
  <c r="F94" i="9"/>
  <c r="F54" i="8"/>
  <c r="F40" i="7"/>
  <c r="F32" i="4"/>
  <c r="F55" i="6"/>
  <c r="F29" i="5"/>
  <c r="F43" i="3"/>
  <c r="F54" i="2"/>
  <c r="F30" i="1"/>
</calcChain>
</file>

<file path=xl/sharedStrings.xml><?xml version="1.0" encoding="utf-8"?>
<sst xmlns="http://schemas.openxmlformats.org/spreadsheetml/2006/main" count="1109" uniqueCount="157">
  <si>
    <t>DECRETO LEY N° 1.757</t>
  </si>
  <si>
    <t>BENEFICIO DE PRESTACIONES MÉDICAS PAGADAS EN MES DE ENERO DE 2011</t>
  </si>
  <si>
    <t xml:space="preserve">(CIRCULAR N°  2001,  DE 13 DE ENERO DE 2011)        </t>
  </si>
  <si>
    <t>Cuerpo de Bomberos de</t>
  </si>
  <si>
    <t>Fecha Accidente</t>
  </si>
  <si>
    <t>Actividad Bomberil o Acto de Servicio Declarado</t>
  </si>
  <si>
    <t>N° Factura/boleta</t>
  </si>
  <si>
    <t>Nombre Prestador</t>
  </si>
  <si>
    <t>Monto Autorizado a pagar</t>
  </si>
  <si>
    <t>Colina</t>
  </si>
  <si>
    <t>Incendio</t>
  </si>
  <si>
    <t>Mutual de Seguridad</t>
  </si>
  <si>
    <t>Nacimiento</t>
  </si>
  <si>
    <t>Asociación Chilena de Seguridad</t>
  </si>
  <si>
    <t>Punta Arenas</t>
  </si>
  <si>
    <t>Emanación de gases</t>
  </si>
  <si>
    <t>Hospital de FF. AA. Cirujano Guzmán</t>
  </si>
  <si>
    <t>Ejerciciios de compañía</t>
  </si>
  <si>
    <t>Valparaíso</t>
  </si>
  <si>
    <t>Rescate vehicular</t>
  </si>
  <si>
    <t>Instituto de Seguridad del Trabajo</t>
  </si>
  <si>
    <t>TOTAL PAGADO POR PRESTACIONES MÉDICAS</t>
  </si>
  <si>
    <t>BENEFICIO DE PRESTACIONES MÉDICAS PAGADAS EN MES DE FEBRERO DE 2011</t>
  </si>
  <si>
    <t xml:space="preserve">(CIRCULAR N°  2008,  DE 09 DE FEBRERO DE 2011)        </t>
  </si>
  <si>
    <t>N° Factura/Boleta</t>
  </si>
  <si>
    <t>Monto Autorizado a Pagar</t>
  </si>
  <si>
    <t>Curacautín</t>
  </si>
  <si>
    <t>Centro Médico HTS S. A.</t>
  </si>
  <si>
    <t>Ejercicios de compañía</t>
  </si>
  <si>
    <t>Farmacias Cruz Verde</t>
  </si>
  <si>
    <t>Quellón</t>
  </si>
  <si>
    <t>Santiago</t>
  </si>
  <si>
    <t>Remoción de escombros</t>
  </si>
  <si>
    <t>Temuco</t>
  </si>
  <si>
    <t>H y S Prestaciones Médicas Ltda.</t>
  </si>
  <si>
    <t>Villa Alemana</t>
  </si>
  <si>
    <t>Intoxicación</t>
  </si>
  <si>
    <t>Viña del Mar</t>
  </si>
  <si>
    <t>BENEFICIO DE PRESTACIONES MÉDICAS PAGADAS EN MES DE MARZO DE 2011</t>
  </si>
  <si>
    <t xml:space="preserve">(CIRCULAR N°  2012,  DE 10 DE MARZO DE 2011)        </t>
  </si>
  <si>
    <t>Conchalí</t>
  </si>
  <si>
    <t>Hospital Clínico de la U. de Chile</t>
  </si>
  <si>
    <t>Rescate urbano</t>
  </si>
  <si>
    <t>Hospital de las FF. AA. Cirujano Guzmán</t>
  </si>
  <si>
    <t>Ejercicio de compañía</t>
  </si>
  <si>
    <t>Hospital Clínico Fuerza Aérea de Chile</t>
  </si>
  <si>
    <t>Camino a acuartelamiento</t>
  </si>
  <si>
    <t>Teno</t>
  </si>
  <si>
    <t>Emergencia Hazmat</t>
  </si>
  <si>
    <t>Rescate de personas</t>
  </si>
  <si>
    <t>Servicio de Salud Viña del Mar-Quillota</t>
  </si>
  <si>
    <t>BENEFICIO DE PRESTACIONES MÉDICAS PAGADAS EN MES DE ABRIL DE 2011</t>
  </si>
  <si>
    <t xml:space="preserve">(CIRCULAR N°  2014,  DE 12 DE ABRIL DE 2011)        </t>
  </si>
  <si>
    <t>Chillán</t>
  </si>
  <si>
    <t>Hospital de Chillán</t>
  </si>
  <si>
    <t>Francia Vargas Cárdenas</t>
  </si>
  <si>
    <t>Viviana Bianchi Cárcamo</t>
  </si>
  <si>
    <t>Quinta Normal</t>
  </si>
  <si>
    <t>BENEFICIO DE PRESTACIONES MÉDICAS PAGADAS EN MES DE JUNIO DE 2011</t>
  </si>
  <si>
    <t xml:space="preserve">(CIRCULAR N°  2028,  DE 08 DE JUNIO DE 2011)        </t>
  </si>
  <si>
    <t>Angol</t>
  </si>
  <si>
    <t>Trabajo en cuartel</t>
  </si>
  <si>
    <t>Kinesiólogo Edgardo Mulchi Echeverría</t>
  </si>
  <si>
    <t>Farmacias del Dr. Simi</t>
  </si>
  <si>
    <t>Farmacias Cruz Verde Angol</t>
  </si>
  <si>
    <t>Farmacia Podlech Romero y Cía. Ltda.</t>
  </si>
  <si>
    <t>Curicó</t>
  </si>
  <si>
    <t>Ñuñoa</t>
  </si>
  <si>
    <t>Trayecto hacia incendio</t>
  </si>
  <si>
    <t>Ejercicio de escalas</t>
  </si>
  <si>
    <t>Emergencia hazmat</t>
  </si>
  <si>
    <t>Competencia interna</t>
  </si>
  <si>
    <t>Salcobrand</t>
  </si>
  <si>
    <t>San José de Maipo</t>
  </si>
  <si>
    <t>Incendiio</t>
  </si>
  <si>
    <t>BENEFICIO DE PRESTACIONES MÉDICAS PAGADAS EN MES DE MAYO DE 2011</t>
  </si>
  <si>
    <t xml:space="preserve">(CIRCULAR N°  2021,  DE 11 DE MAYO DE 2011)        </t>
  </si>
  <si>
    <t>Buin</t>
  </si>
  <si>
    <t>Bulnes</t>
  </si>
  <si>
    <t>Farmacia Centro</t>
  </si>
  <si>
    <t>Hospital Comunitario de Salud de Bulnes</t>
  </si>
  <si>
    <t>Osorno</t>
  </si>
  <si>
    <t>Dra. Rebeca Salgado Vergara</t>
  </si>
  <si>
    <t>Rodolfo López Allendes y Cía. Ltda.</t>
  </si>
  <si>
    <t>Servicio de Salud de Osorno</t>
  </si>
  <si>
    <t>Soc. de Profesionales e Inversiones</t>
  </si>
  <si>
    <t>San Vicente de Tagua Tagua</t>
  </si>
  <si>
    <t>Hospital Regional de Rancagua</t>
  </si>
  <si>
    <t>BENEFICIO DE PRESTACIONES MÉDICAS PAGADAS EN MES DE JULIO DE 2011</t>
  </si>
  <si>
    <t xml:space="preserve">(CIRCULAR N°  2035,  DE 04 DE JULIO DE 2011)        </t>
  </si>
  <si>
    <t>Cartagena</t>
  </si>
  <si>
    <t>Quilpué</t>
  </si>
  <si>
    <t>San Bernardo</t>
  </si>
  <si>
    <t>Hospital Parroquial San Bernardo</t>
  </si>
  <si>
    <t>Acc. tránsito, iba incendio</t>
  </si>
  <si>
    <t>Trayecto a incendio</t>
  </si>
  <si>
    <t>Guardia nocturna</t>
  </si>
  <si>
    <t>Soc. Médica Dr. Kevin Thomas Ltda.</t>
  </si>
  <si>
    <t>Curso de rescate urbano</t>
  </si>
  <si>
    <t>BENEFICIO DE PRESTACIONES MÉDICAS PAGADAS EN MES DE AGOSTO DE 2011</t>
  </si>
  <si>
    <t xml:space="preserve">(CIRCULAR N°  2036,  DE 10 DE AGOSTO DE 2011)        </t>
  </si>
  <si>
    <t>Junta Nac. De Cuerpos de Bomberos</t>
  </si>
  <si>
    <t>Linares</t>
  </si>
  <si>
    <t>Hospital Militar de Santiago</t>
  </si>
  <si>
    <t>Escape de gas e Incend</t>
  </si>
  <si>
    <t>Rescate</t>
  </si>
  <si>
    <t>Incendio forestal</t>
  </si>
  <si>
    <t>Trabajos de cuartel</t>
  </si>
  <si>
    <t>Ceremonia fúnebre</t>
  </si>
  <si>
    <t>Anestesiólogos Asociados S. A.</t>
  </si>
  <si>
    <t>Christian Iván Bastías Soto</t>
  </si>
  <si>
    <t>Díaz Espinoza Limitada</t>
  </si>
  <si>
    <t>Dr. Miguel Rodrigo Sanhueza Faúndez</t>
  </si>
  <si>
    <t>BENEFICIO DE PRESTACIONES MÉDICAS PAGADAS EN MES DE SEPTIEMBRE DE 2011</t>
  </si>
  <si>
    <t xml:space="preserve">(CIRCULAR N° 2039, DE 12 DE SEPTIEMBRE DE 2011)        </t>
  </si>
  <si>
    <t>Hospital San Luis de Buin</t>
  </si>
  <si>
    <t>Concepción</t>
  </si>
  <si>
    <t>Trabajos para comunidad</t>
  </si>
  <si>
    <t>Servicio de Salud Concepción</t>
  </si>
  <si>
    <t>Hospital Clínico del Sur</t>
  </si>
  <si>
    <t>La Granja</t>
  </si>
  <si>
    <t>Hospital Militar Santiago</t>
  </si>
  <si>
    <t>Puerto Aysén</t>
  </si>
  <si>
    <t>Servicio de Salud Aysén</t>
  </si>
  <si>
    <t>Hosp. de las FF. AA. Cirujano Guzmán</t>
  </si>
  <si>
    <t>San Antonio</t>
  </si>
  <si>
    <t>Rescate en accd. tránsito</t>
  </si>
  <si>
    <t>San Pedro de la Paz</t>
  </si>
  <si>
    <t>Ladislao Ltda.</t>
  </si>
  <si>
    <t>Kevin Thomas Arevalo</t>
  </si>
  <si>
    <t>Roberto Santiago Salgado Castillo</t>
  </si>
  <si>
    <t>Soc. Médica Dr. Kevin Thomas Limitada</t>
  </si>
  <si>
    <t>Luis Vera Muñoz y Cía. Ltda.</t>
  </si>
  <si>
    <t>Valdivia</t>
  </si>
  <si>
    <t>Hospital de Valdivia</t>
  </si>
  <si>
    <t>Asistir a accd. tránsito</t>
  </si>
  <si>
    <t>BENEFICIO DE PRESTACIONES MÉDICAS PAGADAS EN MES DE OCTUBRE DE 2011</t>
  </si>
  <si>
    <t xml:space="preserve">(CIRCULAR N° 2046, DE 11 DE OCTUBRE DE 2011)        </t>
  </si>
  <si>
    <t>Representaciones Aéreas del Sur Ltda.</t>
  </si>
  <si>
    <t>Incendio de pastizales</t>
  </si>
  <si>
    <t>San José de la Mariquina</t>
  </si>
  <si>
    <t>BENEFICIO DE PRESTACIONES MÉDICAS PAGADAS EN MES DE NOVIEMBRE DE 2011</t>
  </si>
  <si>
    <t xml:space="preserve">(CIRCULAR N° 2048, DE 10 DE NOVIEMBRE DE 2011)        </t>
  </si>
  <si>
    <t>Regr.cuartel desp. Incen</t>
  </si>
  <si>
    <t>Hospital San José de Melipilla</t>
  </si>
  <si>
    <t>Hospital de la Fuerza Aérea</t>
  </si>
  <si>
    <t>Farmacias Ahumada</t>
  </si>
  <si>
    <t>BENEFICIO DE PRESTACIONES MÉDICAS PAGADAS EN MES DE DICIEMBRE DE 2011</t>
  </si>
  <si>
    <t xml:space="preserve">(CIRCULAR N° 2051, DE 12 DE DICIEMBRE DE 2011)        </t>
  </si>
  <si>
    <t>Llay-Llay</t>
  </si>
  <si>
    <t>Hospital de Llay-Llay</t>
  </si>
  <si>
    <t>Al concurrir a incendio</t>
  </si>
  <si>
    <t>Accidente de tránsito</t>
  </si>
  <si>
    <t>Luis Alejandro Vera Muñoz y Cía. Ltda.</t>
  </si>
  <si>
    <t>Servicio a la comunidad</t>
  </si>
  <si>
    <t>Servicio Médico Limitada</t>
  </si>
  <si>
    <t>Soc. Prof. e Inver. Santiago Salgado y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</si>
</sst>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\-#,##0\ "/>
    <numFmt numFmtId="165" formatCode="&quot;$&quot;#,##0"/>
    <numFmt numFmtId="166" formatCode="&quot;$&quot;\ #,##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56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2" fillId="2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0" fillId="0" borderId="9" xfId="0" applyFill="1" applyBorder="1"/>
    <xf numFmtId="14" fontId="0" fillId="0" borderId="9" xfId="0" applyNumberFormat="1" applyFill="1" applyBorder="1"/>
    <xf numFmtId="165" fontId="0" fillId="0" borderId="9" xfId="0" applyNumberFormat="1" applyFill="1" applyBorder="1"/>
    <xf numFmtId="165" fontId="0" fillId="0" borderId="0" xfId="0" applyNumberFormat="1" applyFill="1" applyBorder="1"/>
    <xf numFmtId="164" fontId="3" fillId="2" borderId="9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" fillId="2" borderId="9" xfId="0" applyFont="1" applyFill="1" applyBorder="1"/>
    <xf numFmtId="0" fontId="0" fillId="2" borderId="9" xfId="0" applyFill="1" applyBorder="1"/>
    <xf numFmtId="14" fontId="0" fillId="2" borderId="9" xfId="0" applyNumberFormat="1" applyFill="1" applyBorder="1"/>
    <xf numFmtId="165" fontId="0" fillId="2" borderId="9" xfId="0" applyNumberFormat="1" applyFill="1" applyBorder="1"/>
    <xf numFmtId="165" fontId="0" fillId="0" borderId="0" xfId="0" applyNumberFormat="1" applyFill="1"/>
    <xf numFmtId="165" fontId="0" fillId="0" borderId="10" xfId="0" applyNumberFormat="1" applyFill="1" applyBorder="1"/>
    <xf numFmtId="0" fontId="1" fillId="2" borderId="11" xfId="0" applyFont="1" applyFill="1" applyBorder="1"/>
    <xf numFmtId="165" fontId="0" fillId="2" borderId="10" xfId="0" applyNumberFormat="1" applyFill="1" applyBorder="1"/>
    <xf numFmtId="0" fontId="0" fillId="0" borderId="12" xfId="0" applyFill="1" applyBorder="1"/>
    <xf numFmtId="164" fontId="4" fillId="0" borderId="13" xfId="0" applyNumberFormat="1" applyFont="1" applyFill="1" applyBorder="1"/>
    <xf numFmtId="164" fontId="4" fillId="0" borderId="13" xfId="0" applyNumberFormat="1" applyFont="1" applyFill="1" applyBorder="1" applyAlignment="1"/>
    <xf numFmtId="3" fontId="4" fillId="0" borderId="12" xfId="0" applyNumberFormat="1" applyFont="1" applyFill="1" applyBorder="1"/>
    <xf numFmtId="3" fontId="0" fillId="0" borderId="0" xfId="0" applyNumberFormat="1"/>
    <xf numFmtId="14" fontId="0" fillId="0" borderId="0" xfId="0" applyNumberFormat="1" applyFill="1"/>
    <xf numFmtId="0" fontId="0" fillId="0" borderId="14" xfId="0" applyFill="1" applyBorder="1"/>
    <xf numFmtId="166" fontId="4" fillId="0" borderId="12" xfId="0" applyNumberFormat="1" applyFont="1" applyFill="1" applyBorder="1"/>
    <xf numFmtId="0" fontId="0" fillId="0" borderId="11" xfId="0" applyFill="1" applyBorder="1"/>
    <xf numFmtId="164" fontId="4" fillId="0" borderId="15" xfId="0" applyNumberFormat="1" applyFont="1" applyFill="1" applyBorder="1"/>
    <xf numFmtId="164" fontId="4" fillId="0" borderId="15" xfId="0" applyNumberFormat="1" applyFont="1" applyFill="1" applyBorder="1" applyAlignment="1"/>
    <xf numFmtId="166" fontId="4" fillId="0" borderId="9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1" fillId="0" borderId="24" xfId="0" applyFont="1" applyFill="1" applyBorder="1"/>
    <xf numFmtId="0" fontId="0" fillId="0" borderId="25" xfId="0" applyFill="1" applyBorder="1"/>
    <xf numFmtId="0" fontId="0" fillId="0" borderId="23" xfId="0" applyFill="1" applyBorder="1"/>
    <xf numFmtId="165" fontId="0" fillId="0" borderId="25" xfId="0" applyNumberFormat="1" applyFill="1" applyBorder="1"/>
    <xf numFmtId="164" fontId="3" fillId="2" borderId="26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" fillId="2" borderId="26" xfId="0" applyFont="1" applyFill="1" applyBorder="1"/>
    <xf numFmtId="3" fontId="0" fillId="2" borderId="20" xfId="0" applyNumberFormat="1" applyFill="1" applyBorder="1"/>
    <xf numFmtId="0" fontId="1" fillId="0" borderId="27" xfId="0" applyFont="1" applyFill="1" applyBorder="1"/>
    <xf numFmtId="0" fontId="1" fillId="2" borderId="27" xfId="0" applyFont="1" applyFill="1" applyBorder="1"/>
    <xf numFmtId="0" fontId="1" fillId="0" borderId="0" xfId="0" applyFont="1" applyFill="1" applyBorder="1"/>
    <xf numFmtId="0" fontId="0" fillId="0" borderId="28" xfId="0" applyFill="1" applyBorder="1"/>
    <xf numFmtId="14" fontId="0" fillId="0" borderId="28" xfId="0" applyNumberFormat="1" applyFill="1" applyBorder="1"/>
    <xf numFmtId="165" fontId="0" fillId="0" borderId="20" xfId="0" applyNumberFormat="1" applyFill="1" applyBorder="1"/>
    <xf numFmtId="14" fontId="0" fillId="0" borderId="25" xfId="0" applyNumberFormat="1" applyFill="1" applyBorder="1"/>
    <xf numFmtId="0" fontId="0" fillId="0" borderId="9" xfId="0" applyBorder="1"/>
    <xf numFmtId="0" fontId="0" fillId="2" borderId="25" xfId="0" applyFill="1" applyBorder="1"/>
    <xf numFmtId="0" fontId="1" fillId="2" borderId="15" xfId="0" applyFont="1" applyFill="1" applyBorder="1"/>
    <xf numFmtId="0" fontId="0" fillId="0" borderId="27" xfId="0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164" fontId="4" fillId="0" borderId="9" xfId="0" applyNumberFormat="1" applyFont="1" applyBorder="1" applyAlignment="1"/>
    <xf numFmtId="166" fontId="4" fillId="0" borderId="9" xfId="0" applyNumberFormat="1" applyFont="1" applyBorder="1"/>
    <xf numFmtId="0" fontId="1" fillId="0" borderId="25" xfId="0" applyFont="1" applyFill="1" applyBorder="1"/>
    <xf numFmtId="0" fontId="1" fillId="2" borderId="25" xfId="0" applyFont="1" applyFill="1" applyBorder="1"/>
    <xf numFmtId="0" fontId="0" fillId="2" borderId="10" xfId="0" applyFill="1" applyBorder="1"/>
    <xf numFmtId="164" fontId="3" fillId="2" borderId="29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/>
    <xf numFmtId="3" fontId="0" fillId="2" borderId="9" xfId="0" applyNumberFormat="1" applyFill="1" applyBorder="1"/>
    <xf numFmtId="0" fontId="1" fillId="0" borderId="29" xfId="0" applyFont="1" applyFill="1" applyBorder="1"/>
    <xf numFmtId="0" fontId="0" fillId="0" borderId="29" xfId="0" applyFill="1" applyBorder="1"/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/>
    <xf numFmtId="14" fontId="0" fillId="2" borderId="25" xfId="0" applyNumberFormat="1" applyFill="1" applyBorder="1"/>
    <xf numFmtId="165" fontId="0" fillId="2" borderId="25" xfId="0" applyNumberFormat="1" applyFill="1" applyBorder="1"/>
    <xf numFmtId="164" fontId="3" fillId="2" borderId="1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/>
    <xf numFmtId="3" fontId="0" fillId="2" borderId="10" xfId="0" applyNumberFormat="1" applyFill="1" applyBorder="1"/>
    <xf numFmtId="0" fontId="0" fillId="2" borderId="0" xfId="0" applyFill="1"/>
    <xf numFmtId="0" fontId="0" fillId="0" borderId="27" xfId="0" applyFill="1" applyBorder="1"/>
    <xf numFmtId="0" fontId="0" fillId="0" borderId="9" xfId="0" quotePrefix="1" applyFill="1" applyBorder="1" applyAlignment="1">
      <alignment horizontal="right"/>
    </xf>
    <xf numFmtId="164" fontId="4" fillId="0" borderId="10" xfId="0" applyNumberFormat="1" applyFont="1" applyFill="1" applyBorder="1" applyAlignment="1"/>
    <xf numFmtId="3" fontId="4" fillId="0" borderId="10" xfId="0" applyNumberFormat="1" applyFont="1" applyFill="1" applyBorder="1"/>
    <xf numFmtId="0" fontId="0" fillId="0" borderId="0" xfId="0" applyFill="1" applyBorder="1"/>
    <xf numFmtId="3" fontId="4" fillId="0" borderId="0" xfId="0" applyNumberFormat="1" applyFont="1" applyFill="1" applyBorder="1"/>
    <xf numFmtId="3" fontId="0" fillId="0" borderId="0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66675</xdr:rowOff>
    </xdr:from>
    <xdr:to>
      <xdr:col>7</xdr:col>
      <xdr:colOff>333375</xdr:colOff>
      <xdr:row>69</xdr:row>
      <xdr:rowOff>66675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0" y="263461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57150</xdr:rowOff>
    </xdr:from>
    <xdr:to>
      <xdr:col>7</xdr:col>
      <xdr:colOff>333375</xdr:colOff>
      <xdr:row>89</xdr:row>
      <xdr:rowOff>57150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0" y="3461385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57150</xdr:rowOff>
    </xdr:from>
    <xdr:to>
      <xdr:col>3</xdr:col>
      <xdr:colOff>104775</xdr:colOff>
      <xdr:row>54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4135100"/>
          <a:ext cx="617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85725</xdr:rowOff>
    </xdr:from>
    <xdr:to>
      <xdr:col>6</xdr:col>
      <xdr:colOff>495300</xdr:colOff>
      <xdr:row>43</xdr:row>
      <xdr:rowOff>85725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0" y="15992475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66675</xdr:rowOff>
    </xdr:from>
    <xdr:to>
      <xdr:col>7</xdr:col>
      <xdr:colOff>190500</xdr:colOff>
      <xdr:row>81</xdr:row>
      <xdr:rowOff>66675</xdr:rowOff>
    </xdr:to>
    <xdr:sp macro="" textlink="">
      <xdr:nvSpPr>
        <xdr:cNvPr id="6145" name="Line 1"/>
        <xdr:cNvSpPr>
          <a:spLocks noChangeShapeType="1"/>
        </xdr:cNvSpPr>
      </xdr:nvSpPr>
      <xdr:spPr bwMode="auto">
        <a:xfrm>
          <a:off x="0" y="27212925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85725</xdr:rowOff>
    </xdr:from>
    <xdr:to>
      <xdr:col>8</xdr:col>
      <xdr:colOff>76200</xdr:colOff>
      <xdr:row>78</xdr:row>
      <xdr:rowOff>85725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3650575"/>
          <a:ext cx="693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88</xdr:row>
      <xdr:rowOff>104775</xdr:rowOff>
    </xdr:from>
    <xdr:to>
      <xdr:col>7</xdr:col>
      <xdr:colOff>533400</xdr:colOff>
      <xdr:row>88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7289125"/>
          <a:ext cx="769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H14" sqref="H14"/>
    </sheetView>
  </sheetViews>
  <sheetFormatPr baseColWidth="10" defaultRowHeight="15" x14ac:dyDescent="0.25"/>
  <cols>
    <col min="1" max="1" width="12.5703125" customWidth="1"/>
    <col min="3" max="3" width="21.570312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5" t="s">
        <v>1</v>
      </c>
      <c r="B4" s="96"/>
      <c r="C4" s="96"/>
      <c r="D4" s="96"/>
      <c r="E4" s="96"/>
      <c r="F4" s="97"/>
    </row>
    <row r="5" spans="1:8" s="6" customFormat="1" x14ac:dyDescent="0.25">
      <c r="A5" s="98" t="s">
        <v>2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12" t="s">
        <v>9</v>
      </c>
      <c r="B8" s="14">
        <v>40145</v>
      </c>
      <c r="C8" s="13" t="s">
        <v>10</v>
      </c>
      <c r="D8" s="13">
        <v>521801</v>
      </c>
      <c r="E8" s="13" t="s">
        <v>11</v>
      </c>
      <c r="F8" s="15">
        <v>408418</v>
      </c>
      <c r="G8" s="6"/>
      <c r="H8" s="16"/>
    </row>
    <row r="9" spans="1:8" x14ac:dyDescent="0.25">
      <c r="A9" s="17"/>
      <c r="B9" s="17"/>
      <c r="C9" s="17"/>
      <c r="D9" s="17"/>
      <c r="E9" s="17"/>
      <c r="F9" s="17"/>
      <c r="G9" s="6"/>
    </row>
    <row r="10" spans="1:8" x14ac:dyDescent="0.25">
      <c r="A10" s="12" t="s">
        <v>12</v>
      </c>
      <c r="B10" s="14">
        <v>39879</v>
      </c>
      <c r="C10" s="13" t="s">
        <v>10</v>
      </c>
      <c r="D10" s="13">
        <v>1068739</v>
      </c>
      <c r="E10" s="13" t="s">
        <v>13</v>
      </c>
      <c r="F10" s="15">
        <v>1840130</v>
      </c>
      <c r="G10" s="6"/>
      <c r="H10" s="18"/>
    </row>
    <row r="11" spans="1:8" x14ac:dyDescent="0.25">
      <c r="A11" s="19"/>
      <c r="B11" s="21"/>
      <c r="C11" s="20"/>
      <c r="D11" s="20"/>
      <c r="E11" s="20"/>
      <c r="F11" s="22"/>
      <c r="G11" s="6"/>
    </row>
    <row r="12" spans="1:8" s="6" customFormat="1" x14ac:dyDescent="0.25">
      <c r="A12" s="12" t="s">
        <v>14</v>
      </c>
      <c r="B12" s="14">
        <v>40448</v>
      </c>
      <c r="C12" s="13" t="s">
        <v>15</v>
      </c>
      <c r="D12" s="13">
        <v>25437</v>
      </c>
      <c r="E12" s="13" t="s">
        <v>16</v>
      </c>
      <c r="F12" s="15">
        <v>20000</v>
      </c>
      <c r="H12" s="23"/>
    </row>
    <row r="13" spans="1:8" s="6" customFormat="1" x14ac:dyDescent="0.25">
      <c r="A13" s="12" t="s">
        <v>14</v>
      </c>
      <c r="B13" s="14">
        <v>39795</v>
      </c>
      <c r="C13" s="13" t="s">
        <v>17</v>
      </c>
      <c r="D13" s="13">
        <v>22639</v>
      </c>
      <c r="E13" s="13" t="s">
        <v>16</v>
      </c>
      <c r="F13" s="15">
        <v>29949</v>
      </c>
      <c r="H13" s="23"/>
    </row>
    <row r="14" spans="1:8" s="6" customFormat="1" x14ac:dyDescent="0.25">
      <c r="A14" s="19"/>
      <c r="B14" s="21"/>
      <c r="C14" s="20"/>
      <c r="D14" s="20"/>
      <c r="E14" s="20"/>
      <c r="F14" s="22"/>
      <c r="H14" s="23"/>
    </row>
    <row r="15" spans="1:8" s="6" customFormat="1" x14ac:dyDescent="0.25">
      <c r="A15" s="12" t="s">
        <v>18</v>
      </c>
      <c r="B15" s="14">
        <v>39907</v>
      </c>
      <c r="C15" s="13" t="s">
        <v>19</v>
      </c>
      <c r="D15" s="13">
        <v>21989</v>
      </c>
      <c r="E15" s="13" t="s">
        <v>20</v>
      </c>
      <c r="F15" s="15">
        <v>39761</v>
      </c>
    </row>
    <row r="16" spans="1:8" s="6" customFormat="1" x14ac:dyDescent="0.25">
      <c r="A16" s="12" t="s">
        <v>18</v>
      </c>
      <c r="B16" s="14">
        <v>39907</v>
      </c>
      <c r="C16" s="13" t="s">
        <v>19</v>
      </c>
      <c r="D16" s="13">
        <v>21990</v>
      </c>
      <c r="E16" s="13" t="s">
        <v>20</v>
      </c>
      <c r="F16" s="24">
        <v>18000</v>
      </c>
    </row>
    <row r="17" spans="1:8" s="6" customFormat="1" x14ac:dyDescent="0.25">
      <c r="A17" s="12" t="s">
        <v>18</v>
      </c>
      <c r="B17" s="14">
        <v>39852</v>
      </c>
      <c r="C17" s="13" t="s">
        <v>10</v>
      </c>
      <c r="D17" s="13">
        <v>18475</v>
      </c>
      <c r="E17" s="13" t="s">
        <v>20</v>
      </c>
      <c r="F17" s="24">
        <v>129472</v>
      </c>
    </row>
    <row r="18" spans="1:8" s="6" customFormat="1" x14ac:dyDescent="0.25">
      <c r="A18" s="12" t="s">
        <v>18</v>
      </c>
      <c r="B18" s="14">
        <v>39852</v>
      </c>
      <c r="C18" s="13" t="s">
        <v>10</v>
      </c>
      <c r="D18" s="13">
        <v>18476</v>
      </c>
      <c r="E18" s="13" t="s">
        <v>20</v>
      </c>
      <c r="F18" s="24">
        <v>19961</v>
      </c>
    </row>
    <row r="19" spans="1:8" s="6" customFormat="1" x14ac:dyDescent="0.25">
      <c r="A19" s="12" t="s">
        <v>18</v>
      </c>
      <c r="B19" s="14">
        <v>39852</v>
      </c>
      <c r="C19" s="13" t="s">
        <v>10</v>
      </c>
      <c r="D19" s="13">
        <v>18477</v>
      </c>
      <c r="E19" s="13" t="s">
        <v>20</v>
      </c>
      <c r="F19" s="24">
        <v>18000</v>
      </c>
    </row>
    <row r="20" spans="1:8" s="6" customFormat="1" x14ac:dyDescent="0.25">
      <c r="A20" s="12" t="s">
        <v>18</v>
      </c>
      <c r="B20" s="14">
        <v>39907</v>
      </c>
      <c r="C20" s="13" t="s">
        <v>19</v>
      </c>
      <c r="D20" s="13">
        <v>21992</v>
      </c>
      <c r="E20" s="13" t="s">
        <v>20</v>
      </c>
      <c r="F20" s="24">
        <v>22198</v>
      </c>
    </row>
    <row r="21" spans="1:8" s="6" customFormat="1" x14ac:dyDescent="0.25">
      <c r="A21" s="12" t="s">
        <v>18</v>
      </c>
      <c r="B21" s="14">
        <v>39907</v>
      </c>
      <c r="C21" s="13" t="s">
        <v>19</v>
      </c>
      <c r="D21" s="13">
        <v>21985</v>
      </c>
      <c r="E21" s="13" t="s">
        <v>20</v>
      </c>
      <c r="F21" s="24">
        <v>18000</v>
      </c>
    </row>
    <row r="22" spans="1:8" s="6" customFormat="1" x14ac:dyDescent="0.25">
      <c r="A22" s="12" t="s">
        <v>18</v>
      </c>
      <c r="B22" s="14">
        <v>39852</v>
      </c>
      <c r="C22" s="13" t="s">
        <v>10</v>
      </c>
      <c r="D22" s="13">
        <v>18464</v>
      </c>
      <c r="E22" s="13" t="s">
        <v>20</v>
      </c>
      <c r="F22" s="24">
        <v>113128</v>
      </c>
    </row>
    <row r="23" spans="1:8" s="6" customFormat="1" x14ac:dyDescent="0.25">
      <c r="A23" s="12" t="s">
        <v>18</v>
      </c>
      <c r="B23" s="14">
        <v>39852</v>
      </c>
      <c r="C23" s="13" t="s">
        <v>10</v>
      </c>
      <c r="D23" s="13">
        <v>18465</v>
      </c>
      <c r="E23" s="13" t="s">
        <v>20</v>
      </c>
      <c r="F23" s="24">
        <v>18000</v>
      </c>
    </row>
    <row r="24" spans="1:8" s="6" customFormat="1" x14ac:dyDescent="0.25">
      <c r="A24" s="12" t="s">
        <v>18</v>
      </c>
      <c r="B24" s="14">
        <v>39852</v>
      </c>
      <c r="C24" s="13" t="s">
        <v>10</v>
      </c>
      <c r="D24" s="13">
        <v>18466</v>
      </c>
      <c r="E24" s="13" t="s">
        <v>20</v>
      </c>
      <c r="F24" s="24">
        <v>18000</v>
      </c>
    </row>
    <row r="25" spans="1:8" s="6" customFormat="1" x14ac:dyDescent="0.25">
      <c r="A25" s="12" t="s">
        <v>18</v>
      </c>
      <c r="B25" s="14">
        <v>39907</v>
      </c>
      <c r="C25" s="13" t="s">
        <v>19</v>
      </c>
      <c r="D25" s="13">
        <v>21987</v>
      </c>
      <c r="E25" s="13" t="s">
        <v>20</v>
      </c>
      <c r="F25" s="24">
        <v>30547</v>
      </c>
    </row>
    <row r="26" spans="1:8" s="6" customFormat="1" x14ac:dyDescent="0.25">
      <c r="A26" s="12" t="s">
        <v>18</v>
      </c>
      <c r="B26" s="14">
        <v>39907</v>
      </c>
      <c r="C26" s="13" t="s">
        <v>19</v>
      </c>
      <c r="D26" s="13">
        <v>21988</v>
      </c>
      <c r="E26" s="13" t="s">
        <v>20</v>
      </c>
      <c r="F26" s="24">
        <v>18000</v>
      </c>
    </row>
    <row r="27" spans="1:8" s="6" customFormat="1" x14ac:dyDescent="0.25">
      <c r="A27" s="12" t="s">
        <v>18</v>
      </c>
      <c r="B27" s="14">
        <v>39907</v>
      </c>
      <c r="C27" s="13" t="s">
        <v>19</v>
      </c>
      <c r="D27" s="13">
        <v>21984</v>
      </c>
      <c r="E27" s="13" t="s">
        <v>20</v>
      </c>
      <c r="F27" s="24">
        <v>14980</v>
      </c>
    </row>
    <row r="28" spans="1:8" s="6" customFormat="1" x14ac:dyDescent="0.25">
      <c r="A28" s="12" t="s">
        <v>18</v>
      </c>
      <c r="B28" s="14">
        <v>39907</v>
      </c>
      <c r="C28" s="13" t="s">
        <v>19</v>
      </c>
      <c r="D28" s="13">
        <v>21993</v>
      </c>
      <c r="E28" s="13" t="s">
        <v>20</v>
      </c>
      <c r="F28" s="24">
        <v>18000</v>
      </c>
      <c r="H28" s="23"/>
    </row>
    <row r="29" spans="1:8" s="6" customFormat="1" x14ac:dyDescent="0.25">
      <c r="A29" s="25"/>
      <c r="B29" s="21"/>
      <c r="C29" s="20"/>
      <c r="D29" s="20"/>
      <c r="E29" s="20"/>
      <c r="F29" s="26"/>
      <c r="H29" s="23"/>
    </row>
    <row r="30" spans="1:8" ht="18.75" thickBot="1" x14ac:dyDescent="0.3">
      <c r="A30" s="27"/>
      <c r="B30" s="28" t="s">
        <v>21</v>
      </c>
      <c r="C30" s="28"/>
      <c r="D30" s="28"/>
      <c r="E30" s="29"/>
      <c r="F30" s="30">
        <f>SUM(F8:F28)</f>
        <v>2794544</v>
      </c>
      <c r="G30" s="6"/>
      <c r="H30" s="31"/>
    </row>
  </sheetData>
  <mergeCells count="3">
    <mergeCell ref="A2:F2"/>
    <mergeCell ref="A4:F4"/>
    <mergeCell ref="A5:F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22" sqref="C22"/>
    </sheetView>
  </sheetViews>
  <sheetFormatPr baseColWidth="10" defaultRowHeight="15" x14ac:dyDescent="0.25"/>
  <cols>
    <col min="1" max="1" width="12.5703125" customWidth="1"/>
    <col min="3" max="3" width="21.5703125" customWidth="1"/>
    <col min="4" max="4" width="14.285156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1.5703125" customWidth="1"/>
    <col min="260" max="260" width="14.285156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1.5703125" customWidth="1"/>
    <col min="516" max="516" width="14.285156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1.5703125" customWidth="1"/>
    <col min="772" max="772" width="14.285156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1.5703125" customWidth="1"/>
    <col min="1028" max="1028" width="14.285156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1.5703125" customWidth="1"/>
    <col min="1284" max="1284" width="14.285156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1.5703125" customWidth="1"/>
    <col min="1540" max="1540" width="14.285156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1.5703125" customWidth="1"/>
    <col min="1796" max="1796" width="14.285156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1.5703125" customWidth="1"/>
    <col min="2052" max="2052" width="14.285156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1.5703125" customWidth="1"/>
    <col min="2308" max="2308" width="14.285156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1.5703125" customWidth="1"/>
    <col min="2564" max="2564" width="14.285156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1.5703125" customWidth="1"/>
    <col min="2820" max="2820" width="14.285156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1.5703125" customWidth="1"/>
    <col min="3076" max="3076" width="14.285156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1.5703125" customWidth="1"/>
    <col min="3332" max="3332" width="14.285156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1.5703125" customWidth="1"/>
    <col min="3588" max="3588" width="14.285156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1.5703125" customWidth="1"/>
    <col min="3844" max="3844" width="14.285156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1.5703125" customWidth="1"/>
    <col min="4100" max="4100" width="14.285156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1.5703125" customWidth="1"/>
    <col min="4356" max="4356" width="14.285156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1.5703125" customWidth="1"/>
    <col min="4612" max="4612" width="14.285156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1.5703125" customWidth="1"/>
    <col min="4868" max="4868" width="14.285156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1.5703125" customWidth="1"/>
    <col min="5124" max="5124" width="14.285156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1.5703125" customWidth="1"/>
    <col min="5380" max="5380" width="14.285156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1.5703125" customWidth="1"/>
    <col min="5636" max="5636" width="14.285156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1.5703125" customWidth="1"/>
    <col min="5892" max="5892" width="14.285156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1.5703125" customWidth="1"/>
    <col min="6148" max="6148" width="14.285156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1.5703125" customWidth="1"/>
    <col min="6404" max="6404" width="14.285156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1.5703125" customWidth="1"/>
    <col min="6660" max="6660" width="14.285156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1.5703125" customWidth="1"/>
    <col min="6916" max="6916" width="14.285156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1.5703125" customWidth="1"/>
    <col min="7172" max="7172" width="14.285156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1.5703125" customWidth="1"/>
    <col min="7428" max="7428" width="14.285156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1.5703125" customWidth="1"/>
    <col min="7684" max="7684" width="14.285156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1.5703125" customWidth="1"/>
    <col min="7940" max="7940" width="14.285156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1.5703125" customWidth="1"/>
    <col min="8196" max="8196" width="14.285156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1.5703125" customWidth="1"/>
    <col min="8452" max="8452" width="14.285156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1.5703125" customWidth="1"/>
    <col min="8708" max="8708" width="14.285156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1.5703125" customWidth="1"/>
    <col min="8964" max="8964" width="14.285156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1.5703125" customWidth="1"/>
    <col min="9220" max="9220" width="14.285156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1.5703125" customWidth="1"/>
    <col min="9476" max="9476" width="14.285156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1.5703125" customWidth="1"/>
    <col min="9732" max="9732" width="14.285156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1.5703125" customWidth="1"/>
    <col min="9988" max="9988" width="14.285156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1.5703125" customWidth="1"/>
    <col min="10244" max="10244" width="14.285156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1.5703125" customWidth="1"/>
    <col min="10500" max="10500" width="14.285156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1.5703125" customWidth="1"/>
    <col min="10756" max="10756" width="14.285156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1.5703125" customWidth="1"/>
    <col min="11012" max="11012" width="14.285156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1.5703125" customWidth="1"/>
    <col min="11268" max="11268" width="14.285156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1.5703125" customWidth="1"/>
    <col min="11524" max="11524" width="14.285156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1.5703125" customWidth="1"/>
    <col min="11780" max="11780" width="14.285156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1.5703125" customWidth="1"/>
    <col min="12036" max="12036" width="14.285156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1.5703125" customWidth="1"/>
    <col min="12292" max="12292" width="14.285156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1.5703125" customWidth="1"/>
    <col min="12548" max="12548" width="14.285156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1.5703125" customWidth="1"/>
    <col min="12804" max="12804" width="14.285156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1.5703125" customWidth="1"/>
    <col min="13060" max="13060" width="14.285156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1.5703125" customWidth="1"/>
    <col min="13316" max="13316" width="14.285156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1.5703125" customWidth="1"/>
    <col min="13572" max="13572" width="14.285156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1.5703125" customWidth="1"/>
    <col min="13828" max="13828" width="14.285156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1.5703125" customWidth="1"/>
    <col min="14084" max="14084" width="14.285156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1.5703125" customWidth="1"/>
    <col min="14340" max="14340" width="14.285156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1.5703125" customWidth="1"/>
    <col min="14596" max="14596" width="14.285156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1.5703125" customWidth="1"/>
    <col min="14852" max="14852" width="14.285156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1.5703125" customWidth="1"/>
    <col min="15108" max="15108" width="14.285156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1.5703125" customWidth="1"/>
    <col min="15364" max="15364" width="14.285156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1.5703125" customWidth="1"/>
    <col min="15620" max="15620" width="14.285156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1.5703125" customWidth="1"/>
    <col min="15876" max="15876" width="14.285156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1.5703125" customWidth="1"/>
    <col min="16132" max="16132" width="14.285156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8" t="s">
        <v>136</v>
      </c>
      <c r="B4" s="99"/>
      <c r="C4" s="99"/>
      <c r="D4" s="99"/>
      <c r="E4" s="99"/>
      <c r="F4" s="100"/>
    </row>
    <row r="5" spans="1:8" s="6" customFormat="1" x14ac:dyDescent="0.25">
      <c r="A5" s="98" t="s">
        <v>137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12" t="s">
        <v>26</v>
      </c>
      <c r="B8" s="14">
        <v>32032</v>
      </c>
      <c r="C8" s="13" t="s">
        <v>10</v>
      </c>
      <c r="D8" s="46">
        <v>25704</v>
      </c>
      <c r="E8" s="13" t="s">
        <v>138</v>
      </c>
      <c r="F8" s="48">
        <v>61209</v>
      </c>
      <c r="H8" s="23"/>
    </row>
    <row r="9" spans="1:8" x14ac:dyDescent="0.25">
      <c r="A9" s="12" t="s">
        <v>26</v>
      </c>
      <c r="B9" s="14">
        <v>32032</v>
      </c>
      <c r="C9" s="13" t="s">
        <v>10</v>
      </c>
      <c r="D9" s="46">
        <v>25557</v>
      </c>
      <c r="E9" s="13" t="s">
        <v>138</v>
      </c>
      <c r="F9" s="48">
        <v>130418</v>
      </c>
      <c r="H9" s="23"/>
    </row>
    <row r="10" spans="1:8" s="6" customFormat="1" x14ac:dyDescent="0.25">
      <c r="A10" s="55"/>
      <c r="B10" s="21"/>
      <c r="C10" s="20"/>
      <c r="D10" s="20"/>
      <c r="E10" s="20"/>
      <c r="F10" s="26"/>
      <c r="H10" s="23"/>
    </row>
    <row r="11" spans="1:8" s="6" customFormat="1" x14ac:dyDescent="0.25">
      <c r="A11" s="54" t="s">
        <v>67</v>
      </c>
      <c r="B11" s="14">
        <v>40638</v>
      </c>
      <c r="C11" s="13" t="s">
        <v>139</v>
      </c>
      <c r="D11" s="13">
        <v>40187</v>
      </c>
      <c r="E11" s="13" t="s">
        <v>20</v>
      </c>
      <c r="F11" s="24">
        <v>150121</v>
      </c>
      <c r="H11" s="23"/>
    </row>
    <row r="12" spans="1:8" s="6" customFormat="1" x14ac:dyDescent="0.25">
      <c r="A12" s="55"/>
      <c r="B12" s="21"/>
      <c r="C12" s="20"/>
      <c r="D12" s="20"/>
      <c r="E12" s="20"/>
      <c r="F12" s="26"/>
      <c r="H12" s="23"/>
    </row>
    <row r="13" spans="1:8" s="6" customFormat="1" x14ac:dyDescent="0.25">
      <c r="A13" s="54" t="s">
        <v>91</v>
      </c>
      <c r="B13" s="14">
        <v>40600</v>
      </c>
      <c r="C13" s="13" t="s">
        <v>107</v>
      </c>
      <c r="D13" s="13">
        <v>39409</v>
      </c>
      <c r="E13" s="13" t="s">
        <v>20</v>
      </c>
      <c r="F13" s="24">
        <v>18000</v>
      </c>
      <c r="H13" s="23"/>
    </row>
    <row r="14" spans="1:8" s="6" customFormat="1" x14ac:dyDescent="0.25">
      <c r="A14" s="54" t="s">
        <v>91</v>
      </c>
      <c r="B14" s="14">
        <v>40600</v>
      </c>
      <c r="C14" s="13" t="s">
        <v>107</v>
      </c>
      <c r="D14" s="13">
        <v>39408</v>
      </c>
      <c r="E14" s="13" t="s">
        <v>20</v>
      </c>
      <c r="F14" s="24">
        <v>106328</v>
      </c>
      <c r="H14" s="23"/>
    </row>
    <row r="15" spans="1:8" s="6" customFormat="1" x14ac:dyDescent="0.25">
      <c r="A15" s="55"/>
      <c r="B15" s="21"/>
      <c r="C15" s="20"/>
      <c r="D15" s="20"/>
      <c r="E15" s="20"/>
      <c r="F15" s="26"/>
      <c r="H15" s="23"/>
    </row>
    <row r="16" spans="1:8" s="6" customFormat="1" x14ac:dyDescent="0.25">
      <c r="A16" s="54" t="s">
        <v>57</v>
      </c>
      <c r="B16" s="14">
        <v>40461</v>
      </c>
      <c r="C16" s="13" t="s">
        <v>10</v>
      </c>
      <c r="D16" s="13">
        <v>588325</v>
      </c>
      <c r="E16" s="13" t="s">
        <v>11</v>
      </c>
      <c r="F16" s="24">
        <v>224705</v>
      </c>
      <c r="H16" s="23"/>
    </row>
    <row r="17" spans="1:8" s="6" customFormat="1" x14ac:dyDescent="0.25">
      <c r="A17" s="55"/>
      <c r="B17" s="21"/>
      <c r="C17" s="20"/>
      <c r="D17" s="20"/>
      <c r="E17" s="20"/>
      <c r="F17" s="26"/>
      <c r="H17" s="23"/>
    </row>
    <row r="18" spans="1:8" s="6" customFormat="1" x14ac:dyDescent="0.25">
      <c r="A18" s="54" t="s">
        <v>57</v>
      </c>
      <c r="B18" s="14">
        <v>40461</v>
      </c>
      <c r="C18" s="13" t="s">
        <v>10</v>
      </c>
      <c r="D18" s="13">
        <v>588324</v>
      </c>
      <c r="E18" s="13" t="s">
        <v>11</v>
      </c>
      <c r="F18" s="24">
        <v>288302</v>
      </c>
      <c r="H18" s="23"/>
    </row>
    <row r="19" spans="1:8" s="6" customFormat="1" x14ac:dyDescent="0.25">
      <c r="A19" s="55"/>
      <c r="B19" s="21"/>
      <c r="C19" s="20"/>
      <c r="D19" s="20"/>
      <c r="E19" s="20"/>
      <c r="F19" s="26"/>
      <c r="H19" s="23"/>
    </row>
    <row r="20" spans="1:8" s="6" customFormat="1" x14ac:dyDescent="0.25">
      <c r="A20" s="54" t="s">
        <v>92</v>
      </c>
      <c r="B20" s="14">
        <v>40210</v>
      </c>
      <c r="C20" s="13" t="s">
        <v>10</v>
      </c>
      <c r="D20" s="13">
        <v>30360</v>
      </c>
      <c r="E20" s="13" t="s">
        <v>20</v>
      </c>
      <c r="F20" s="24">
        <v>192953</v>
      </c>
      <c r="H20" s="23"/>
    </row>
    <row r="21" spans="1:8" s="6" customFormat="1" x14ac:dyDescent="0.25">
      <c r="A21" s="55"/>
      <c r="B21" s="21"/>
      <c r="C21" s="20"/>
      <c r="D21" s="20"/>
      <c r="E21" s="20"/>
      <c r="F21" s="26"/>
      <c r="H21" s="23"/>
    </row>
    <row r="22" spans="1:8" s="6" customFormat="1" x14ac:dyDescent="0.25">
      <c r="A22" s="54" t="s">
        <v>140</v>
      </c>
      <c r="B22" s="14">
        <v>39443</v>
      </c>
      <c r="C22" s="13"/>
      <c r="D22" s="13">
        <v>21548</v>
      </c>
      <c r="E22" s="13" t="s">
        <v>134</v>
      </c>
      <c r="F22" s="24">
        <v>103170</v>
      </c>
      <c r="H22" s="23"/>
    </row>
    <row r="23" spans="1:8" s="6" customFormat="1" x14ac:dyDescent="0.25">
      <c r="A23" s="55"/>
      <c r="B23" s="21"/>
      <c r="C23" s="20"/>
      <c r="D23" s="20"/>
      <c r="E23" s="20"/>
      <c r="F23" s="26"/>
      <c r="H23" s="23"/>
    </row>
    <row r="24" spans="1:8" s="6" customFormat="1" x14ac:dyDescent="0.25">
      <c r="A24" s="54" t="s">
        <v>33</v>
      </c>
      <c r="B24" s="14">
        <v>40312</v>
      </c>
      <c r="C24" s="13" t="s">
        <v>74</v>
      </c>
      <c r="D24" s="13">
        <v>557376</v>
      </c>
      <c r="E24" s="13" t="s">
        <v>11</v>
      </c>
      <c r="F24" s="24">
        <v>1067</v>
      </c>
      <c r="H24" s="23"/>
    </row>
    <row r="25" spans="1:8" s="6" customFormat="1" x14ac:dyDescent="0.25">
      <c r="A25" s="55"/>
      <c r="B25" s="21"/>
      <c r="C25" s="20"/>
      <c r="D25" s="20"/>
      <c r="E25" s="20"/>
      <c r="F25" s="26"/>
      <c r="H25" s="23"/>
    </row>
    <row r="26" spans="1:8" s="6" customFormat="1" x14ac:dyDescent="0.25">
      <c r="A26" s="54" t="s">
        <v>33</v>
      </c>
      <c r="B26" s="14">
        <v>40312</v>
      </c>
      <c r="C26" s="13" t="s">
        <v>74</v>
      </c>
      <c r="D26" s="13">
        <v>997</v>
      </c>
      <c r="E26" s="13" t="s">
        <v>85</v>
      </c>
      <c r="F26" s="24">
        <v>27000</v>
      </c>
      <c r="H26" s="23"/>
    </row>
    <row r="27" spans="1:8" s="6" customFormat="1" x14ac:dyDescent="0.25">
      <c r="A27" s="55"/>
      <c r="B27" s="21"/>
      <c r="C27" s="20"/>
      <c r="D27" s="20"/>
      <c r="E27" s="20"/>
      <c r="F27" s="26"/>
      <c r="H27" s="23"/>
    </row>
    <row r="28" spans="1:8" ht="18" x14ac:dyDescent="0.25">
      <c r="A28" s="85"/>
      <c r="B28" s="36" t="s">
        <v>21</v>
      </c>
      <c r="C28" s="36"/>
      <c r="D28" s="36"/>
      <c r="E28" s="87"/>
      <c r="F28" s="88">
        <f>SUM(F8:F26)</f>
        <v>1303273</v>
      </c>
      <c r="G28" s="6"/>
      <c r="H28" s="31"/>
    </row>
    <row r="32" spans="1:8" x14ac:dyDescent="0.25">
      <c r="E32" s="89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G12" sqref="G12"/>
    </sheetView>
  </sheetViews>
  <sheetFormatPr baseColWidth="10" defaultRowHeight="15" x14ac:dyDescent="0.25"/>
  <cols>
    <col min="1" max="1" width="12.5703125" customWidth="1"/>
    <col min="3" max="3" width="21.5703125" customWidth="1"/>
    <col min="4" max="4" width="14.285156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1.5703125" customWidth="1"/>
    <col min="260" max="260" width="14.285156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1.5703125" customWidth="1"/>
    <col min="516" max="516" width="14.285156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1.5703125" customWidth="1"/>
    <col min="772" max="772" width="14.285156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1.5703125" customWidth="1"/>
    <col min="1028" max="1028" width="14.285156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1.5703125" customWidth="1"/>
    <col min="1284" max="1284" width="14.285156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1.5703125" customWidth="1"/>
    <col min="1540" max="1540" width="14.285156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1.5703125" customWidth="1"/>
    <col min="1796" max="1796" width="14.285156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1.5703125" customWidth="1"/>
    <col min="2052" max="2052" width="14.285156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1.5703125" customWidth="1"/>
    <col min="2308" max="2308" width="14.285156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1.5703125" customWidth="1"/>
    <col min="2564" max="2564" width="14.285156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1.5703125" customWidth="1"/>
    <col min="2820" max="2820" width="14.285156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1.5703125" customWidth="1"/>
    <col min="3076" max="3076" width="14.285156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1.5703125" customWidth="1"/>
    <col min="3332" max="3332" width="14.285156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1.5703125" customWidth="1"/>
    <col min="3588" max="3588" width="14.285156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1.5703125" customWidth="1"/>
    <col min="3844" max="3844" width="14.285156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1.5703125" customWidth="1"/>
    <col min="4100" max="4100" width="14.285156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1.5703125" customWidth="1"/>
    <col min="4356" max="4356" width="14.285156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1.5703125" customWidth="1"/>
    <col min="4612" max="4612" width="14.285156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1.5703125" customWidth="1"/>
    <col min="4868" max="4868" width="14.285156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1.5703125" customWidth="1"/>
    <col min="5124" max="5124" width="14.285156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1.5703125" customWidth="1"/>
    <col min="5380" max="5380" width="14.285156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1.5703125" customWidth="1"/>
    <col min="5636" max="5636" width="14.285156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1.5703125" customWidth="1"/>
    <col min="5892" max="5892" width="14.285156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1.5703125" customWidth="1"/>
    <col min="6148" max="6148" width="14.285156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1.5703125" customWidth="1"/>
    <col min="6404" max="6404" width="14.285156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1.5703125" customWidth="1"/>
    <col min="6660" max="6660" width="14.285156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1.5703125" customWidth="1"/>
    <col min="6916" max="6916" width="14.285156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1.5703125" customWidth="1"/>
    <col min="7172" max="7172" width="14.285156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1.5703125" customWidth="1"/>
    <col min="7428" max="7428" width="14.285156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1.5703125" customWidth="1"/>
    <col min="7684" max="7684" width="14.285156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1.5703125" customWidth="1"/>
    <col min="7940" max="7940" width="14.285156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1.5703125" customWidth="1"/>
    <col min="8196" max="8196" width="14.285156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1.5703125" customWidth="1"/>
    <col min="8452" max="8452" width="14.285156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1.5703125" customWidth="1"/>
    <col min="8708" max="8708" width="14.285156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1.5703125" customWidth="1"/>
    <col min="8964" max="8964" width="14.285156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1.5703125" customWidth="1"/>
    <col min="9220" max="9220" width="14.285156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1.5703125" customWidth="1"/>
    <col min="9476" max="9476" width="14.285156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1.5703125" customWidth="1"/>
    <col min="9732" max="9732" width="14.285156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1.5703125" customWidth="1"/>
    <col min="9988" max="9988" width="14.285156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1.5703125" customWidth="1"/>
    <col min="10244" max="10244" width="14.285156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1.5703125" customWidth="1"/>
    <col min="10500" max="10500" width="14.285156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1.5703125" customWidth="1"/>
    <col min="10756" max="10756" width="14.285156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1.5703125" customWidth="1"/>
    <col min="11012" max="11012" width="14.285156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1.5703125" customWidth="1"/>
    <col min="11268" max="11268" width="14.285156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1.5703125" customWidth="1"/>
    <col min="11524" max="11524" width="14.285156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1.5703125" customWidth="1"/>
    <col min="11780" max="11780" width="14.285156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1.5703125" customWidth="1"/>
    <col min="12036" max="12036" width="14.285156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1.5703125" customWidth="1"/>
    <col min="12292" max="12292" width="14.285156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1.5703125" customWidth="1"/>
    <col min="12548" max="12548" width="14.285156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1.5703125" customWidth="1"/>
    <col min="12804" max="12804" width="14.285156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1.5703125" customWidth="1"/>
    <col min="13060" max="13060" width="14.285156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1.5703125" customWidth="1"/>
    <col min="13316" max="13316" width="14.285156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1.5703125" customWidth="1"/>
    <col min="13572" max="13572" width="14.285156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1.5703125" customWidth="1"/>
    <col min="13828" max="13828" width="14.285156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1.5703125" customWidth="1"/>
    <col min="14084" max="14084" width="14.285156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1.5703125" customWidth="1"/>
    <col min="14340" max="14340" width="14.285156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1.5703125" customWidth="1"/>
    <col min="14596" max="14596" width="14.285156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1.5703125" customWidth="1"/>
    <col min="14852" max="14852" width="14.285156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1.5703125" customWidth="1"/>
    <col min="15108" max="15108" width="14.285156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1.5703125" customWidth="1"/>
    <col min="15364" max="15364" width="14.285156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1.5703125" customWidth="1"/>
    <col min="15620" max="15620" width="14.285156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1.5703125" customWidth="1"/>
    <col min="15876" max="15876" width="14.285156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1.5703125" customWidth="1"/>
    <col min="16132" max="16132" width="14.285156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8" t="s">
        <v>141</v>
      </c>
      <c r="B4" s="99"/>
      <c r="C4" s="99"/>
      <c r="D4" s="99"/>
      <c r="E4" s="99"/>
      <c r="F4" s="100"/>
    </row>
    <row r="5" spans="1:8" s="6" customFormat="1" x14ac:dyDescent="0.25">
      <c r="A5" s="98" t="s">
        <v>142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12" t="s">
        <v>26</v>
      </c>
      <c r="B8" s="14">
        <v>32032</v>
      </c>
      <c r="C8" s="13" t="s">
        <v>10</v>
      </c>
      <c r="D8" s="46">
        <v>1505</v>
      </c>
      <c r="E8" s="13" t="s">
        <v>65</v>
      </c>
      <c r="F8" s="48">
        <v>1005900</v>
      </c>
      <c r="H8" s="23"/>
    </row>
    <row r="9" spans="1:8" x14ac:dyDescent="0.25">
      <c r="A9" s="17"/>
      <c r="B9" s="17"/>
      <c r="C9" s="17"/>
      <c r="D9" s="17"/>
      <c r="E9" s="17"/>
      <c r="F9" s="17"/>
    </row>
    <row r="10" spans="1:8" s="6" customFormat="1" x14ac:dyDescent="0.25">
      <c r="A10" s="54" t="s">
        <v>67</v>
      </c>
      <c r="B10" s="14">
        <v>40665</v>
      </c>
      <c r="C10" s="13" t="s">
        <v>44</v>
      </c>
      <c r="D10" s="13">
        <v>331579</v>
      </c>
      <c r="E10" s="13" t="s">
        <v>121</v>
      </c>
      <c r="F10" s="24">
        <v>718890</v>
      </c>
      <c r="H10" s="23"/>
    </row>
    <row r="11" spans="1:8" s="6" customFormat="1" x14ac:dyDescent="0.25">
      <c r="A11" s="54" t="s">
        <v>67</v>
      </c>
      <c r="B11" s="14">
        <v>40665</v>
      </c>
      <c r="C11" s="13" t="s">
        <v>44</v>
      </c>
      <c r="D11" s="13">
        <v>331950</v>
      </c>
      <c r="E11" s="13" t="s">
        <v>121</v>
      </c>
      <c r="F11" s="24">
        <v>498165</v>
      </c>
      <c r="H11" s="23"/>
    </row>
    <row r="12" spans="1:8" s="6" customFormat="1" x14ac:dyDescent="0.25">
      <c r="A12" s="54" t="s">
        <v>67</v>
      </c>
      <c r="B12" s="14">
        <v>40674</v>
      </c>
      <c r="C12" s="13" t="s">
        <v>44</v>
      </c>
      <c r="D12" s="13">
        <v>332468</v>
      </c>
      <c r="E12" s="13" t="s">
        <v>121</v>
      </c>
      <c r="F12" s="24">
        <v>149374</v>
      </c>
      <c r="H12" s="23"/>
    </row>
    <row r="13" spans="1:8" s="6" customFormat="1" x14ac:dyDescent="0.25">
      <c r="A13" s="55"/>
      <c r="B13" s="21"/>
      <c r="C13" s="20"/>
      <c r="D13" s="20"/>
      <c r="E13" s="20"/>
      <c r="F13" s="26"/>
      <c r="H13" s="23"/>
    </row>
    <row r="14" spans="1:8" s="6" customFormat="1" x14ac:dyDescent="0.25">
      <c r="A14" s="54" t="s">
        <v>67</v>
      </c>
      <c r="B14" s="14">
        <v>40503</v>
      </c>
      <c r="C14" s="13" t="s">
        <v>10</v>
      </c>
      <c r="D14" s="13">
        <v>36348</v>
      </c>
      <c r="E14" s="13" t="s">
        <v>20</v>
      </c>
      <c r="F14" s="24">
        <v>60651</v>
      </c>
      <c r="H14" s="23"/>
    </row>
    <row r="15" spans="1:8" s="6" customFormat="1" x14ac:dyDescent="0.25">
      <c r="A15" s="54" t="s">
        <v>67</v>
      </c>
      <c r="B15" s="14">
        <v>40299</v>
      </c>
      <c r="C15" s="13" t="s">
        <v>143</v>
      </c>
      <c r="D15" s="13">
        <v>30572</v>
      </c>
      <c r="E15" s="13" t="s">
        <v>20</v>
      </c>
      <c r="F15" s="24">
        <v>94716</v>
      </c>
      <c r="H15" s="23"/>
    </row>
    <row r="16" spans="1:8" s="6" customFormat="1" x14ac:dyDescent="0.25">
      <c r="A16" s="55"/>
      <c r="B16" s="21"/>
      <c r="C16" s="20"/>
      <c r="D16" s="20"/>
      <c r="E16" s="20"/>
      <c r="F16" s="26"/>
      <c r="H16" s="23"/>
    </row>
    <row r="17" spans="1:8" s="6" customFormat="1" x14ac:dyDescent="0.25">
      <c r="A17" s="54" t="s">
        <v>14</v>
      </c>
      <c r="B17" s="14">
        <v>40734</v>
      </c>
      <c r="C17" s="13" t="s">
        <v>10</v>
      </c>
      <c r="D17" s="13">
        <v>27328</v>
      </c>
      <c r="E17" s="13" t="s">
        <v>124</v>
      </c>
      <c r="F17" s="24">
        <v>35806</v>
      </c>
      <c r="H17" s="23"/>
    </row>
    <row r="18" spans="1:8" s="6" customFormat="1" x14ac:dyDescent="0.25">
      <c r="A18" s="55"/>
      <c r="B18" s="21"/>
      <c r="C18" s="20"/>
      <c r="D18" s="20"/>
      <c r="E18" s="20"/>
      <c r="F18" s="26"/>
      <c r="H18" s="23"/>
    </row>
    <row r="19" spans="1:8" s="6" customFormat="1" x14ac:dyDescent="0.25">
      <c r="A19" s="54" t="s">
        <v>92</v>
      </c>
      <c r="B19" s="14">
        <v>40210</v>
      </c>
      <c r="C19" s="13" t="s">
        <v>106</v>
      </c>
      <c r="D19" s="13">
        <v>30359</v>
      </c>
      <c r="E19" s="13" t="s">
        <v>20</v>
      </c>
      <c r="F19" s="24">
        <v>73739</v>
      </c>
      <c r="H19" s="23"/>
    </row>
    <row r="20" spans="1:8" s="6" customFormat="1" x14ac:dyDescent="0.25">
      <c r="A20" s="54" t="s">
        <v>92</v>
      </c>
      <c r="B20" s="14">
        <v>40580</v>
      </c>
      <c r="C20" s="13" t="s">
        <v>106</v>
      </c>
      <c r="D20" s="76">
        <v>39504</v>
      </c>
      <c r="E20" s="13" t="s">
        <v>20</v>
      </c>
      <c r="F20" s="24">
        <v>431857</v>
      </c>
      <c r="H20" s="23"/>
    </row>
    <row r="21" spans="1:8" s="6" customFormat="1" x14ac:dyDescent="0.25">
      <c r="A21" s="54" t="s">
        <v>92</v>
      </c>
      <c r="B21" s="14">
        <v>40388</v>
      </c>
      <c r="C21" s="13" t="s">
        <v>106</v>
      </c>
      <c r="D21" s="13">
        <v>36373</v>
      </c>
      <c r="E21" s="13" t="s">
        <v>20</v>
      </c>
      <c r="F21" s="24">
        <v>287041</v>
      </c>
      <c r="H21" s="23"/>
    </row>
    <row r="22" spans="1:8" s="6" customFormat="1" x14ac:dyDescent="0.25">
      <c r="A22" s="54" t="s">
        <v>92</v>
      </c>
      <c r="B22" s="14">
        <v>40150</v>
      </c>
      <c r="C22" s="13" t="s">
        <v>139</v>
      </c>
      <c r="D22" s="13">
        <v>30356</v>
      </c>
      <c r="E22" s="13" t="s">
        <v>20</v>
      </c>
      <c r="F22" s="24">
        <v>104895</v>
      </c>
      <c r="H22" s="23"/>
    </row>
    <row r="23" spans="1:8" s="6" customFormat="1" x14ac:dyDescent="0.25">
      <c r="A23" s="54" t="s">
        <v>92</v>
      </c>
      <c r="B23" s="14">
        <v>40532</v>
      </c>
      <c r="C23" s="13" t="s">
        <v>10</v>
      </c>
      <c r="D23" s="13">
        <v>39493</v>
      </c>
      <c r="E23" s="13" t="s">
        <v>20</v>
      </c>
      <c r="F23" s="24">
        <v>153983</v>
      </c>
      <c r="H23" s="23"/>
    </row>
    <row r="24" spans="1:8" s="6" customFormat="1" x14ac:dyDescent="0.25">
      <c r="A24" s="55"/>
      <c r="B24" s="21"/>
      <c r="C24" s="20"/>
      <c r="D24" s="20"/>
      <c r="E24" s="20"/>
      <c r="F24" s="26"/>
      <c r="H24" s="23"/>
    </row>
    <row r="25" spans="1:8" s="6" customFormat="1" x14ac:dyDescent="0.25">
      <c r="A25" s="54" t="s">
        <v>92</v>
      </c>
      <c r="B25" s="14">
        <v>40171</v>
      </c>
      <c r="C25" s="13" t="s">
        <v>139</v>
      </c>
      <c r="D25" s="13">
        <v>88046</v>
      </c>
      <c r="E25" s="13" t="s">
        <v>93</v>
      </c>
      <c r="F25" s="24">
        <v>17136</v>
      </c>
      <c r="H25" s="23"/>
    </row>
    <row r="26" spans="1:8" s="6" customFormat="1" x14ac:dyDescent="0.25">
      <c r="A26" s="55"/>
      <c r="B26" s="21"/>
      <c r="C26" s="20"/>
      <c r="D26" s="20"/>
      <c r="E26" s="20"/>
      <c r="F26" s="26"/>
      <c r="H26" s="23"/>
    </row>
    <row r="27" spans="1:8" s="6" customFormat="1" x14ac:dyDescent="0.25">
      <c r="A27" s="54" t="s">
        <v>92</v>
      </c>
      <c r="B27" s="14">
        <v>40580</v>
      </c>
      <c r="C27" s="13" t="s">
        <v>106</v>
      </c>
      <c r="D27" s="13">
        <v>9614</v>
      </c>
      <c r="E27" s="13" t="s">
        <v>144</v>
      </c>
      <c r="F27" s="24">
        <v>21650</v>
      </c>
      <c r="H27" s="23"/>
    </row>
    <row r="28" spans="1:8" s="6" customFormat="1" x14ac:dyDescent="0.25">
      <c r="A28" s="55"/>
      <c r="B28" s="21"/>
      <c r="C28" s="20"/>
      <c r="D28" s="20"/>
      <c r="E28" s="20"/>
      <c r="F28" s="26"/>
      <c r="H28" s="23"/>
    </row>
    <row r="29" spans="1:8" s="6" customFormat="1" x14ac:dyDescent="0.25">
      <c r="A29" s="54" t="s">
        <v>31</v>
      </c>
      <c r="B29" s="14">
        <v>40664</v>
      </c>
      <c r="C29" s="13" t="s">
        <v>44</v>
      </c>
      <c r="D29" s="13">
        <v>134653</v>
      </c>
      <c r="E29" s="13" t="s">
        <v>145</v>
      </c>
      <c r="F29" s="24">
        <v>63681</v>
      </c>
      <c r="H29" s="23"/>
    </row>
    <row r="30" spans="1:8" s="6" customFormat="1" x14ac:dyDescent="0.25">
      <c r="A30" s="55"/>
      <c r="B30" s="21"/>
      <c r="C30" s="20"/>
      <c r="D30" s="20"/>
      <c r="E30" s="20"/>
      <c r="F30" s="26"/>
      <c r="H30" s="23"/>
    </row>
    <row r="31" spans="1:8" s="6" customFormat="1" x14ac:dyDescent="0.25">
      <c r="A31" s="54" t="s">
        <v>31</v>
      </c>
      <c r="B31" s="14">
        <v>40664</v>
      </c>
      <c r="C31" s="13" t="s">
        <v>44</v>
      </c>
      <c r="D31" s="13">
        <v>112164</v>
      </c>
      <c r="E31" s="13" t="s">
        <v>146</v>
      </c>
      <c r="F31" s="24">
        <v>19450</v>
      </c>
      <c r="H31" s="23"/>
    </row>
    <row r="32" spans="1:8" s="6" customFormat="1" x14ac:dyDescent="0.25">
      <c r="A32" s="55"/>
      <c r="B32" s="21"/>
      <c r="C32" s="20"/>
      <c r="D32" s="20"/>
      <c r="E32" s="20"/>
      <c r="F32" s="26"/>
      <c r="H32" s="23"/>
    </row>
    <row r="33" spans="1:8" s="6" customFormat="1" x14ac:dyDescent="0.25">
      <c r="A33" s="54" t="s">
        <v>31</v>
      </c>
      <c r="B33" s="14">
        <v>40600</v>
      </c>
      <c r="C33" s="13" t="s">
        <v>44</v>
      </c>
      <c r="D33" s="13">
        <v>4187</v>
      </c>
      <c r="E33" s="13" t="s">
        <v>11</v>
      </c>
      <c r="F33" s="24">
        <v>77636</v>
      </c>
      <c r="H33" s="23"/>
    </row>
    <row r="34" spans="1:8" s="6" customFormat="1" x14ac:dyDescent="0.25">
      <c r="A34" s="54" t="s">
        <v>31</v>
      </c>
      <c r="B34" s="14">
        <v>40667</v>
      </c>
      <c r="C34" s="13" t="s">
        <v>44</v>
      </c>
      <c r="D34" s="13">
        <v>19561</v>
      </c>
      <c r="E34" s="13" t="s">
        <v>11</v>
      </c>
      <c r="F34" s="24">
        <v>59244</v>
      </c>
      <c r="H34" s="23"/>
    </row>
    <row r="35" spans="1:8" s="6" customFormat="1" x14ac:dyDescent="0.25">
      <c r="A35" s="55"/>
      <c r="B35" s="21"/>
      <c r="C35" s="20"/>
      <c r="D35" s="20"/>
      <c r="E35" s="20"/>
      <c r="F35" s="26"/>
      <c r="H35" s="23"/>
    </row>
    <row r="36" spans="1:8" s="6" customFormat="1" x14ac:dyDescent="0.25">
      <c r="A36" s="54" t="s">
        <v>18</v>
      </c>
      <c r="B36" s="14">
        <v>25757</v>
      </c>
      <c r="C36" s="13" t="s">
        <v>10</v>
      </c>
      <c r="D36" s="13"/>
      <c r="E36" s="13" t="s">
        <v>29</v>
      </c>
      <c r="F36" s="24">
        <v>372703</v>
      </c>
      <c r="H36" s="23"/>
    </row>
    <row r="37" spans="1:8" s="6" customFormat="1" x14ac:dyDescent="0.25">
      <c r="A37" s="55"/>
      <c r="B37" s="21"/>
      <c r="C37" s="20"/>
      <c r="D37" s="20"/>
      <c r="E37" s="20"/>
      <c r="F37" s="26"/>
      <c r="H37" s="23"/>
    </row>
    <row r="38" spans="1:8" ht="18" x14ac:dyDescent="0.25">
      <c r="A38" s="85"/>
      <c r="B38" s="36" t="s">
        <v>21</v>
      </c>
      <c r="C38" s="36"/>
      <c r="D38" s="36"/>
      <c r="E38" s="87"/>
      <c r="F38" s="88">
        <f>SUM(F8:F37)</f>
        <v>4246517</v>
      </c>
      <c r="G38" s="6"/>
      <c r="H38" s="31"/>
    </row>
    <row r="42" spans="1:8" x14ac:dyDescent="0.25">
      <c r="E42" s="89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C3" sqref="C3"/>
    </sheetView>
  </sheetViews>
  <sheetFormatPr baseColWidth="10" defaultRowHeight="15" x14ac:dyDescent="0.25"/>
  <cols>
    <col min="1" max="1" width="12.5703125" customWidth="1"/>
    <col min="3" max="3" width="21.5703125" customWidth="1"/>
    <col min="4" max="4" width="14.285156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1.5703125" customWidth="1"/>
    <col min="260" max="260" width="14.285156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1.5703125" customWidth="1"/>
    <col min="516" max="516" width="14.285156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1.5703125" customWidth="1"/>
    <col min="772" max="772" width="14.285156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1.5703125" customWidth="1"/>
    <col min="1028" max="1028" width="14.285156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1.5703125" customWidth="1"/>
    <col min="1284" max="1284" width="14.285156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1.5703125" customWidth="1"/>
    <col min="1540" max="1540" width="14.285156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1.5703125" customWidth="1"/>
    <col min="1796" max="1796" width="14.285156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1.5703125" customWidth="1"/>
    <col min="2052" max="2052" width="14.285156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1.5703125" customWidth="1"/>
    <col min="2308" max="2308" width="14.285156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1.5703125" customWidth="1"/>
    <col min="2564" max="2564" width="14.285156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1.5703125" customWidth="1"/>
    <col min="2820" max="2820" width="14.285156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1.5703125" customWidth="1"/>
    <col min="3076" max="3076" width="14.285156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1.5703125" customWidth="1"/>
    <col min="3332" max="3332" width="14.285156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1.5703125" customWidth="1"/>
    <col min="3588" max="3588" width="14.285156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1.5703125" customWidth="1"/>
    <col min="3844" max="3844" width="14.285156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1.5703125" customWidth="1"/>
    <col min="4100" max="4100" width="14.285156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1.5703125" customWidth="1"/>
    <col min="4356" max="4356" width="14.285156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1.5703125" customWidth="1"/>
    <col min="4612" max="4612" width="14.285156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1.5703125" customWidth="1"/>
    <col min="4868" max="4868" width="14.285156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1.5703125" customWidth="1"/>
    <col min="5124" max="5124" width="14.285156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1.5703125" customWidth="1"/>
    <col min="5380" max="5380" width="14.285156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1.5703125" customWidth="1"/>
    <col min="5636" max="5636" width="14.285156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1.5703125" customWidth="1"/>
    <col min="5892" max="5892" width="14.285156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1.5703125" customWidth="1"/>
    <col min="6148" max="6148" width="14.285156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1.5703125" customWidth="1"/>
    <col min="6404" max="6404" width="14.285156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1.5703125" customWidth="1"/>
    <col min="6660" max="6660" width="14.285156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1.5703125" customWidth="1"/>
    <col min="6916" max="6916" width="14.285156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1.5703125" customWidth="1"/>
    <col min="7172" max="7172" width="14.285156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1.5703125" customWidth="1"/>
    <col min="7428" max="7428" width="14.285156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1.5703125" customWidth="1"/>
    <col min="7684" max="7684" width="14.285156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1.5703125" customWidth="1"/>
    <col min="7940" max="7940" width="14.285156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1.5703125" customWidth="1"/>
    <col min="8196" max="8196" width="14.285156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1.5703125" customWidth="1"/>
    <col min="8452" max="8452" width="14.285156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1.5703125" customWidth="1"/>
    <col min="8708" max="8708" width="14.285156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1.5703125" customWidth="1"/>
    <col min="8964" max="8964" width="14.285156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1.5703125" customWidth="1"/>
    <col min="9220" max="9220" width="14.285156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1.5703125" customWidth="1"/>
    <col min="9476" max="9476" width="14.285156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1.5703125" customWidth="1"/>
    <col min="9732" max="9732" width="14.285156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1.5703125" customWidth="1"/>
    <col min="9988" max="9988" width="14.285156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1.5703125" customWidth="1"/>
    <col min="10244" max="10244" width="14.285156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1.5703125" customWidth="1"/>
    <col min="10500" max="10500" width="14.285156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1.5703125" customWidth="1"/>
    <col min="10756" max="10756" width="14.285156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1.5703125" customWidth="1"/>
    <col min="11012" max="11012" width="14.285156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1.5703125" customWidth="1"/>
    <col min="11268" max="11268" width="14.285156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1.5703125" customWidth="1"/>
    <col min="11524" max="11524" width="14.285156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1.5703125" customWidth="1"/>
    <col min="11780" max="11780" width="14.285156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1.5703125" customWidth="1"/>
    <col min="12036" max="12036" width="14.285156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1.5703125" customWidth="1"/>
    <col min="12292" max="12292" width="14.285156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1.5703125" customWidth="1"/>
    <col min="12548" max="12548" width="14.285156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1.5703125" customWidth="1"/>
    <col min="12804" max="12804" width="14.285156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1.5703125" customWidth="1"/>
    <col min="13060" max="13060" width="14.285156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1.5703125" customWidth="1"/>
    <col min="13316" max="13316" width="14.285156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1.5703125" customWidth="1"/>
    <col min="13572" max="13572" width="14.285156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1.5703125" customWidth="1"/>
    <col min="13828" max="13828" width="14.285156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1.5703125" customWidth="1"/>
    <col min="14084" max="14084" width="14.285156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1.5703125" customWidth="1"/>
    <col min="14340" max="14340" width="14.285156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1.5703125" customWidth="1"/>
    <col min="14596" max="14596" width="14.285156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1.5703125" customWidth="1"/>
    <col min="14852" max="14852" width="14.285156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1.5703125" customWidth="1"/>
    <col min="15108" max="15108" width="14.285156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1.5703125" customWidth="1"/>
    <col min="15364" max="15364" width="14.285156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1.5703125" customWidth="1"/>
    <col min="15620" max="15620" width="14.285156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1.5703125" customWidth="1"/>
    <col min="15876" max="15876" width="14.285156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1.5703125" customWidth="1"/>
    <col min="16132" max="16132" width="14.285156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8" t="s">
        <v>147</v>
      </c>
      <c r="B4" s="99"/>
      <c r="C4" s="99"/>
      <c r="D4" s="99"/>
      <c r="E4" s="99"/>
      <c r="F4" s="100"/>
    </row>
    <row r="5" spans="1:8" s="6" customFormat="1" x14ac:dyDescent="0.25">
      <c r="A5" s="98" t="s">
        <v>148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s="6" customFormat="1" x14ac:dyDescent="0.25">
      <c r="A8" s="54" t="s">
        <v>149</v>
      </c>
      <c r="B8" s="14">
        <v>40275</v>
      </c>
      <c r="C8" s="13" t="s">
        <v>10</v>
      </c>
      <c r="D8" s="13">
        <v>30742</v>
      </c>
      <c r="E8" s="13" t="s">
        <v>150</v>
      </c>
      <c r="F8" s="15">
        <v>10100</v>
      </c>
      <c r="H8" s="23"/>
    </row>
    <row r="9" spans="1:8" s="6" customFormat="1" x14ac:dyDescent="0.25">
      <c r="A9" s="54" t="s">
        <v>149</v>
      </c>
      <c r="B9" s="14">
        <v>40468</v>
      </c>
      <c r="C9" s="13" t="s">
        <v>139</v>
      </c>
      <c r="D9" s="13">
        <v>30746</v>
      </c>
      <c r="E9" s="13" t="s">
        <v>150</v>
      </c>
      <c r="F9" s="15">
        <v>10100</v>
      </c>
      <c r="H9" s="23"/>
    </row>
    <row r="10" spans="1:8" s="6" customFormat="1" x14ac:dyDescent="0.25">
      <c r="A10" s="54" t="s">
        <v>149</v>
      </c>
      <c r="B10" s="14">
        <v>40678</v>
      </c>
      <c r="C10" s="13" t="s">
        <v>49</v>
      </c>
      <c r="D10" s="13">
        <v>31050</v>
      </c>
      <c r="E10" s="13" t="s">
        <v>150</v>
      </c>
      <c r="F10" s="15">
        <v>10100</v>
      </c>
      <c r="H10" s="23"/>
    </row>
    <row r="11" spans="1:8" s="6" customFormat="1" x14ac:dyDescent="0.25">
      <c r="A11" s="54" t="s">
        <v>149</v>
      </c>
      <c r="B11" s="14">
        <v>40533</v>
      </c>
      <c r="C11" s="13" t="s">
        <v>10</v>
      </c>
      <c r="D11" s="13">
        <v>30750</v>
      </c>
      <c r="E11" s="13" t="s">
        <v>150</v>
      </c>
      <c r="F11" s="15">
        <v>10100</v>
      </c>
      <c r="H11" s="23"/>
    </row>
    <row r="12" spans="1:8" s="6" customFormat="1" x14ac:dyDescent="0.25">
      <c r="A12" s="54" t="s">
        <v>149</v>
      </c>
      <c r="B12" s="14">
        <v>40530</v>
      </c>
      <c r="C12" s="13" t="s">
        <v>139</v>
      </c>
      <c r="D12" s="13">
        <v>30749</v>
      </c>
      <c r="E12" s="13" t="s">
        <v>150</v>
      </c>
      <c r="F12" s="15">
        <v>10100</v>
      </c>
      <c r="H12" s="23"/>
    </row>
    <row r="13" spans="1:8" s="6" customFormat="1" x14ac:dyDescent="0.25">
      <c r="A13" s="54" t="s">
        <v>149</v>
      </c>
      <c r="B13" s="14">
        <v>40262</v>
      </c>
      <c r="C13" s="13" t="s">
        <v>139</v>
      </c>
      <c r="D13" s="13">
        <v>30741</v>
      </c>
      <c r="E13" s="13" t="s">
        <v>150</v>
      </c>
      <c r="F13" s="15">
        <v>10100</v>
      </c>
      <c r="H13" s="23"/>
    </row>
    <row r="14" spans="1:8" s="6" customFormat="1" x14ac:dyDescent="0.25">
      <c r="A14" s="54" t="s">
        <v>149</v>
      </c>
      <c r="B14" s="14">
        <v>40232</v>
      </c>
      <c r="C14" s="13" t="s">
        <v>139</v>
      </c>
      <c r="D14" s="13">
        <v>30740</v>
      </c>
      <c r="E14" s="13" t="s">
        <v>150</v>
      </c>
      <c r="F14" s="15">
        <v>10100</v>
      </c>
      <c r="H14" s="23"/>
    </row>
    <row r="15" spans="1:8" x14ac:dyDescent="0.25">
      <c r="A15" s="82"/>
      <c r="B15" s="21"/>
      <c r="C15" s="20"/>
      <c r="D15" s="20"/>
      <c r="E15" s="20"/>
      <c r="F15" s="74"/>
      <c r="G15" s="6"/>
      <c r="H15" s="23"/>
    </row>
    <row r="16" spans="1:8" s="6" customFormat="1" x14ac:dyDescent="0.25">
      <c r="A16" s="54" t="s">
        <v>67</v>
      </c>
      <c r="B16" s="14">
        <v>40658</v>
      </c>
      <c r="C16" s="13" t="s">
        <v>44</v>
      </c>
      <c r="D16" s="13">
        <v>43034</v>
      </c>
      <c r="E16" s="13" t="s">
        <v>20</v>
      </c>
      <c r="F16" s="24">
        <v>60189</v>
      </c>
      <c r="H16" s="23"/>
    </row>
    <row r="17" spans="1:8" s="6" customFormat="1" x14ac:dyDescent="0.25">
      <c r="A17" s="54" t="s">
        <v>67</v>
      </c>
      <c r="B17" s="14">
        <v>40180</v>
      </c>
      <c r="C17" s="13" t="s">
        <v>10</v>
      </c>
      <c r="D17" s="6">
        <v>30316</v>
      </c>
      <c r="E17" s="13" t="s">
        <v>20</v>
      </c>
      <c r="F17" s="24">
        <v>47537</v>
      </c>
      <c r="H17" s="23"/>
    </row>
    <row r="18" spans="1:8" s="6" customFormat="1" x14ac:dyDescent="0.25">
      <c r="A18" s="55"/>
      <c r="B18" s="21"/>
      <c r="C18" s="20"/>
      <c r="D18" s="20"/>
      <c r="E18" s="20"/>
      <c r="F18" s="26"/>
      <c r="H18" s="23"/>
    </row>
    <row r="19" spans="1:8" s="6" customFormat="1" x14ac:dyDescent="0.25">
      <c r="A19" s="54" t="s">
        <v>67</v>
      </c>
      <c r="B19" s="14">
        <v>40468</v>
      </c>
      <c r="C19" s="13" t="s">
        <v>44</v>
      </c>
      <c r="D19" s="13">
        <v>316564</v>
      </c>
      <c r="E19" s="13" t="s">
        <v>121</v>
      </c>
      <c r="F19" s="24">
        <v>112235</v>
      </c>
      <c r="H19" s="23"/>
    </row>
    <row r="20" spans="1:8" s="6" customFormat="1" x14ac:dyDescent="0.25">
      <c r="A20" s="54" t="s">
        <v>67</v>
      </c>
      <c r="B20" s="14">
        <v>40674</v>
      </c>
      <c r="C20" s="13" t="s">
        <v>44</v>
      </c>
      <c r="D20" s="13">
        <v>332540</v>
      </c>
      <c r="E20" s="13" t="s">
        <v>121</v>
      </c>
      <c r="F20" s="24">
        <v>74699</v>
      </c>
      <c r="H20" s="23"/>
    </row>
    <row r="21" spans="1:8" s="6" customFormat="1" x14ac:dyDescent="0.25">
      <c r="A21" s="54" t="s">
        <v>67</v>
      </c>
      <c r="B21" s="14">
        <v>40650</v>
      </c>
      <c r="C21" s="13" t="s">
        <v>44</v>
      </c>
      <c r="D21" s="13">
        <v>330936</v>
      </c>
      <c r="E21" s="13" t="s">
        <v>121</v>
      </c>
      <c r="F21" s="24">
        <v>20680</v>
      </c>
      <c r="H21" s="23"/>
    </row>
    <row r="22" spans="1:8" s="6" customFormat="1" x14ac:dyDescent="0.25">
      <c r="A22" s="54" t="s">
        <v>67</v>
      </c>
      <c r="B22" s="14">
        <v>40639</v>
      </c>
      <c r="C22" s="13" t="s">
        <v>10</v>
      </c>
      <c r="D22" s="13">
        <v>331999</v>
      </c>
      <c r="E22" s="13" t="s">
        <v>121</v>
      </c>
      <c r="F22" s="24">
        <v>52660</v>
      </c>
      <c r="H22" s="23"/>
    </row>
    <row r="23" spans="1:8" s="6" customFormat="1" x14ac:dyDescent="0.25">
      <c r="A23" s="54" t="s">
        <v>67</v>
      </c>
      <c r="B23" s="14">
        <v>40543</v>
      </c>
      <c r="C23" s="13" t="s">
        <v>10</v>
      </c>
      <c r="D23" s="13">
        <v>323346</v>
      </c>
      <c r="E23" s="13" t="s">
        <v>121</v>
      </c>
      <c r="F23" s="24">
        <v>26257</v>
      </c>
      <c r="H23" s="23"/>
    </row>
    <row r="24" spans="1:8" s="6" customFormat="1" x14ac:dyDescent="0.25">
      <c r="A24" s="54" t="s">
        <v>67</v>
      </c>
      <c r="B24" s="14">
        <v>40674</v>
      </c>
      <c r="C24" s="13" t="s">
        <v>44</v>
      </c>
      <c r="D24" s="13">
        <v>332458</v>
      </c>
      <c r="E24" s="13" t="s">
        <v>121</v>
      </c>
      <c r="F24" s="24">
        <v>25119</v>
      </c>
      <c r="H24" s="23"/>
    </row>
    <row r="25" spans="1:8" s="6" customFormat="1" x14ac:dyDescent="0.25">
      <c r="A25" s="55"/>
      <c r="B25" s="21"/>
      <c r="C25" s="20"/>
      <c r="D25" s="20"/>
      <c r="E25" s="20"/>
      <c r="F25" s="26"/>
      <c r="H25" s="23"/>
    </row>
    <row r="26" spans="1:8" s="6" customFormat="1" x14ac:dyDescent="0.25">
      <c r="A26" s="54" t="s">
        <v>14</v>
      </c>
      <c r="B26" s="14">
        <v>40804</v>
      </c>
      <c r="C26" s="13" t="s">
        <v>10</v>
      </c>
      <c r="D26" s="13">
        <v>27798</v>
      </c>
      <c r="E26" s="13" t="s">
        <v>124</v>
      </c>
      <c r="F26" s="24">
        <v>25000</v>
      </c>
      <c r="H26" s="23"/>
    </row>
    <row r="27" spans="1:8" s="6" customFormat="1" x14ac:dyDescent="0.25">
      <c r="A27" s="54" t="s">
        <v>14</v>
      </c>
      <c r="B27" s="14">
        <v>40734</v>
      </c>
      <c r="C27" s="13" t="s">
        <v>151</v>
      </c>
      <c r="D27" s="13">
        <v>27330</v>
      </c>
      <c r="E27" s="13" t="s">
        <v>124</v>
      </c>
      <c r="F27" s="24">
        <v>34656</v>
      </c>
      <c r="H27" s="23"/>
    </row>
    <row r="28" spans="1:8" s="6" customFormat="1" x14ac:dyDescent="0.25">
      <c r="A28" s="55"/>
      <c r="B28" s="21"/>
      <c r="C28" s="20"/>
      <c r="D28" s="20"/>
      <c r="E28" s="20"/>
      <c r="F28" s="26"/>
      <c r="H28" s="23"/>
    </row>
    <row r="29" spans="1:8" s="6" customFormat="1" x14ac:dyDescent="0.25">
      <c r="A29" s="54" t="s">
        <v>14</v>
      </c>
      <c r="B29" s="14">
        <v>40734</v>
      </c>
      <c r="C29" s="13" t="s">
        <v>151</v>
      </c>
      <c r="D29" s="13">
        <v>23988</v>
      </c>
      <c r="E29" s="13" t="s">
        <v>11</v>
      </c>
      <c r="F29" s="24">
        <v>142250</v>
      </c>
      <c r="H29" s="23"/>
    </row>
    <row r="30" spans="1:8" s="6" customFormat="1" x14ac:dyDescent="0.25">
      <c r="A30" s="55"/>
      <c r="B30" s="21"/>
      <c r="C30" s="20"/>
      <c r="D30" s="20"/>
      <c r="E30" s="20"/>
      <c r="F30" s="26"/>
      <c r="H30" s="23"/>
    </row>
    <row r="31" spans="1:8" s="6" customFormat="1" x14ac:dyDescent="0.25">
      <c r="A31" s="54" t="s">
        <v>57</v>
      </c>
      <c r="B31" s="14">
        <v>40401</v>
      </c>
      <c r="C31" s="13" t="s">
        <v>10</v>
      </c>
      <c r="D31" s="13">
        <v>580982</v>
      </c>
      <c r="E31" s="13" t="s">
        <v>11</v>
      </c>
      <c r="F31" s="24">
        <v>1325586</v>
      </c>
      <c r="H31" s="23"/>
    </row>
    <row r="32" spans="1:8" s="6" customFormat="1" x14ac:dyDescent="0.25">
      <c r="A32" s="54" t="s">
        <v>57</v>
      </c>
      <c r="B32" s="14">
        <v>40401</v>
      </c>
      <c r="C32" s="13" t="s">
        <v>10</v>
      </c>
      <c r="D32" s="13">
        <v>580983</v>
      </c>
      <c r="E32" s="13" t="s">
        <v>11</v>
      </c>
      <c r="F32" s="24">
        <v>2827107</v>
      </c>
      <c r="H32" s="23"/>
    </row>
    <row r="33" spans="1:8" s="6" customFormat="1" x14ac:dyDescent="0.25">
      <c r="A33" s="54" t="s">
        <v>57</v>
      </c>
      <c r="B33" s="14">
        <v>40401</v>
      </c>
      <c r="C33" s="13" t="s">
        <v>10</v>
      </c>
      <c r="D33" s="13">
        <v>588327</v>
      </c>
      <c r="E33" s="13" t="s">
        <v>11</v>
      </c>
      <c r="F33" s="24">
        <v>537575</v>
      </c>
      <c r="H33" s="23"/>
    </row>
    <row r="34" spans="1:8" s="6" customFormat="1" x14ac:dyDescent="0.25">
      <c r="A34" s="54" t="s">
        <v>57</v>
      </c>
      <c r="B34" s="14">
        <v>40401</v>
      </c>
      <c r="C34" s="13" t="s">
        <v>10</v>
      </c>
      <c r="D34" s="13">
        <v>37131</v>
      </c>
      <c r="E34" s="13" t="s">
        <v>11</v>
      </c>
      <c r="F34" s="24">
        <v>374152</v>
      </c>
      <c r="H34" s="23"/>
    </row>
    <row r="35" spans="1:8" s="6" customFormat="1" x14ac:dyDescent="0.25">
      <c r="A35" s="54" t="s">
        <v>57</v>
      </c>
      <c r="B35" s="14">
        <v>40401</v>
      </c>
      <c r="C35" s="13" t="s">
        <v>10</v>
      </c>
      <c r="D35" s="13">
        <v>603339</v>
      </c>
      <c r="E35" s="13" t="s">
        <v>11</v>
      </c>
      <c r="F35" s="24">
        <v>1380894</v>
      </c>
      <c r="H35" s="23"/>
    </row>
    <row r="36" spans="1:8" s="6" customFormat="1" x14ac:dyDescent="0.25">
      <c r="A36" s="54" t="s">
        <v>57</v>
      </c>
      <c r="B36" s="14">
        <v>40401</v>
      </c>
      <c r="C36" s="13" t="s">
        <v>10</v>
      </c>
      <c r="D36" s="13">
        <v>4192</v>
      </c>
      <c r="E36" s="13" t="s">
        <v>11</v>
      </c>
      <c r="F36" s="24">
        <v>280025</v>
      </c>
      <c r="H36" s="23"/>
    </row>
    <row r="37" spans="1:8" s="6" customFormat="1" x14ac:dyDescent="0.25">
      <c r="A37" s="54" t="s">
        <v>57</v>
      </c>
      <c r="B37" s="14">
        <v>40401</v>
      </c>
      <c r="C37" s="13" t="s">
        <v>10</v>
      </c>
      <c r="D37" s="13">
        <v>19555</v>
      </c>
      <c r="E37" s="13" t="s">
        <v>11</v>
      </c>
      <c r="F37" s="24">
        <v>1715946</v>
      </c>
      <c r="H37" s="23"/>
    </row>
    <row r="38" spans="1:8" s="6" customFormat="1" x14ac:dyDescent="0.25">
      <c r="A38" s="54" t="s">
        <v>57</v>
      </c>
      <c r="B38" s="14">
        <v>40401</v>
      </c>
      <c r="C38" s="13" t="s">
        <v>10</v>
      </c>
      <c r="D38" s="13">
        <v>22926</v>
      </c>
      <c r="E38" s="13" t="s">
        <v>11</v>
      </c>
      <c r="F38" s="24">
        <v>466600</v>
      </c>
      <c r="H38" s="23"/>
    </row>
    <row r="39" spans="1:8" s="6" customFormat="1" x14ac:dyDescent="0.25">
      <c r="A39" s="54" t="s">
        <v>57</v>
      </c>
      <c r="B39" s="14">
        <v>40401</v>
      </c>
      <c r="C39" s="13" t="s">
        <v>10</v>
      </c>
      <c r="D39" s="13">
        <v>24542</v>
      </c>
      <c r="E39" s="13" t="s">
        <v>11</v>
      </c>
      <c r="F39" s="24">
        <v>332656</v>
      </c>
      <c r="H39" s="23"/>
    </row>
    <row r="40" spans="1:8" s="6" customFormat="1" x14ac:dyDescent="0.25">
      <c r="A40" s="54" t="s">
        <v>57</v>
      </c>
      <c r="B40" s="14">
        <v>40401</v>
      </c>
      <c r="C40" s="13" t="s">
        <v>10</v>
      </c>
      <c r="D40" s="13">
        <v>32694</v>
      </c>
      <c r="E40" s="13" t="s">
        <v>11</v>
      </c>
      <c r="F40" s="24">
        <v>327256</v>
      </c>
      <c r="H40" s="23"/>
    </row>
    <row r="41" spans="1:8" s="6" customFormat="1" x14ac:dyDescent="0.25">
      <c r="A41" s="55"/>
      <c r="B41" s="21"/>
      <c r="C41" s="20"/>
      <c r="D41" s="20"/>
      <c r="E41" s="20"/>
      <c r="F41" s="26"/>
      <c r="H41" s="23"/>
    </row>
    <row r="42" spans="1:8" s="6" customFormat="1" x14ac:dyDescent="0.25">
      <c r="A42" s="54" t="s">
        <v>31</v>
      </c>
      <c r="B42" s="14">
        <v>40285</v>
      </c>
      <c r="C42" s="13" t="s">
        <v>44</v>
      </c>
      <c r="D42" s="13">
        <v>31124</v>
      </c>
      <c r="E42" s="13" t="s">
        <v>20</v>
      </c>
      <c r="F42" s="24">
        <v>81915</v>
      </c>
      <c r="H42" s="23"/>
    </row>
    <row r="43" spans="1:8" s="6" customFormat="1" x14ac:dyDescent="0.25">
      <c r="A43" s="54" t="s">
        <v>31</v>
      </c>
      <c r="B43" s="14">
        <v>40276</v>
      </c>
      <c r="C43" s="13" t="s">
        <v>10</v>
      </c>
      <c r="D43" s="13">
        <v>31117</v>
      </c>
      <c r="E43" s="13" t="s">
        <v>20</v>
      </c>
      <c r="F43" s="24">
        <v>74158</v>
      </c>
      <c r="H43" s="23"/>
    </row>
    <row r="44" spans="1:8" s="6" customFormat="1" x14ac:dyDescent="0.25">
      <c r="A44" s="54" t="s">
        <v>31</v>
      </c>
      <c r="B44" s="14">
        <v>40040</v>
      </c>
      <c r="C44" s="13" t="s">
        <v>152</v>
      </c>
      <c r="D44" s="13">
        <v>25297</v>
      </c>
      <c r="E44" s="13" t="s">
        <v>20</v>
      </c>
      <c r="F44" s="24">
        <v>451460</v>
      </c>
      <c r="H44" s="23"/>
    </row>
    <row r="45" spans="1:8" s="6" customFormat="1" x14ac:dyDescent="0.25">
      <c r="A45" s="55"/>
      <c r="B45" s="21"/>
      <c r="C45" s="20"/>
      <c r="D45" s="20"/>
      <c r="E45" s="20"/>
      <c r="F45" s="26"/>
      <c r="H45" s="23"/>
    </row>
    <row r="46" spans="1:8" s="6" customFormat="1" x14ac:dyDescent="0.25">
      <c r="A46" s="54" t="s">
        <v>92</v>
      </c>
      <c r="B46" s="14">
        <v>40636</v>
      </c>
      <c r="C46" s="13" t="s">
        <v>49</v>
      </c>
      <c r="D46" s="13">
        <v>39486</v>
      </c>
      <c r="E46" s="13" t="s">
        <v>20</v>
      </c>
      <c r="F46" s="24">
        <v>95799</v>
      </c>
      <c r="H46" s="23"/>
    </row>
    <row r="47" spans="1:8" s="6" customFormat="1" x14ac:dyDescent="0.25">
      <c r="A47" s="54" t="s">
        <v>92</v>
      </c>
      <c r="B47" s="14">
        <v>40525</v>
      </c>
      <c r="C47" s="13" t="s">
        <v>10</v>
      </c>
      <c r="D47" s="13">
        <v>36376</v>
      </c>
      <c r="E47" s="13" t="s">
        <v>20</v>
      </c>
      <c r="F47" s="24">
        <v>45609</v>
      </c>
      <c r="H47" s="23"/>
    </row>
    <row r="48" spans="1:8" s="6" customFormat="1" x14ac:dyDescent="0.25">
      <c r="A48" s="55"/>
      <c r="B48" s="21"/>
      <c r="C48" s="20"/>
      <c r="D48" s="20"/>
      <c r="E48" s="20"/>
      <c r="F48" s="26"/>
      <c r="H48" s="23"/>
    </row>
    <row r="49" spans="1:8" s="6" customFormat="1" x14ac:dyDescent="0.25">
      <c r="A49" s="54" t="s">
        <v>33</v>
      </c>
      <c r="B49" s="14">
        <v>40550</v>
      </c>
      <c r="C49" s="13" t="s">
        <v>10</v>
      </c>
      <c r="D49" s="13">
        <v>595534</v>
      </c>
      <c r="E49" s="13" t="s">
        <v>11</v>
      </c>
      <c r="F49" s="24">
        <v>27062</v>
      </c>
      <c r="H49" s="23"/>
    </row>
    <row r="50" spans="1:8" s="6" customFormat="1" x14ac:dyDescent="0.25">
      <c r="A50" s="54" t="s">
        <v>33</v>
      </c>
      <c r="B50" s="14">
        <v>40550</v>
      </c>
      <c r="C50" s="13" t="s">
        <v>10</v>
      </c>
      <c r="D50" s="13">
        <v>595533</v>
      </c>
      <c r="E50" s="13" t="s">
        <v>11</v>
      </c>
      <c r="F50" s="24">
        <v>30732</v>
      </c>
      <c r="H50" s="23"/>
    </row>
    <row r="51" spans="1:8" s="6" customFormat="1" x14ac:dyDescent="0.25">
      <c r="A51" s="54" t="s">
        <v>33</v>
      </c>
      <c r="B51" s="14">
        <v>40601</v>
      </c>
      <c r="C51" s="13" t="s">
        <v>10</v>
      </c>
      <c r="D51" s="13">
        <v>595660</v>
      </c>
      <c r="E51" s="13" t="s">
        <v>11</v>
      </c>
      <c r="F51" s="24">
        <v>24439</v>
      </c>
      <c r="H51" s="23"/>
    </row>
    <row r="52" spans="1:8" s="6" customFormat="1" x14ac:dyDescent="0.25">
      <c r="A52" s="55"/>
      <c r="B52" s="21"/>
      <c r="C52" s="20"/>
      <c r="D52" s="20"/>
      <c r="E52" s="20"/>
      <c r="F52" s="26"/>
      <c r="H52" s="23"/>
    </row>
    <row r="53" spans="1:8" s="6" customFormat="1" x14ac:dyDescent="0.25">
      <c r="A53" s="54" t="s">
        <v>33</v>
      </c>
      <c r="B53" s="14">
        <v>40550</v>
      </c>
      <c r="C53" s="13" t="s">
        <v>10</v>
      </c>
      <c r="D53" s="13">
        <v>1997</v>
      </c>
      <c r="E53" s="13" t="s">
        <v>153</v>
      </c>
      <c r="F53" s="24">
        <v>27000</v>
      </c>
      <c r="H53" s="23"/>
    </row>
    <row r="54" spans="1:8" s="6" customFormat="1" x14ac:dyDescent="0.25">
      <c r="A54" s="54" t="s">
        <v>33</v>
      </c>
      <c r="B54" s="14">
        <v>40550</v>
      </c>
      <c r="C54" s="13" t="s">
        <v>10</v>
      </c>
      <c r="D54" s="13">
        <v>1996</v>
      </c>
      <c r="E54" s="13" t="s">
        <v>153</v>
      </c>
      <c r="F54" s="24">
        <v>27000</v>
      </c>
      <c r="H54" s="23"/>
    </row>
    <row r="55" spans="1:8" s="6" customFormat="1" x14ac:dyDescent="0.25">
      <c r="A55" s="54" t="s">
        <v>33</v>
      </c>
      <c r="B55" s="14">
        <v>40464</v>
      </c>
      <c r="C55" s="13" t="s">
        <v>154</v>
      </c>
      <c r="D55" s="13">
        <v>2018</v>
      </c>
      <c r="E55" s="13" t="s">
        <v>153</v>
      </c>
      <c r="F55" s="24">
        <v>361000</v>
      </c>
      <c r="H55" s="23"/>
    </row>
    <row r="56" spans="1:8" s="6" customFormat="1" x14ac:dyDescent="0.25">
      <c r="A56" s="54" t="s">
        <v>33</v>
      </c>
      <c r="B56" s="14">
        <v>40464</v>
      </c>
      <c r="C56" s="13" t="s">
        <v>154</v>
      </c>
      <c r="D56" s="13">
        <v>2019</v>
      </c>
      <c r="E56" s="13" t="s">
        <v>153</v>
      </c>
      <c r="F56" s="24">
        <v>135000</v>
      </c>
      <c r="H56" s="23"/>
    </row>
    <row r="57" spans="1:8" s="6" customFormat="1" x14ac:dyDescent="0.25">
      <c r="A57" s="55"/>
      <c r="B57" s="21"/>
      <c r="C57" s="20"/>
      <c r="D57" s="20"/>
      <c r="E57" s="20"/>
      <c r="F57" s="26"/>
      <c r="H57" s="23"/>
    </row>
    <row r="58" spans="1:8" s="6" customFormat="1" x14ac:dyDescent="0.25">
      <c r="A58" s="54" t="s">
        <v>33</v>
      </c>
      <c r="B58" s="14">
        <v>40464</v>
      </c>
      <c r="C58" s="13" t="s">
        <v>154</v>
      </c>
      <c r="D58" s="13">
        <v>4452</v>
      </c>
      <c r="E58" s="13" t="s">
        <v>155</v>
      </c>
      <c r="F58" s="24">
        <v>30000</v>
      </c>
      <c r="H58" s="23"/>
    </row>
    <row r="59" spans="1:8" s="6" customFormat="1" x14ac:dyDescent="0.25">
      <c r="A59" s="55"/>
      <c r="B59" s="21"/>
      <c r="C59" s="20"/>
      <c r="D59" s="20"/>
      <c r="E59" s="20"/>
      <c r="F59" s="26"/>
      <c r="H59" s="23"/>
    </row>
    <row r="60" spans="1:8" s="6" customFormat="1" x14ac:dyDescent="0.25">
      <c r="A60" s="54" t="s">
        <v>33</v>
      </c>
      <c r="B60" s="14">
        <v>40464</v>
      </c>
      <c r="C60" s="13" t="s">
        <v>154</v>
      </c>
      <c r="D60" s="13">
        <v>1308</v>
      </c>
      <c r="E60" s="13" t="s">
        <v>156</v>
      </c>
      <c r="F60" s="24">
        <v>57000</v>
      </c>
      <c r="H60" s="23"/>
    </row>
    <row r="61" spans="1:8" s="6" customFormat="1" x14ac:dyDescent="0.25">
      <c r="A61" s="55"/>
      <c r="B61" s="21"/>
      <c r="C61" s="20"/>
      <c r="D61" s="20"/>
      <c r="E61" s="20"/>
      <c r="F61" s="26"/>
      <c r="H61" s="23"/>
    </row>
    <row r="62" spans="1:8" s="6" customFormat="1" x14ac:dyDescent="0.25">
      <c r="A62" s="54" t="s">
        <v>33</v>
      </c>
      <c r="B62" s="14">
        <v>40601</v>
      </c>
      <c r="C62" s="13" t="s">
        <v>10</v>
      </c>
      <c r="D62" s="13">
        <v>1265</v>
      </c>
      <c r="E62" s="13" t="s">
        <v>131</v>
      </c>
      <c r="F62" s="24">
        <v>30000</v>
      </c>
      <c r="H62" s="23"/>
    </row>
    <row r="63" spans="1:8" s="6" customFormat="1" x14ac:dyDescent="0.25">
      <c r="A63" s="55"/>
      <c r="B63" s="21"/>
      <c r="C63" s="20"/>
      <c r="D63" s="20"/>
      <c r="E63" s="20"/>
      <c r="F63" s="26"/>
      <c r="H63" s="23"/>
    </row>
    <row r="64" spans="1:8" ht="18" x14ac:dyDescent="0.25">
      <c r="A64" s="85"/>
      <c r="B64" s="36" t="s">
        <v>21</v>
      </c>
      <c r="C64" s="36"/>
      <c r="D64" s="36"/>
      <c r="E64" s="87"/>
      <c r="F64" s="88">
        <f>SUM(F8:F63)</f>
        <v>11757953</v>
      </c>
      <c r="G64" s="6"/>
      <c r="H64" s="31"/>
    </row>
    <row r="66" spans="5:6" ht="18" x14ac:dyDescent="0.25">
      <c r="F66" s="90"/>
    </row>
    <row r="67" spans="5:6" ht="18" x14ac:dyDescent="0.25">
      <c r="F67" s="90"/>
    </row>
    <row r="68" spans="5:6" x14ac:dyDescent="0.25">
      <c r="E68" s="89"/>
      <c r="F68" s="91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5" t="s">
        <v>22</v>
      </c>
      <c r="B4" s="96"/>
      <c r="C4" s="96"/>
      <c r="D4" s="96"/>
      <c r="E4" s="96"/>
      <c r="F4" s="97"/>
    </row>
    <row r="5" spans="1:8" s="6" customFormat="1" x14ac:dyDescent="0.25">
      <c r="A5" s="98" t="s">
        <v>23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24</v>
      </c>
      <c r="E7" s="11" t="s">
        <v>7</v>
      </c>
      <c r="F7" s="11" t="s">
        <v>25</v>
      </c>
    </row>
    <row r="8" spans="1:8" x14ac:dyDescent="0.25">
      <c r="A8" s="12" t="s">
        <v>26</v>
      </c>
      <c r="B8" s="14">
        <v>32032</v>
      </c>
      <c r="C8" s="13" t="s">
        <v>10</v>
      </c>
      <c r="D8" s="13">
        <v>70773</v>
      </c>
      <c r="E8" s="13" t="s">
        <v>27</v>
      </c>
      <c r="F8" s="15">
        <v>16000</v>
      </c>
      <c r="G8" s="6"/>
      <c r="H8" s="16"/>
    </row>
    <row r="9" spans="1:8" x14ac:dyDescent="0.25">
      <c r="A9" s="17"/>
      <c r="B9" s="17"/>
      <c r="C9" s="17"/>
      <c r="D9" s="17"/>
      <c r="E9" s="17"/>
      <c r="F9" s="17"/>
      <c r="G9" s="6"/>
    </row>
    <row r="10" spans="1:8" s="6" customFormat="1" x14ac:dyDescent="0.25">
      <c r="A10" s="12" t="s">
        <v>14</v>
      </c>
      <c r="B10" s="14">
        <v>40299</v>
      </c>
      <c r="C10" s="13" t="s">
        <v>28</v>
      </c>
      <c r="D10" s="13">
        <v>24681</v>
      </c>
      <c r="E10" s="13" t="s">
        <v>16</v>
      </c>
      <c r="F10" s="15">
        <v>45174</v>
      </c>
      <c r="H10" s="23"/>
    </row>
    <row r="11" spans="1:8" s="6" customFormat="1" x14ac:dyDescent="0.25">
      <c r="A11" s="12" t="s">
        <v>14</v>
      </c>
      <c r="B11" s="14">
        <v>40489</v>
      </c>
      <c r="C11" s="13" t="s">
        <v>10</v>
      </c>
      <c r="D11" s="13">
        <v>25936</v>
      </c>
      <c r="E11" s="13" t="s">
        <v>16</v>
      </c>
      <c r="F11" s="15">
        <v>53750</v>
      </c>
      <c r="H11" s="23"/>
    </row>
    <row r="12" spans="1:8" s="6" customFormat="1" x14ac:dyDescent="0.25">
      <c r="A12" s="12" t="s">
        <v>14</v>
      </c>
      <c r="B12" s="14">
        <v>40164</v>
      </c>
      <c r="C12" s="13" t="s">
        <v>28</v>
      </c>
      <c r="D12" s="13">
        <v>23918</v>
      </c>
      <c r="E12" s="13" t="s">
        <v>16</v>
      </c>
      <c r="F12" s="15">
        <v>34520</v>
      </c>
      <c r="H12" s="23"/>
    </row>
    <row r="13" spans="1:8" s="6" customFormat="1" x14ac:dyDescent="0.25">
      <c r="A13" s="12" t="s">
        <v>14</v>
      </c>
      <c r="B13" s="14">
        <v>40475</v>
      </c>
      <c r="C13" s="13" t="s">
        <v>10</v>
      </c>
      <c r="D13" s="13">
        <v>25640</v>
      </c>
      <c r="E13" s="13" t="s">
        <v>16</v>
      </c>
      <c r="F13" s="15">
        <v>21150</v>
      </c>
      <c r="H13" s="23"/>
    </row>
    <row r="14" spans="1:8" s="6" customFormat="1" x14ac:dyDescent="0.25">
      <c r="A14" s="19"/>
      <c r="B14" s="21"/>
      <c r="C14" s="20"/>
      <c r="D14" s="20"/>
      <c r="E14" s="20"/>
      <c r="F14" s="22"/>
      <c r="H14" s="23"/>
    </row>
    <row r="15" spans="1:8" s="6" customFormat="1" x14ac:dyDescent="0.25">
      <c r="A15" s="12" t="s">
        <v>14</v>
      </c>
      <c r="B15" s="14">
        <v>40293</v>
      </c>
      <c r="C15" s="13" t="s">
        <v>28</v>
      </c>
      <c r="D15" s="13">
        <v>569975</v>
      </c>
      <c r="E15" s="13" t="s">
        <v>11</v>
      </c>
      <c r="F15" s="15">
        <v>545174</v>
      </c>
      <c r="H15" s="23"/>
    </row>
    <row r="16" spans="1:8" s="6" customFormat="1" x14ac:dyDescent="0.25">
      <c r="A16" s="19"/>
      <c r="B16" s="21"/>
      <c r="C16" s="20"/>
      <c r="D16" s="20"/>
      <c r="E16" s="20"/>
      <c r="F16" s="22"/>
      <c r="H16" s="23"/>
    </row>
    <row r="17" spans="1:8" s="6" customFormat="1" x14ac:dyDescent="0.25">
      <c r="A17" s="12" t="s">
        <v>14</v>
      </c>
      <c r="B17" s="14">
        <v>40299</v>
      </c>
      <c r="C17" s="13" t="s">
        <v>28</v>
      </c>
      <c r="D17" s="13">
        <v>432281837</v>
      </c>
      <c r="E17" s="13" t="s">
        <v>29</v>
      </c>
      <c r="F17" s="15">
        <v>3110</v>
      </c>
      <c r="H17" s="23"/>
    </row>
    <row r="18" spans="1:8" s="6" customFormat="1" x14ac:dyDescent="0.25">
      <c r="A18" s="19"/>
      <c r="B18" s="21"/>
      <c r="C18" s="20"/>
      <c r="D18" s="20"/>
      <c r="E18" s="20"/>
      <c r="F18" s="22"/>
    </row>
    <row r="19" spans="1:8" s="6" customFormat="1" x14ac:dyDescent="0.25">
      <c r="A19" s="12" t="s">
        <v>30</v>
      </c>
      <c r="B19" s="14">
        <v>39832</v>
      </c>
      <c r="C19" s="13" t="s">
        <v>10</v>
      </c>
      <c r="D19" s="13">
        <v>1027047</v>
      </c>
      <c r="E19" s="13" t="s">
        <v>13</v>
      </c>
      <c r="F19" s="24">
        <v>3960284</v>
      </c>
    </row>
    <row r="20" spans="1:8" s="6" customFormat="1" x14ac:dyDescent="0.25">
      <c r="A20" s="12" t="s">
        <v>30</v>
      </c>
      <c r="B20" s="14">
        <v>39832</v>
      </c>
      <c r="C20" s="13" t="s">
        <v>10</v>
      </c>
      <c r="D20" s="13">
        <v>1024914</v>
      </c>
      <c r="E20" s="13" t="s">
        <v>13</v>
      </c>
      <c r="F20" s="24">
        <v>7651529</v>
      </c>
      <c r="H20" s="23"/>
    </row>
    <row r="21" spans="1:8" s="6" customFormat="1" x14ac:dyDescent="0.25">
      <c r="A21" s="19"/>
      <c r="B21" s="21"/>
      <c r="C21" s="20"/>
      <c r="D21" s="20"/>
      <c r="E21" s="20"/>
      <c r="F21" s="22"/>
    </row>
    <row r="22" spans="1:8" s="6" customFormat="1" x14ac:dyDescent="0.25">
      <c r="A22" s="12" t="s">
        <v>31</v>
      </c>
      <c r="B22" s="14">
        <v>40170</v>
      </c>
      <c r="C22" s="13" t="s">
        <v>10</v>
      </c>
      <c r="D22" s="13">
        <v>540878</v>
      </c>
      <c r="E22" s="13" t="s">
        <v>11</v>
      </c>
      <c r="F22" s="24">
        <v>697517</v>
      </c>
      <c r="H22" s="23"/>
    </row>
    <row r="23" spans="1:8" s="6" customFormat="1" x14ac:dyDescent="0.25">
      <c r="A23" s="19"/>
      <c r="B23" s="21"/>
      <c r="C23" s="20"/>
      <c r="D23" s="20"/>
      <c r="E23" s="20"/>
      <c r="F23" s="26"/>
    </row>
    <row r="24" spans="1:8" s="6" customFormat="1" x14ac:dyDescent="0.25">
      <c r="A24" s="12" t="s">
        <v>31</v>
      </c>
      <c r="B24" s="14">
        <v>40438</v>
      </c>
      <c r="C24" s="13" t="s">
        <v>10</v>
      </c>
      <c r="D24" s="13">
        <v>34053</v>
      </c>
      <c r="E24" s="13" t="s">
        <v>20</v>
      </c>
      <c r="F24" s="24">
        <v>131581</v>
      </c>
    </row>
    <row r="25" spans="1:8" s="6" customFormat="1" x14ac:dyDescent="0.25">
      <c r="A25" s="12" t="s">
        <v>31</v>
      </c>
      <c r="B25" s="14">
        <v>39476</v>
      </c>
      <c r="C25" s="13" t="s">
        <v>10</v>
      </c>
      <c r="D25" s="13">
        <v>9373</v>
      </c>
      <c r="E25" s="13" t="s">
        <v>20</v>
      </c>
      <c r="F25" s="24">
        <v>62381</v>
      </c>
    </row>
    <row r="26" spans="1:8" s="6" customFormat="1" x14ac:dyDescent="0.25">
      <c r="A26" s="12" t="s">
        <v>31</v>
      </c>
      <c r="B26" s="32">
        <v>40447</v>
      </c>
      <c r="C26" s="13" t="s">
        <v>10</v>
      </c>
      <c r="D26" s="13">
        <v>34271</v>
      </c>
      <c r="E26" s="13" t="s">
        <v>20</v>
      </c>
      <c r="F26" s="24">
        <v>71077</v>
      </c>
    </row>
    <row r="27" spans="1:8" s="6" customFormat="1" x14ac:dyDescent="0.25">
      <c r="A27" s="12" t="s">
        <v>31</v>
      </c>
      <c r="B27" s="14">
        <v>40244</v>
      </c>
      <c r="C27" s="13" t="s">
        <v>10</v>
      </c>
      <c r="D27" s="13">
        <v>31118</v>
      </c>
      <c r="E27" s="13" t="s">
        <v>20</v>
      </c>
      <c r="F27" s="24">
        <v>307963</v>
      </c>
    </row>
    <row r="28" spans="1:8" s="6" customFormat="1" x14ac:dyDescent="0.25">
      <c r="A28" s="12" t="s">
        <v>31</v>
      </c>
      <c r="B28" s="14">
        <v>40438</v>
      </c>
      <c r="C28" s="13" t="s">
        <v>10</v>
      </c>
      <c r="D28" s="13">
        <v>36425</v>
      </c>
      <c r="E28" s="13" t="s">
        <v>20</v>
      </c>
      <c r="F28" s="24">
        <v>162418</v>
      </c>
    </row>
    <row r="29" spans="1:8" s="6" customFormat="1" x14ac:dyDescent="0.25">
      <c r="A29" s="12" t="s">
        <v>31</v>
      </c>
      <c r="B29" s="14">
        <v>40238</v>
      </c>
      <c r="C29" s="13" t="s">
        <v>32</v>
      </c>
      <c r="D29" s="13">
        <v>30353</v>
      </c>
      <c r="E29" s="13" t="s">
        <v>20</v>
      </c>
      <c r="F29" s="24">
        <v>22418</v>
      </c>
    </row>
    <row r="30" spans="1:8" s="6" customFormat="1" x14ac:dyDescent="0.25">
      <c r="A30" s="12" t="s">
        <v>31</v>
      </c>
      <c r="B30" s="14">
        <v>40438</v>
      </c>
      <c r="C30" s="13" t="s">
        <v>10</v>
      </c>
      <c r="D30" s="13">
        <v>34056</v>
      </c>
      <c r="E30" s="13" t="s">
        <v>20</v>
      </c>
      <c r="F30" s="24">
        <v>139645</v>
      </c>
    </row>
    <row r="31" spans="1:8" s="6" customFormat="1" x14ac:dyDescent="0.25">
      <c r="A31" s="12" t="s">
        <v>31</v>
      </c>
      <c r="B31" s="14">
        <v>39761</v>
      </c>
      <c r="C31" s="13" t="s">
        <v>10</v>
      </c>
      <c r="D31" s="13">
        <v>19302</v>
      </c>
      <c r="E31" s="13" t="s">
        <v>20</v>
      </c>
      <c r="F31" s="24">
        <v>342918</v>
      </c>
      <c r="H31" s="23"/>
    </row>
    <row r="32" spans="1:8" s="6" customFormat="1" x14ac:dyDescent="0.25">
      <c r="A32" s="19"/>
      <c r="B32" s="21"/>
      <c r="C32" s="20"/>
      <c r="D32" s="20"/>
      <c r="E32" s="20"/>
      <c r="F32" s="26"/>
    </row>
    <row r="33" spans="1:8" s="6" customFormat="1" x14ac:dyDescent="0.25">
      <c r="A33" s="12" t="s">
        <v>33</v>
      </c>
      <c r="B33" s="14">
        <v>39944</v>
      </c>
      <c r="C33" s="13" t="s">
        <v>10</v>
      </c>
      <c r="D33" s="13">
        <v>3642</v>
      </c>
      <c r="E33" s="13" t="s">
        <v>34</v>
      </c>
      <c r="F33" s="24">
        <v>25000</v>
      </c>
      <c r="H33" s="23"/>
    </row>
    <row r="34" spans="1:8" s="6" customFormat="1" x14ac:dyDescent="0.25">
      <c r="A34" s="19"/>
      <c r="B34" s="21"/>
      <c r="C34" s="20"/>
      <c r="D34" s="20"/>
      <c r="E34" s="20"/>
      <c r="F34" s="26"/>
    </row>
    <row r="35" spans="1:8" s="6" customFormat="1" x14ac:dyDescent="0.25">
      <c r="A35" s="12" t="s">
        <v>33</v>
      </c>
      <c r="B35" s="14">
        <v>39944</v>
      </c>
      <c r="C35" s="13" t="s">
        <v>10</v>
      </c>
      <c r="D35" s="13">
        <v>493153</v>
      </c>
      <c r="E35" s="13" t="s">
        <v>11</v>
      </c>
      <c r="F35" s="24">
        <v>9600</v>
      </c>
      <c r="H35" s="23"/>
    </row>
    <row r="36" spans="1:8" s="6" customFormat="1" x14ac:dyDescent="0.25">
      <c r="A36" s="19"/>
      <c r="B36" s="21"/>
      <c r="C36" s="20"/>
      <c r="D36" s="20"/>
      <c r="E36" s="20"/>
      <c r="F36" s="26"/>
    </row>
    <row r="37" spans="1:8" s="6" customFormat="1" x14ac:dyDescent="0.25">
      <c r="A37" s="12" t="s">
        <v>18</v>
      </c>
      <c r="B37" s="14">
        <v>40106</v>
      </c>
      <c r="C37" s="13" t="s">
        <v>10</v>
      </c>
      <c r="D37" s="13">
        <v>29320</v>
      </c>
      <c r="E37" s="13" t="s">
        <v>20</v>
      </c>
      <c r="F37" s="24">
        <v>229980</v>
      </c>
      <c r="H37" s="23"/>
    </row>
    <row r="38" spans="1:8" s="6" customFormat="1" x14ac:dyDescent="0.25">
      <c r="A38" s="19"/>
      <c r="B38" s="21"/>
      <c r="C38" s="20"/>
      <c r="D38" s="20"/>
      <c r="E38" s="20"/>
      <c r="F38" s="26"/>
    </row>
    <row r="39" spans="1:8" s="6" customFormat="1" x14ac:dyDescent="0.25">
      <c r="A39" s="12" t="s">
        <v>18</v>
      </c>
      <c r="B39" s="14">
        <v>25757</v>
      </c>
      <c r="C39" s="13" t="s">
        <v>10</v>
      </c>
      <c r="D39" s="13"/>
      <c r="E39" s="13" t="s">
        <v>29</v>
      </c>
      <c r="F39" s="24">
        <v>287576</v>
      </c>
      <c r="H39" s="23"/>
    </row>
    <row r="40" spans="1:8" s="6" customFormat="1" x14ac:dyDescent="0.25">
      <c r="A40" s="19"/>
      <c r="B40" s="21"/>
      <c r="C40" s="20"/>
      <c r="D40" s="20"/>
      <c r="E40" s="20"/>
      <c r="F40" s="26"/>
    </row>
    <row r="41" spans="1:8" s="6" customFormat="1" x14ac:dyDescent="0.25">
      <c r="A41" s="12" t="s">
        <v>35</v>
      </c>
      <c r="B41" s="14">
        <v>40492</v>
      </c>
      <c r="C41" s="13" t="s">
        <v>36</v>
      </c>
      <c r="D41" s="13">
        <v>35282</v>
      </c>
      <c r="E41" s="13" t="s">
        <v>20</v>
      </c>
      <c r="F41" s="24">
        <v>56600</v>
      </c>
      <c r="H41" s="23"/>
    </row>
    <row r="42" spans="1:8" s="6" customFormat="1" x14ac:dyDescent="0.25">
      <c r="A42" s="19"/>
      <c r="B42" s="21"/>
      <c r="C42" s="20"/>
      <c r="D42" s="20"/>
      <c r="E42" s="20"/>
      <c r="F42" s="26"/>
    </row>
    <row r="43" spans="1:8" s="6" customFormat="1" x14ac:dyDescent="0.25">
      <c r="A43" s="12" t="s">
        <v>37</v>
      </c>
      <c r="B43" s="14">
        <v>40411</v>
      </c>
      <c r="C43" s="13" t="s">
        <v>10</v>
      </c>
      <c r="D43" s="13">
        <v>35996</v>
      </c>
      <c r="E43" s="13" t="s">
        <v>20</v>
      </c>
      <c r="F43" s="24">
        <v>18803</v>
      </c>
    </row>
    <row r="44" spans="1:8" s="6" customFormat="1" x14ac:dyDescent="0.25">
      <c r="A44" s="12" t="s">
        <v>37</v>
      </c>
      <c r="B44" s="14">
        <v>40411</v>
      </c>
      <c r="C44" s="13" t="s">
        <v>10</v>
      </c>
      <c r="D44" s="13">
        <v>35997</v>
      </c>
      <c r="E44" s="13" t="s">
        <v>20</v>
      </c>
      <c r="F44" s="24">
        <v>49477</v>
      </c>
    </row>
    <row r="45" spans="1:8" s="6" customFormat="1" x14ac:dyDescent="0.25">
      <c r="A45" s="12" t="s">
        <v>37</v>
      </c>
      <c r="B45" s="14">
        <v>39093</v>
      </c>
      <c r="C45" s="13" t="s">
        <v>10</v>
      </c>
      <c r="D45" s="13">
        <v>1234</v>
      </c>
      <c r="E45" s="13" t="s">
        <v>20</v>
      </c>
      <c r="F45" s="24">
        <v>62158</v>
      </c>
    </row>
    <row r="46" spans="1:8" s="6" customFormat="1" x14ac:dyDescent="0.25">
      <c r="A46" s="12" t="s">
        <v>37</v>
      </c>
      <c r="B46" s="14">
        <v>40411</v>
      </c>
      <c r="C46" s="13" t="s">
        <v>10</v>
      </c>
      <c r="D46" s="13">
        <v>35998</v>
      </c>
      <c r="E46" s="13" t="s">
        <v>20</v>
      </c>
      <c r="F46" s="24">
        <v>19075</v>
      </c>
    </row>
    <row r="47" spans="1:8" s="6" customFormat="1" x14ac:dyDescent="0.25">
      <c r="A47" s="12" t="s">
        <v>37</v>
      </c>
      <c r="B47" s="14">
        <v>40411</v>
      </c>
      <c r="C47" s="13" t="s">
        <v>10</v>
      </c>
      <c r="D47" s="13">
        <v>34023</v>
      </c>
      <c r="E47" s="13" t="s">
        <v>20</v>
      </c>
      <c r="F47" s="24">
        <v>496237</v>
      </c>
    </row>
    <row r="48" spans="1:8" s="6" customFormat="1" x14ac:dyDescent="0.25">
      <c r="A48" s="12" t="s">
        <v>37</v>
      </c>
      <c r="B48" s="14">
        <v>40411</v>
      </c>
      <c r="C48" s="13" t="s">
        <v>10</v>
      </c>
      <c r="D48" s="13">
        <v>36000</v>
      </c>
      <c r="E48" s="13" t="s">
        <v>20</v>
      </c>
      <c r="F48" s="24">
        <v>62373</v>
      </c>
    </row>
    <row r="49" spans="1:8" s="6" customFormat="1" x14ac:dyDescent="0.25">
      <c r="A49" s="12" t="s">
        <v>37</v>
      </c>
      <c r="B49" s="14">
        <v>40411</v>
      </c>
      <c r="C49" s="13" t="s">
        <v>10</v>
      </c>
      <c r="D49" s="13">
        <v>36001</v>
      </c>
      <c r="E49" s="13" t="s">
        <v>20</v>
      </c>
      <c r="F49" s="24">
        <v>46789</v>
      </c>
    </row>
    <row r="50" spans="1:8" s="6" customFormat="1" x14ac:dyDescent="0.25">
      <c r="A50" s="12" t="s">
        <v>37</v>
      </c>
      <c r="B50" s="14">
        <v>40411</v>
      </c>
      <c r="C50" s="13" t="s">
        <v>10</v>
      </c>
      <c r="D50" s="13">
        <v>36002</v>
      </c>
      <c r="E50" s="13" t="s">
        <v>20</v>
      </c>
      <c r="F50" s="24">
        <v>18000</v>
      </c>
      <c r="H50" s="23"/>
    </row>
    <row r="51" spans="1:8" s="6" customFormat="1" x14ac:dyDescent="0.25">
      <c r="A51" s="12" t="s">
        <v>37</v>
      </c>
      <c r="B51" s="14">
        <v>40411</v>
      </c>
      <c r="C51" s="13" t="s">
        <v>10</v>
      </c>
      <c r="D51" s="13">
        <v>36254</v>
      </c>
      <c r="E51" s="13" t="s">
        <v>20</v>
      </c>
      <c r="F51" s="24">
        <v>202300</v>
      </c>
      <c r="H51" s="23"/>
    </row>
    <row r="52" spans="1:8" x14ac:dyDescent="0.25">
      <c r="A52" s="12" t="s">
        <v>37</v>
      </c>
      <c r="B52" s="14">
        <v>40411</v>
      </c>
      <c r="C52" s="13" t="s">
        <v>10</v>
      </c>
      <c r="D52" s="13">
        <v>35999</v>
      </c>
      <c r="E52" s="13" t="s">
        <v>20</v>
      </c>
      <c r="F52" s="24">
        <v>47750</v>
      </c>
      <c r="G52" s="6"/>
      <c r="H52" s="31"/>
    </row>
    <row r="53" spans="1:8" x14ac:dyDescent="0.25">
      <c r="A53" s="25"/>
      <c r="B53" s="21"/>
      <c r="C53" s="20"/>
      <c r="D53" s="20"/>
      <c r="E53" s="20"/>
      <c r="F53" s="26"/>
    </row>
    <row r="54" spans="1:8" ht="18.75" thickBot="1" x14ac:dyDescent="0.3">
      <c r="A54" s="27"/>
      <c r="B54" s="28" t="s">
        <v>21</v>
      </c>
      <c r="C54" s="28"/>
      <c r="D54" s="28"/>
      <c r="E54" s="29"/>
      <c r="F54" s="30">
        <f>SUM(F8:F52)</f>
        <v>15900327</v>
      </c>
      <c r="H54" s="18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23" sqref="C23"/>
    </sheetView>
  </sheetViews>
  <sheetFormatPr baseColWidth="10" defaultRowHeight="15" x14ac:dyDescent="0.25"/>
  <cols>
    <col min="1" max="1" width="13.28515625" customWidth="1"/>
    <col min="3" max="3" width="20.85546875" customWidth="1"/>
    <col min="4" max="4" width="12.42578125" customWidth="1"/>
    <col min="5" max="5" width="34.28515625" customWidth="1"/>
    <col min="6" max="6" width="16.42578125" customWidth="1"/>
    <col min="256" max="256" width="13.28515625" customWidth="1"/>
    <col min="257" max="257" width="14.42578125" customWidth="1"/>
    <col min="259" max="259" width="20.85546875" customWidth="1"/>
    <col min="260" max="260" width="12.42578125" customWidth="1"/>
    <col min="261" max="261" width="34.28515625" customWidth="1"/>
    <col min="262" max="262" width="16.42578125" customWidth="1"/>
    <col min="512" max="512" width="13.28515625" customWidth="1"/>
    <col min="513" max="513" width="14.42578125" customWidth="1"/>
    <col min="515" max="515" width="20.85546875" customWidth="1"/>
    <col min="516" max="516" width="12.42578125" customWidth="1"/>
    <col min="517" max="517" width="34.28515625" customWidth="1"/>
    <col min="518" max="518" width="16.42578125" customWidth="1"/>
    <col min="768" max="768" width="13.28515625" customWidth="1"/>
    <col min="769" max="769" width="14.42578125" customWidth="1"/>
    <col min="771" max="771" width="20.85546875" customWidth="1"/>
    <col min="772" max="772" width="12.42578125" customWidth="1"/>
    <col min="773" max="773" width="34.28515625" customWidth="1"/>
    <col min="774" max="774" width="16.42578125" customWidth="1"/>
    <col min="1024" max="1024" width="13.28515625" customWidth="1"/>
    <col min="1025" max="1025" width="14.42578125" customWidth="1"/>
    <col min="1027" max="1027" width="20.85546875" customWidth="1"/>
    <col min="1028" max="1028" width="12.42578125" customWidth="1"/>
    <col min="1029" max="1029" width="34.28515625" customWidth="1"/>
    <col min="1030" max="1030" width="16.42578125" customWidth="1"/>
    <col min="1280" max="1280" width="13.28515625" customWidth="1"/>
    <col min="1281" max="1281" width="14.42578125" customWidth="1"/>
    <col min="1283" max="1283" width="20.85546875" customWidth="1"/>
    <col min="1284" max="1284" width="12.42578125" customWidth="1"/>
    <col min="1285" max="1285" width="34.28515625" customWidth="1"/>
    <col min="1286" max="1286" width="16.42578125" customWidth="1"/>
    <col min="1536" max="1536" width="13.28515625" customWidth="1"/>
    <col min="1537" max="1537" width="14.42578125" customWidth="1"/>
    <col min="1539" max="1539" width="20.85546875" customWidth="1"/>
    <col min="1540" max="1540" width="12.42578125" customWidth="1"/>
    <col min="1541" max="1541" width="34.28515625" customWidth="1"/>
    <col min="1542" max="1542" width="16.42578125" customWidth="1"/>
    <col min="1792" max="1792" width="13.28515625" customWidth="1"/>
    <col min="1793" max="1793" width="14.42578125" customWidth="1"/>
    <col min="1795" max="1795" width="20.85546875" customWidth="1"/>
    <col min="1796" max="1796" width="12.42578125" customWidth="1"/>
    <col min="1797" max="1797" width="34.28515625" customWidth="1"/>
    <col min="1798" max="1798" width="16.42578125" customWidth="1"/>
    <col min="2048" max="2048" width="13.28515625" customWidth="1"/>
    <col min="2049" max="2049" width="14.42578125" customWidth="1"/>
    <col min="2051" max="2051" width="20.85546875" customWidth="1"/>
    <col min="2052" max="2052" width="12.42578125" customWidth="1"/>
    <col min="2053" max="2053" width="34.28515625" customWidth="1"/>
    <col min="2054" max="2054" width="16.42578125" customWidth="1"/>
    <col min="2304" max="2304" width="13.28515625" customWidth="1"/>
    <col min="2305" max="2305" width="14.42578125" customWidth="1"/>
    <col min="2307" max="2307" width="20.85546875" customWidth="1"/>
    <col min="2308" max="2308" width="12.42578125" customWidth="1"/>
    <col min="2309" max="2309" width="34.28515625" customWidth="1"/>
    <col min="2310" max="2310" width="16.42578125" customWidth="1"/>
    <col min="2560" max="2560" width="13.28515625" customWidth="1"/>
    <col min="2561" max="2561" width="14.42578125" customWidth="1"/>
    <col min="2563" max="2563" width="20.85546875" customWidth="1"/>
    <col min="2564" max="2564" width="12.42578125" customWidth="1"/>
    <col min="2565" max="2565" width="34.28515625" customWidth="1"/>
    <col min="2566" max="2566" width="16.42578125" customWidth="1"/>
    <col min="2816" max="2816" width="13.28515625" customWidth="1"/>
    <col min="2817" max="2817" width="14.42578125" customWidth="1"/>
    <col min="2819" max="2819" width="20.85546875" customWidth="1"/>
    <col min="2820" max="2820" width="12.42578125" customWidth="1"/>
    <col min="2821" max="2821" width="34.28515625" customWidth="1"/>
    <col min="2822" max="2822" width="16.42578125" customWidth="1"/>
    <col min="3072" max="3072" width="13.28515625" customWidth="1"/>
    <col min="3073" max="3073" width="14.42578125" customWidth="1"/>
    <col min="3075" max="3075" width="20.85546875" customWidth="1"/>
    <col min="3076" max="3076" width="12.42578125" customWidth="1"/>
    <col min="3077" max="3077" width="34.28515625" customWidth="1"/>
    <col min="3078" max="3078" width="16.42578125" customWidth="1"/>
    <col min="3328" max="3328" width="13.28515625" customWidth="1"/>
    <col min="3329" max="3329" width="14.42578125" customWidth="1"/>
    <col min="3331" max="3331" width="20.85546875" customWidth="1"/>
    <col min="3332" max="3332" width="12.42578125" customWidth="1"/>
    <col min="3333" max="3333" width="34.28515625" customWidth="1"/>
    <col min="3334" max="3334" width="16.42578125" customWidth="1"/>
    <col min="3584" max="3584" width="13.28515625" customWidth="1"/>
    <col min="3585" max="3585" width="14.42578125" customWidth="1"/>
    <col min="3587" max="3587" width="20.85546875" customWidth="1"/>
    <col min="3588" max="3588" width="12.42578125" customWidth="1"/>
    <col min="3589" max="3589" width="34.28515625" customWidth="1"/>
    <col min="3590" max="3590" width="16.42578125" customWidth="1"/>
    <col min="3840" max="3840" width="13.28515625" customWidth="1"/>
    <col min="3841" max="3841" width="14.42578125" customWidth="1"/>
    <col min="3843" max="3843" width="20.85546875" customWidth="1"/>
    <col min="3844" max="3844" width="12.42578125" customWidth="1"/>
    <col min="3845" max="3845" width="34.28515625" customWidth="1"/>
    <col min="3846" max="3846" width="16.42578125" customWidth="1"/>
    <col min="4096" max="4096" width="13.28515625" customWidth="1"/>
    <col min="4097" max="4097" width="14.42578125" customWidth="1"/>
    <col min="4099" max="4099" width="20.85546875" customWidth="1"/>
    <col min="4100" max="4100" width="12.42578125" customWidth="1"/>
    <col min="4101" max="4101" width="34.28515625" customWidth="1"/>
    <col min="4102" max="4102" width="16.42578125" customWidth="1"/>
    <col min="4352" max="4352" width="13.28515625" customWidth="1"/>
    <col min="4353" max="4353" width="14.42578125" customWidth="1"/>
    <col min="4355" max="4355" width="20.85546875" customWidth="1"/>
    <col min="4356" max="4356" width="12.42578125" customWidth="1"/>
    <col min="4357" max="4357" width="34.28515625" customWidth="1"/>
    <col min="4358" max="4358" width="16.42578125" customWidth="1"/>
    <col min="4608" max="4608" width="13.28515625" customWidth="1"/>
    <col min="4609" max="4609" width="14.42578125" customWidth="1"/>
    <col min="4611" max="4611" width="20.85546875" customWidth="1"/>
    <col min="4612" max="4612" width="12.42578125" customWidth="1"/>
    <col min="4613" max="4613" width="34.28515625" customWidth="1"/>
    <col min="4614" max="4614" width="16.42578125" customWidth="1"/>
    <col min="4864" max="4864" width="13.28515625" customWidth="1"/>
    <col min="4865" max="4865" width="14.42578125" customWidth="1"/>
    <col min="4867" max="4867" width="20.85546875" customWidth="1"/>
    <col min="4868" max="4868" width="12.42578125" customWidth="1"/>
    <col min="4869" max="4869" width="34.28515625" customWidth="1"/>
    <col min="4870" max="4870" width="16.42578125" customWidth="1"/>
    <col min="5120" max="5120" width="13.28515625" customWidth="1"/>
    <col min="5121" max="5121" width="14.42578125" customWidth="1"/>
    <col min="5123" max="5123" width="20.85546875" customWidth="1"/>
    <col min="5124" max="5124" width="12.42578125" customWidth="1"/>
    <col min="5125" max="5125" width="34.28515625" customWidth="1"/>
    <col min="5126" max="5126" width="16.42578125" customWidth="1"/>
    <col min="5376" max="5376" width="13.28515625" customWidth="1"/>
    <col min="5377" max="5377" width="14.42578125" customWidth="1"/>
    <col min="5379" max="5379" width="20.85546875" customWidth="1"/>
    <col min="5380" max="5380" width="12.42578125" customWidth="1"/>
    <col min="5381" max="5381" width="34.28515625" customWidth="1"/>
    <col min="5382" max="5382" width="16.42578125" customWidth="1"/>
    <col min="5632" max="5632" width="13.28515625" customWidth="1"/>
    <col min="5633" max="5633" width="14.42578125" customWidth="1"/>
    <col min="5635" max="5635" width="20.85546875" customWidth="1"/>
    <col min="5636" max="5636" width="12.42578125" customWidth="1"/>
    <col min="5637" max="5637" width="34.28515625" customWidth="1"/>
    <col min="5638" max="5638" width="16.42578125" customWidth="1"/>
    <col min="5888" max="5888" width="13.28515625" customWidth="1"/>
    <col min="5889" max="5889" width="14.42578125" customWidth="1"/>
    <col min="5891" max="5891" width="20.85546875" customWidth="1"/>
    <col min="5892" max="5892" width="12.42578125" customWidth="1"/>
    <col min="5893" max="5893" width="34.28515625" customWidth="1"/>
    <col min="5894" max="5894" width="16.42578125" customWidth="1"/>
    <col min="6144" max="6144" width="13.28515625" customWidth="1"/>
    <col min="6145" max="6145" width="14.42578125" customWidth="1"/>
    <col min="6147" max="6147" width="20.85546875" customWidth="1"/>
    <col min="6148" max="6148" width="12.42578125" customWidth="1"/>
    <col min="6149" max="6149" width="34.28515625" customWidth="1"/>
    <col min="6150" max="6150" width="16.42578125" customWidth="1"/>
    <col min="6400" max="6400" width="13.28515625" customWidth="1"/>
    <col min="6401" max="6401" width="14.42578125" customWidth="1"/>
    <col min="6403" max="6403" width="20.85546875" customWidth="1"/>
    <col min="6404" max="6404" width="12.42578125" customWidth="1"/>
    <col min="6405" max="6405" width="34.28515625" customWidth="1"/>
    <col min="6406" max="6406" width="16.42578125" customWidth="1"/>
    <col min="6656" max="6656" width="13.28515625" customWidth="1"/>
    <col min="6657" max="6657" width="14.42578125" customWidth="1"/>
    <col min="6659" max="6659" width="20.85546875" customWidth="1"/>
    <col min="6660" max="6660" width="12.42578125" customWidth="1"/>
    <col min="6661" max="6661" width="34.28515625" customWidth="1"/>
    <col min="6662" max="6662" width="16.42578125" customWidth="1"/>
    <col min="6912" max="6912" width="13.28515625" customWidth="1"/>
    <col min="6913" max="6913" width="14.42578125" customWidth="1"/>
    <col min="6915" max="6915" width="20.85546875" customWidth="1"/>
    <col min="6916" max="6916" width="12.42578125" customWidth="1"/>
    <col min="6917" max="6917" width="34.28515625" customWidth="1"/>
    <col min="6918" max="6918" width="16.42578125" customWidth="1"/>
    <col min="7168" max="7168" width="13.28515625" customWidth="1"/>
    <col min="7169" max="7169" width="14.42578125" customWidth="1"/>
    <col min="7171" max="7171" width="20.85546875" customWidth="1"/>
    <col min="7172" max="7172" width="12.42578125" customWidth="1"/>
    <col min="7173" max="7173" width="34.28515625" customWidth="1"/>
    <col min="7174" max="7174" width="16.42578125" customWidth="1"/>
    <col min="7424" max="7424" width="13.28515625" customWidth="1"/>
    <col min="7425" max="7425" width="14.42578125" customWidth="1"/>
    <col min="7427" max="7427" width="20.85546875" customWidth="1"/>
    <col min="7428" max="7428" width="12.42578125" customWidth="1"/>
    <col min="7429" max="7429" width="34.28515625" customWidth="1"/>
    <col min="7430" max="7430" width="16.42578125" customWidth="1"/>
    <col min="7680" max="7680" width="13.28515625" customWidth="1"/>
    <col min="7681" max="7681" width="14.42578125" customWidth="1"/>
    <col min="7683" max="7683" width="20.85546875" customWidth="1"/>
    <col min="7684" max="7684" width="12.42578125" customWidth="1"/>
    <col min="7685" max="7685" width="34.28515625" customWidth="1"/>
    <col min="7686" max="7686" width="16.42578125" customWidth="1"/>
    <col min="7936" max="7936" width="13.28515625" customWidth="1"/>
    <col min="7937" max="7937" width="14.42578125" customWidth="1"/>
    <col min="7939" max="7939" width="20.85546875" customWidth="1"/>
    <col min="7940" max="7940" width="12.42578125" customWidth="1"/>
    <col min="7941" max="7941" width="34.28515625" customWidth="1"/>
    <col min="7942" max="7942" width="16.42578125" customWidth="1"/>
    <col min="8192" max="8192" width="13.28515625" customWidth="1"/>
    <col min="8193" max="8193" width="14.42578125" customWidth="1"/>
    <col min="8195" max="8195" width="20.85546875" customWidth="1"/>
    <col min="8196" max="8196" width="12.42578125" customWidth="1"/>
    <col min="8197" max="8197" width="34.28515625" customWidth="1"/>
    <col min="8198" max="8198" width="16.42578125" customWidth="1"/>
    <col min="8448" max="8448" width="13.28515625" customWidth="1"/>
    <col min="8449" max="8449" width="14.42578125" customWidth="1"/>
    <col min="8451" max="8451" width="20.85546875" customWidth="1"/>
    <col min="8452" max="8452" width="12.42578125" customWidth="1"/>
    <col min="8453" max="8453" width="34.28515625" customWidth="1"/>
    <col min="8454" max="8454" width="16.42578125" customWidth="1"/>
    <col min="8704" max="8704" width="13.28515625" customWidth="1"/>
    <col min="8705" max="8705" width="14.42578125" customWidth="1"/>
    <col min="8707" max="8707" width="20.85546875" customWidth="1"/>
    <col min="8708" max="8708" width="12.42578125" customWidth="1"/>
    <col min="8709" max="8709" width="34.28515625" customWidth="1"/>
    <col min="8710" max="8710" width="16.42578125" customWidth="1"/>
    <col min="8960" max="8960" width="13.28515625" customWidth="1"/>
    <col min="8961" max="8961" width="14.42578125" customWidth="1"/>
    <col min="8963" max="8963" width="20.85546875" customWidth="1"/>
    <col min="8964" max="8964" width="12.42578125" customWidth="1"/>
    <col min="8965" max="8965" width="34.28515625" customWidth="1"/>
    <col min="8966" max="8966" width="16.42578125" customWidth="1"/>
    <col min="9216" max="9216" width="13.28515625" customWidth="1"/>
    <col min="9217" max="9217" width="14.42578125" customWidth="1"/>
    <col min="9219" max="9219" width="20.85546875" customWidth="1"/>
    <col min="9220" max="9220" width="12.42578125" customWidth="1"/>
    <col min="9221" max="9221" width="34.28515625" customWidth="1"/>
    <col min="9222" max="9222" width="16.42578125" customWidth="1"/>
    <col min="9472" max="9472" width="13.28515625" customWidth="1"/>
    <col min="9473" max="9473" width="14.42578125" customWidth="1"/>
    <col min="9475" max="9475" width="20.85546875" customWidth="1"/>
    <col min="9476" max="9476" width="12.42578125" customWidth="1"/>
    <col min="9477" max="9477" width="34.28515625" customWidth="1"/>
    <col min="9478" max="9478" width="16.42578125" customWidth="1"/>
    <col min="9728" max="9728" width="13.28515625" customWidth="1"/>
    <col min="9729" max="9729" width="14.42578125" customWidth="1"/>
    <col min="9731" max="9731" width="20.85546875" customWidth="1"/>
    <col min="9732" max="9732" width="12.42578125" customWidth="1"/>
    <col min="9733" max="9733" width="34.28515625" customWidth="1"/>
    <col min="9734" max="9734" width="16.42578125" customWidth="1"/>
    <col min="9984" max="9984" width="13.28515625" customWidth="1"/>
    <col min="9985" max="9985" width="14.42578125" customWidth="1"/>
    <col min="9987" max="9987" width="20.85546875" customWidth="1"/>
    <col min="9988" max="9988" width="12.42578125" customWidth="1"/>
    <col min="9989" max="9989" width="34.28515625" customWidth="1"/>
    <col min="9990" max="9990" width="16.42578125" customWidth="1"/>
    <col min="10240" max="10240" width="13.28515625" customWidth="1"/>
    <col min="10241" max="10241" width="14.42578125" customWidth="1"/>
    <col min="10243" max="10243" width="20.85546875" customWidth="1"/>
    <col min="10244" max="10244" width="12.42578125" customWidth="1"/>
    <col min="10245" max="10245" width="34.28515625" customWidth="1"/>
    <col min="10246" max="10246" width="16.42578125" customWidth="1"/>
    <col min="10496" max="10496" width="13.28515625" customWidth="1"/>
    <col min="10497" max="10497" width="14.42578125" customWidth="1"/>
    <col min="10499" max="10499" width="20.85546875" customWidth="1"/>
    <col min="10500" max="10500" width="12.42578125" customWidth="1"/>
    <col min="10501" max="10501" width="34.28515625" customWidth="1"/>
    <col min="10502" max="10502" width="16.42578125" customWidth="1"/>
    <col min="10752" max="10752" width="13.28515625" customWidth="1"/>
    <col min="10753" max="10753" width="14.42578125" customWidth="1"/>
    <col min="10755" max="10755" width="20.85546875" customWidth="1"/>
    <col min="10756" max="10756" width="12.42578125" customWidth="1"/>
    <col min="10757" max="10757" width="34.28515625" customWidth="1"/>
    <col min="10758" max="10758" width="16.42578125" customWidth="1"/>
    <col min="11008" max="11008" width="13.28515625" customWidth="1"/>
    <col min="11009" max="11009" width="14.42578125" customWidth="1"/>
    <col min="11011" max="11011" width="20.85546875" customWidth="1"/>
    <col min="11012" max="11012" width="12.42578125" customWidth="1"/>
    <col min="11013" max="11013" width="34.28515625" customWidth="1"/>
    <col min="11014" max="11014" width="16.42578125" customWidth="1"/>
    <col min="11264" max="11264" width="13.28515625" customWidth="1"/>
    <col min="11265" max="11265" width="14.42578125" customWidth="1"/>
    <col min="11267" max="11267" width="20.85546875" customWidth="1"/>
    <col min="11268" max="11268" width="12.42578125" customWidth="1"/>
    <col min="11269" max="11269" width="34.28515625" customWidth="1"/>
    <col min="11270" max="11270" width="16.42578125" customWidth="1"/>
    <col min="11520" max="11520" width="13.28515625" customWidth="1"/>
    <col min="11521" max="11521" width="14.42578125" customWidth="1"/>
    <col min="11523" max="11523" width="20.85546875" customWidth="1"/>
    <col min="11524" max="11524" width="12.42578125" customWidth="1"/>
    <col min="11525" max="11525" width="34.28515625" customWidth="1"/>
    <col min="11526" max="11526" width="16.42578125" customWidth="1"/>
    <col min="11776" max="11776" width="13.28515625" customWidth="1"/>
    <col min="11777" max="11777" width="14.42578125" customWidth="1"/>
    <col min="11779" max="11779" width="20.85546875" customWidth="1"/>
    <col min="11780" max="11780" width="12.42578125" customWidth="1"/>
    <col min="11781" max="11781" width="34.28515625" customWidth="1"/>
    <col min="11782" max="11782" width="16.42578125" customWidth="1"/>
    <col min="12032" max="12032" width="13.28515625" customWidth="1"/>
    <col min="12033" max="12033" width="14.42578125" customWidth="1"/>
    <col min="12035" max="12035" width="20.85546875" customWidth="1"/>
    <col min="12036" max="12036" width="12.42578125" customWidth="1"/>
    <col min="12037" max="12037" width="34.28515625" customWidth="1"/>
    <col min="12038" max="12038" width="16.42578125" customWidth="1"/>
    <col min="12288" max="12288" width="13.28515625" customWidth="1"/>
    <col min="12289" max="12289" width="14.42578125" customWidth="1"/>
    <col min="12291" max="12291" width="20.85546875" customWidth="1"/>
    <col min="12292" max="12292" width="12.42578125" customWidth="1"/>
    <col min="12293" max="12293" width="34.28515625" customWidth="1"/>
    <col min="12294" max="12294" width="16.42578125" customWidth="1"/>
    <col min="12544" max="12544" width="13.28515625" customWidth="1"/>
    <col min="12545" max="12545" width="14.42578125" customWidth="1"/>
    <col min="12547" max="12547" width="20.85546875" customWidth="1"/>
    <col min="12548" max="12548" width="12.42578125" customWidth="1"/>
    <col min="12549" max="12549" width="34.28515625" customWidth="1"/>
    <col min="12550" max="12550" width="16.42578125" customWidth="1"/>
    <col min="12800" max="12800" width="13.28515625" customWidth="1"/>
    <col min="12801" max="12801" width="14.42578125" customWidth="1"/>
    <col min="12803" max="12803" width="20.85546875" customWidth="1"/>
    <col min="12804" max="12804" width="12.42578125" customWidth="1"/>
    <col min="12805" max="12805" width="34.28515625" customWidth="1"/>
    <col min="12806" max="12806" width="16.42578125" customWidth="1"/>
    <col min="13056" max="13056" width="13.28515625" customWidth="1"/>
    <col min="13057" max="13057" width="14.42578125" customWidth="1"/>
    <col min="13059" max="13059" width="20.85546875" customWidth="1"/>
    <col min="13060" max="13060" width="12.42578125" customWidth="1"/>
    <col min="13061" max="13061" width="34.28515625" customWidth="1"/>
    <col min="13062" max="13062" width="16.42578125" customWidth="1"/>
    <col min="13312" max="13312" width="13.28515625" customWidth="1"/>
    <col min="13313" max="13313" width="14.42578125" customWidth="1"/>
    <col min="13315" max="13315" width="20.85546875" customWidth="1"/>
    <col min="13316" max="13316" width="12.42578125" customWidth="1"/>
    <col min="13317" max="13317" width="34.28515625" customWidth="1"/>
    <col min="13318" max="13318" width="16.42578125" customWidth="1"/>
    <col min="13568" max="13568" width="13.28515625" customWidth="1"/>
    <col min="13569" max="13569" width="14.42578125" customWidth="1"/>
    <col min="13571" max="13571" width="20.85546875" customWidth="1"/>
    <col min="13572" max="13572" width="12.42578125" customWidth="1"/>
    <col min="13573" max="13573" width="34.28515625" customWidth="1"/>
    <col min="13574" max="13574" width="16.42578125" customWidth="1"/>
    <col min="13824" max="13824" width="13.28515625" customWidth="1"/>
    <col min="13825" max="13825" width="14.42578125" customWidth="1"/>
    <col min="13827" max="13827" width="20.85546875" customWidth="1"/>
    <col min="13828" max="13828" width="12.42578125" customWidth="1"/>
    <col min="13829" max="13829" width="34.28515625" customWidth="1"/>
    <col min="13830" max="13830" width="16.42578125" customWidth="1"/>
    <col min="14080" max="14080" width="13.28515625" customWidth="1"/>
    <col min="14081" max="14081" width="14.42578125" customWidth="1"/>
    <col min="14083" max="14083" width="20.85546875" customWidth="1"/>
    <col min="14084" max="14084" width="12.42578125" customWidth="1"/>
    <col min="14085" max="14085" width="34.28515625" customWidth="1"/>
    <col min="14086" max="14086" width="16.42578125" customWidth="1"/>
    <col min="14336" max="14336" width="13.28515625" customWidth="1"/>
    <col min="14337" max="14337" width="14.42578125" customWidth="1"/>
    <col min="14339" max="14339" width="20.85546875" customWidth="1"/>
    <col min="14340" max="14340" width="12.42578125" customWidth="1"/>
    <col min="14341" max="14341" width="34.28515625" customWidth="1"/>
    <col min="14342" max="14342" width="16.42578125" customWidth="1"/>
    <col min="14592" max="14592" width="13.28515625" customWidth="1"/>
    <col min="14593" max="14593" width="14.42578125" customWidth="1"/>
    <col min="14595" max="14595" width="20.85546875" customWidth="1"/>
    <col min="14596" max="14596" width="12.42578125" customWidth="1"/>
    <col min="14597" max="14597" width="34.28515625" customWidth="1"/>
    <col min="14598" max="14598" width="16.42578125" customWidth="1"/>
    <col min="14848" max="14848" width="13.28515625" customWidth="1"/>
    <col min="14849" max="14849" width="14.42578125" customWidth="1"/>
    <col min="14851" max="14851" width="20.85546875" customWidth="1"/>
    <col min="14852" max="14852" width="12.42578125" customWidth="1"/>
    <col min="14853" max="14853" width="34.28515625" customWidth="1"/>
    <col min="14854" max="14854" width="16.42578125" customWidth="1"/>
    <col min="15104" max="15104" width="13.28515625" customWidth="1"/>
    <col min="15105" max="15105" width="14.42578125" customWidth="1"/>
    <col min="15107" max="15107" width="20.85546875" customWidth="1"/>
    <col min="15108" max="15108" width="12.42578125" customWidth="1"/>
    <col min="15109" max="15109" width="34.28515625" customWidth="1"/>
    <col min="15110" max="15110" width="16.42578125" customWidth="1"/>
    <col min="15360" max="15360" width="13.28515625" customWidth="1"/>
    <col min="15361" max="15361" width="14.42578125" customWidth="1"/>
    <col min="15363" max="15363" width="20.85546875" customWidth="1"/>
    <col min="15364" max="15364" width="12.42578125" customWidth="1"/>
    <col min="15365" max="15365" width="34.28515625" customWidth="1"/>
    <col min="15366" max="15366" width="16.42578125" customWidth="1"/>
    <col min="15616" max="15616" width="13.28515625" customWidth="1"/>
    <col min="15617" max="15617" width="14.42578125" customWidth="1"/>
    <col min="15619" max="15619" width="20.85546875" customWidth="1"/>
    <col min="15620" max="15620" width="12.42578125" customWidth="1"/>
    <col min="15621" max="15621" width="34.28515625" customWidth="1"/>
    <col min="15622" max="15622" width="16.42578125" customWidth="1"/>
    <col min="15872" max="15872" width="13.28515625" customWidth="1"/>
    <col min="15873" max="15873" width="14.42578125" customWidth="1"/>
    <col min="15875" max="15875" width="20.85546875" customWidth="1"/>
    <col min="15876" max="15876" width="12.42578125" customWidth="1"/>
    <col min="15877" max="15877" width="34.28515625" customWidth="1"/>
    <col min="15878" max="15878" width="16.42578125" customWidth="1"/>
    <col min="16128" max="16128" width="13.28515625" customWidth="1"/>
    <col min="16129" max="16129" width="14.42578125" customWidth="1"/>
    <col min="16131" max="16131" width="20.85546875" customWidth="1"/>
    <col min="16132" max="16132" width="12.42578125" customWidth="1"/>
    <col min="16133" max="16133" width="34.28515625" customWidth="1"/>
    <col min="16134" max="16134" width="16.4257812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5" t="s">
        <v>38</v>
      </c>
      <c r="B4" s="96"/>
      <c r="C4" s="96"/>
      <c r="D4" s="96"/>
      <c r="E4" s="96"/>
      <c r="F4" s="97"/>
    </row>
    <row r="5" spans="1:8" x14ac:dyDescent="0.25">
      <c r="A5" s="98" t="s">
        <v>39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24</v>
      </c>
      <c r="E7" s="11" t="s">
        <v>7</v>
      </c>
      <c r="F7" s="11" t="s">
        <v>25</v>
      </c>
    </row>
    <row r="8" spans="1:8" x14ac:dyDescent="0.25">
      <c r="A8" s="12" t="s">
        <v>40</v>
      </c>
      <c r="B8" s="14">
        <v>40348</v>
      </c>
      <c r="C8" s="13" t="s">
        <v>10</v>
      </c>
      <c r="D8" s="13">
        <v>753362</v>
      </c>
      <c r="E8" s="13" t="s">
        <v>41</v>
      </c>
      <c r="F8" s="15">
        <v>16820</v>
      </c>
    </row>
    <row r="9" spans="1:8" x14ac:dyDescent="0.25">
      <c r="A9" s="12" t="s">
        <v>40</v>
      </c>
      <c r="B9" s="14">
        <v>40348</v>
      </c>
      <c r="C9" s="13" t="s">
        <v>10</v>
      </c>
      <c r="D9" s="13">
        <v>752890</v>
      </c>
      <c r="E9" s="13" t="s">
        <v>41</v>
      </c>
      <c r="F9" s="15">
        <v>95531</v>
      </c>
    </row>
    <row r="10" spans="1:8" x14ac:dyDescent="0.25">
      <c r="A10" s="12" t="s">
        <v>40</v>
      </c>
      <c r="B10" s="14">
        <v>40348</v>
      </c>
      <c r="C10" s="13" t="s">
        <v>10</v>
      </c>
      <c r="D10" s="13">
        <v>757116</v>
      </c>
      <c r="E10" s="13" t="s">
        <v>41</v>
      </c>
      <c r="F10" s="15">
        <v>14530</v>
      </c>
    </row>
    <row r="11" spans="1:8" x14ac:dyDescent="0.25">
      <c r="A11" s="12" t="s">
        <v>40</v>
      </c>
      <c r="B11" s="14">
        <v>40348</v>
      </c>
      <c r="C11" s="13" t="s">
        <v>10</v>
      </c>
      <c r="D11" s="13">
        <v>756077</v>
      </c>
      <c r="E11" s="13" t="s">
        <v>41</v>
      </c>
      <c r="F11" s="15">
        <v>16820</v>
      </c>
    </row>
    <row r="12" spans="1:8" x14ac:dyDescent="0.25">
      <c r="A12" s="12" t="s">
        <v>40</v>
      </c>
      <c r="B12" s="14">
        <v>40348</v>
      </c>
      <c r="C12" s="13" t="s">
        <v>10</v>
      </c>
      <c r="D12" s="13">
        <v>757117</v>
      </c>
      <c r="E12" s="13" t="s">
        <v>41</v>
      </c>
      <c r="F12" s="15">
        <v>18810</v>
      </c>
    </row>
    <row r="13" spans="1:8" x14ac:dyDescent="0.25">
      <c r="A13" s="12" t="s">
        <v>40</v>
      </c>
      <c r="B13" s="14">
        <v>40348</v>
      </c>
      <c r="C13" s="13" t="s">
        <v>10</v>
      </c>
      <c r="D13" s="13">
        <v>753990</v>
      </c>
      <c r="E13" s="13" t="s">
        <v>41</v>
      </c>
      <c r="F13" s="15">
        <v>18810</v>
      </c>
      <c r="H13" s="18"/>
    </row>
    <row r="14" spans="1:8" x14ac:dyDescent="0.25">
      <c r="A14" s="17"/>
      <c r="B14" s="17"/>
      <c r="C14" s="17"/>
      <c r="D14" s="17"/>
      <c r="E14" s="17"/>
      <c r="F14" s="17"/>
    </row>
    <row r="15" spans="1:8" x14ac:dyDescent="0.25">
      <c r="A15" s="12" t="s">
        <v>14</v>
      </c>
      <c r="B15" s="14">
        <v>40417</v>
      </c>
      <c r="C15" s="13" t="s">
        <v>42</v>
      </c>
      <c r="D15" s="13">
        <v>25406</v>
      </c>
      <c r="E15" s="13" t="s">
        <v>43</v>
      </c>
      <c r="F15" s="15">
        <v>33469</v>
      </c>
    </row>
    <row r="16" spans="1:8" x14ac:dyDescent="0.25">
      <c r="A16" s="12" t="s">
        <v>14</v>
      </c>
      <c r="B16" s="14">
        <v>40373</v>
      </c>
      <c r="C16" s="13" t="s">
        <v>44</v>
      </c>
      <c r="D16" s="13">
        <v>25076</v>
      </c>
      <c r="E16" s="13" t="s">
        <v>43</v>
      </c>
      <c r="F16" s="15">
        <v>63060</v>
      </c>
      <c r="H16" s="18"/>
    </row>
    <row r="17" spans="1:8" x14ac:dyDescent="0.25">
      <c r="A17" s="19"/>
      <c r="B17" s="21"/>
      <c r="C17" s="20"/>
      <c r="D17" s="20"/>
      <c r="E17" s="20"/>
      <c r="F17" s="22"/>
    </row>
    <row r="18" spans="1:8" x14ac:dyDescent="0.25">
      <c r="A18" s="12" t="s">
        <v>31</v>
      </c>
      <c r="B18" s="14">
        <v>40417</v>
      </c>
      <c r="C18" s="13" t="s">
        <v>44</v>
      </c>
      <c r="D18" s="13">
        <v>125710</v>
      </c>
      <c r="E18" s="13" t="s">
        <v>45</v>
      </c>
      <c r="F18" s="24">
        <v>27477</v>
      </c>
      <c r="G18" s="18"/>
      <c r="H18" s="18"/>
    </row>
    <row r="19" spans="1:8" x14ac:dyDescent="0.25">
      <c r="A19" s="19"/>
      <c r="B19" s="21"/>
      <c r="C19" s="20"/>
      <c r="D19" s="20"/>
      <c r="E19" s="20"/>
      <c r="F19" s="26"/>
    </row>
    <row r="20" spans="1:8" x14ac:dyDescent="0.25">
      <c r="A20" s="12" t="s">
        <v>31</v>
      </c>
      <c r="B20" s="14">
        <v>40438</v>
      </c>
      <c r="C20" s="13" t="s">
        <v>10</v>
      </c>
      <c r="D20" s="13">
        <v>34054</v>
      </c>
      <c r="E20" s="13" t="s">
        <v>20</v>
      </c>
      <c r="F20" s="24">
        <v>53845</v>
      </c>
    </row>
    <row r="21" spans="1:8" x14ac:dyDescent="0.25">
      <c r="A21" s="12" t="s">
        <v>31</v>
      </c>
      <c r="B21" s="14">
        <v>40152</v>
      </c>
      <c r="C21" s="13" t="s">
        <v>44</v>
      </c>
      <c r="D21" s="13">
        <v>30355</v>
      </c>
      <c r="E21" s="13" t="s">
        <v>20</v>
      </c>
      <c r="F21" s="24">
        <v>70947</v>
      </c>
      <c r="G21" s="18"/>
    </row>
    <row r="22" spans="1:8" x14ac:dyDescent="0.25">
      <c r="A22" s="12" t="s">
        <v>31</v>
      </c>
      <c r="B22" s="32">
        <v>40237</v>
      </c>
      <c r="C22" s="13" t="s">
        <v>46</v>
      </c>
      <c r="D22" s="13">
        <v>30352</v>
      </c>
      <c r="E22" s="13" t="s">
        <v>20</v>
      </c>
      <c r="F22" s="24">
        <v>34259</v>
      </c>
    </row>
    <row r="23" spans="1:8" x14ac:dyDescent="0.25">
      <c r="A23" s="12" t="s">
        <v>31</v>
      </c>
      <c r="B23" s="14">
        <v>40357</v>
      </c>
      <c r="C23" s="13" t="s">
        <v>10</v>
      </c>
      <c r="D23" s="13">
        <v>34268</v>
      </c>
      <c r="E23" s="13" t="s">
        <v>20</v>
      </c>
      <c r="F23" s="24">
        <v>325323</v>
      </c>
      <c r="G23" s="18"/>
      <c r="H23" s="18"/>
    </row>
    <row r="24" spans="1:8" x14ac:dyDescent="0.25">
      <c r="A24" s="19"/>
      <c r="B24" s="21"/>
      <c r="C24" s="20"/>
      <c r="D24" s="20"/>
      <c r="E24" s="20"/>
      <c r="F24" s="26"/>
    </row>
    <row r="25" spans="1:8" x14ac:dyDescent="0.25">
      <c r="A25" s="12" t="s">
        <v>47</v>
      </c>
      <c r="B25" s="14">
        <v>40265</v>
      </c>
      <c r="C25" s="13" t="s">
        <v>10</v>
      </c>
      <c r="D25" s="13">
        <v>558393</v>
      </c>
      <c r="E25" s="13" t="s">
        <v>11</v>
      </c>
      <c r="F25" s="24">
        <v>577824</v>
      </c>
      <c r="H25" s="18"/>
    </row>
    <row r="26" spans="1:8" x14ac:dyDescent="0.25">
      <c r="A26" s="19"/>
      <c r="B26" s="21"/>
      <c r="C26" s="20"/>
      <c r="D26" s="20"/>
      <c r="E26" s="20"/>
      <c r="F26" s="26"/>
    </row>
    <row r="27" spans="1:8" x14ac:dyDescent="0.25">
      <c r="A27" s="12" t="s">
        <v>35</v>
      </c>
      <c r="B27" s="14">
        <v>40321</v>
      </c>
      <c r="C27" s="13" t="s">
        <v>44</v>
      </c>
      <c r="D27" s="13">
        <v>34561</v>
      </c>
      <c r="E27" s="13" t="s">
        <v>20</v>
      </c>
      <c r="F27" s="24">
        <v>71332</v>
      </c>
    </row>
    <row r="28" spans="1:8" x14ac:dyDescent="0.25">
      <c r="A28" s="12" t="s">
        <v>35</v>
      </c>
      <c r="B28" s="14">
        <v>40321</v>
      </c>
      <c r="C28" s="13" t="s">
        <v>44</v>
      </c>
      <c r="D28" s="13">
        <v>34562</v>
      </c>
      <c r="E28" s="13" t="s">
        <v>20</v>
      </c>
      <c r="F28" s="24">
        <v>18000</v>
      </c>
    </row>
    <row r="29" spans="1:8" x14ac:dyDescent="0.25">
      <c r="A29" s="12" t="s">
        <v>35</v>
      </c>
      <c r="B29" s="14">
        <v>40492</v>
      </c>
      <c r="C29" s="13" t="s">
        <v>48</v>
      </c>
      <c r="D29" s="13">
        <v>34565</v>
      </c>
      <c r="E29" s="13" t="s">
        <v>20</v>
      </c>
      <c r="F29" s="24">
        <v>153420</v>
      </c>
    </row>
    <row r="30" spans="1:8" x14ac:dyDescent="0.25">
      <c r="A30" s="12" t="s">
        <v>35</v>
      </c>
      <c r="B30" s="14">
        <v>40492</v>
      </c>
      <c r="C30" s="13" t="s">
        <v>48</v>
      </c>
      <c r="D30" s="13">
        <v>34564</v>
      </c>
      <c r="E30" s="13" t="s">
        <v>20</v>
      </c>
      <c r="F30" s="24">
        <v>32006</v>
      </c>
    </row>
    <row r="31" spans="1:8" x14ac:dyDescent="0.25">
      <c r="A31" s="12" t="s">
        <v>35</v>
      </c>
      <c r="B31" s="14">
        <v>40492</v>
      </c>
      <c r="C31" s="13" t="s">
        <v>48</v>
      </c>
      <c r="D31" s="13">
        <v>35285</v>
      </c>
      <c r="E31" s="13" t="s">
        <v>20</v>
      </c>
      <c r="F31" s="24">
        <v>57183</v>
      </c>
    </row>
    <row r="32" spans="1:8" x14ac:dyDescent="0.25">
      <c r="A32" s="12" t="s">
        <v>35</v>
      </c>
      <c r="B32" s="14">
        <v>40492</v>
      </c>
      <c r="C32" s="13" t="s">
        <v>48</v>
      </c>
      <c r="D32" s="13">
        <v>35284</v>
      </c>
      <c r="E32" s="13" t="s">
        <v>20</v>
      </c>
      <c r="F32" s="24">
        <v>57183</v>
      </c>
    </row>
    <row r="33" spans="1:8" x14ac:dyDescent="0.25">
      <c r="A33" s="12" t="s">
        <v>35</v>
      </c>
      <c r="B33" s="14">
        <v>40492</v>
      </c>
      <c r="C33" s="13" t="s">
        <v>48</v>
      </c>
      <c r="D33" s="13">
        <v>35281</v>
      </c>
      <c r="E33" s="13" t="s">
        <v>20</v>
      </c>
      <c r="F33" s="24">
        <v>57183</v>
      </c>
    </row>
    <row r="34" spans="1:8" x14ac:dyDescent="0.25">
      <c r="A34" s="12" t="s">
        <v>35</v>
      </c>
      <c r="B34" s="14">
        <v>40376</v>
      </c>
      <c r="C34" s="13" t="s">
        <v>49</v>
      </c>
      <c r="D34" s="13">
        <v>34567</v>
      </c>
      <c r="E34" s="13" t="s">
        <v>20</v>
      </c>
      <c r="F34" s="24">
        <v>18630</v>
      </c>
    </row>
    <row r="35" spans="1:8" x14ac:dyDescent="0.25">
      <c r="A35" s="12" t="s">
        <v>35</v>
      </c>
      <c r="B35" s="14">
        <v>40376</v>
      </c>
      <c r="C35" s="13" t="s">
        <v>49</v>
      </c>
      <c r="D35" s="13">
        <v>34566</v>
      </c>
      <c r="E35" s="13" t="s">
        <v>20</v>
      </c>
      <c r="F35" s="24">
        <v>60680</v>
      </c>
    </row>
    <row r="36" spans="1:8" x14ac:dyDescent="0.25">
      <c r="A36" s="12" t="s">
        <v>35</v>
      </c>
      <c r="B36" s="14">
        <v>40321</v>
      </c>
      <c r="C36" s="13" t="s">
        <v>44</v>
      </c>
      <c r="D36" s="13">
        <v>34563</v>
      </c>
      <c r="E36" s="13" t="s">
        <v>20</v>
      </c>
      <c r="F36" s="24">
        <v>18000</v>
      </c>
      <c r="H36" s="18"/>
    </row>
    <row r="37" spans="1:8" x14ac:dyDescent="0.25">
      <c r="A37" s="19"/>
      <c r="B37" s="21"/>
      <c r="C37" s="20"/>
      <c r="D37" s="20"/>
      <c r="E37" s="20"/>
      <c r="F37" s="26"/>
    </row>
    <row r="38" spans="1:8" x14ac:dyDescent="0.25">
      <c r="A38" s="12" t="s">
        <v>35</v>
      </c>
      <c r="B38" s="14">
        <v>40299</v>
      </c>
      <c r="C38" s="13" t="s">
        <v>10</v>
      </c>
      <c r="D38" s="13">
        <v>56886</v>
      </c>
      <c r="E38" s="13" t="s">
        <v>50</v>
      </c>
      <c r="F38" s="24">
        <v>76961</v>
      </c>
    </row>
    <row r="39" spans="1:8" x14ac:dyDescent="0.25">
      <c r="A39" s="12" t="s">
        <v>35</v>
      </c>
      <c r="B39" s="14">
        <v>40299</v>
      </c>
      <c r="C39" s="13" t="s">
        <v>10</v>
      </c>
      <c r="D39" s="13">
        <v>56887</v>
      </c>
      <c r="E39" s="13" t="s">
        <v>50</v>
      </c>
      <c r="F39" s="24">
        <v>73091</v>
      </c>
    </row>
    <row r="40" spans="1:8" x14ac:dyDescent="0.25">
      <c r="A40" s="12" t="s">
        <v>35</v>
      </c>
      <c r="B40" s="14">
        <v>40299</v>
      </c>
      <c r="C40" s="13" t="s">
        <v>10</v>
      </c>
      <c r="D40" s="13">
        <v>56888</v>
      </c>
      <c r="E40" s="13" t="s">
        <v>50</v>
      </c>
      <c r="F40" s="24">
        <v>73291</v>
      </c>
    </row>
    <row r="41" spans="1:8" x14ac:dyDescent="0.25">
      <c r="A41" s="12" t="s">
        <v>35</v>
      </c>
      <c r="B41" s="14">
        <v>40321</v>
      </c>
      <c r="C41" s="13" t="s">
        <v>44</v>
      </c>
      <c r="D41" s="13">
        <v>56885</v>
      </c>
      <c r="E41" s="13" t="s">
        <v>50</v>
      </c>
      <c r="F41" s="24">
        <v>43730</v>
      </c>
      <c r="H41" s="18"/>
    </row>
    <row r="42" spans="1:8" x14ac:dyDescent="0.25">
      <c r="A42" s="25"/>
      <c r="B42" s="21"/>
      <c r="C42" s="20"/>
      <c r="D42" s="20"/>
      <c r="E42" s="20"/>
      <c r="F42" s="26"/>
    </row>
    <row r="43" spans="1:8" ht="18.75" thickBot="1" x14ac:dyDescent="0.3">
      <c r="A43" s="33"/>
      <c r="B43" s="28" t="s">
        <v>21</v>
      </c>
      <c r="C43" s="28"/>
      <c r="D43" s="28"/>
      <c r="E43" s="29"/>
      <c r="F43" s="34">
        <f>SUM(F8:F41)</f>
        <v>2178215</v>
      </c>
      <c r="H43" s="18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5" sqref="A5:F5"/>
    </sheetView>
  </sheetViews>
  <sheetFormatPr baseColWidth="10" defaultRowHeight="15" x14ac:dyDescent="0.25"/>
  <cols>
    <col min="1" max="1" width="13.28515625" customWidth="1"/>
    <col min="3" max="3" width="20.85546875" customWidth="1"/>
    <col min="4" max="4" width="14.140625" customWidth="1"/>
    <col min="5" max="5" width="34.28515625" customWidth="1"/>
    <col min="6" max="6" width="16.42578125" customWidth="1"/>
    <col min="256" max="256" width="13.28515625" customWidth="1"/>
    <col min="257" max="257" width="14.42578125" customWidth="1"/>
    <col min="259" max="259" width="20.85546875" customWidth="1"/>
    <col min="260" max="260" width="14.140625" customWidth="1"/>
    <col min="261" max="261" width="34.28515625" customWidth="1"/>
    <col min="262" max="262" width="16.42578125" customWidth="1"/>
    <col min="512" max="512" width="13.28515625" customWidth="1"/>
    <col min="513" max="513" width="14.42578125" customWidth="1"/>
    <col min="515" max="515" width="20.85546875" customWidth="1"/>
    <col min="516" max="516" width="14.140625" customWidth="1"/>
    <col min="517" max="517" width="34.28515625" customWidth="1"/>
    <col min="518" max="518" width="16.42578125" customWidth="1"/>
    <col min="768" max="768" width="13.28515625" customWidth="1"/>
    <col min="769" max="769" width="14.42578125" customWidth="1"/>
    <col min="771" max="771" width="20.85546875" customWidth="1"/>
    <col min="772" max="772" width="14.140625" customWidth="1"/>
    <col min="773" max="773" width="34.28515625" customWidth="1"/>
    <col min="774" max="774" width="16.42578125" customWidth="1"/>
    <col min="1024" max="1024" width="13.28515625" customWidth="1"/>
    <col min="1025" max="1025" width="14.42578125" customWidth="1"/>
    <col min="1027" max="1027" width="20.85546875" customWidth="1"/>
    <col min="1028" max="1028" width="14.140625" customWidth="1"/>
    <col min="1029" max="1029" width="34.28515625" customWidth="1"/>
    <col min="1030" max="1030" width="16.42578125" customWidth="1"/>
    <col min="1280" max="1280" width="13.28515625" customWidth="1"/>
    <col min="1281" max="1281" width="14.42578125" customWidth="1"/>
    <col min="1283" max="1283" width="20.85546875" customWidth="1"/>
    <col min="1284" max="1284" width="14.140625" customWidth="1"/>
    <col min="1285" max="1285" width="34.28515625" customWidth="1"/>
    <col min="1286" max="1286" width="16.42578125" customWidth="1"/>
    <col min="1536" max="1536" width="13.28515625" customWidth="1"/>
    <col min="1537" max="1537" width="14.42578125" customWidth="1"/>
    <col min="1539" max="1539" width="20.85546875" customWidth="1"/>
    <col min="1540" max="1540" width="14.140625" customWidth="1"/>
    <col min="1541" max="1541" width="34.28515625" customWidth="1"/>
    <col min="1542" max="1542" width="16.42578125" customWidth="1"/>
    <col min="1792" max="1792" width="13.28515625" customWidth="1"/>
    <col min="1793" max="1793" width="14.42578125" customWidth="1"/>
    <col min="1795" max="1795" width="20.85546875" customWidth="1"/>
    <col min="1796" max="1796" width="14.140625" customWidth="1"/>
    <col min="1797" max="1797" width="34.28515625" customWidth="1"/>
    <col min="1798" max="1798" width="16.42578125" customWidth="1"/>
    <col min="2048" max="2048" width="13.28515625" customWidth="1"/>
    <col min="2049" max="2049" width="14.42578125" customWidth="1"/>
    <col min="2051" max="2051" width="20.85546875" customWidth="1"/>
    <col min="2052" max="2052" width="14.140625" customWidth="1"/>
    <col min="2053" max="2053" width="34.28515625" customWidth="1"/>
    <col min="2054" max="2054" width="16.42578125" customWidth="1"/>
    <col min="2304" max="2304" width="13.28515625" customWidth="1"/>
    <col min="2305" max="2305" width="14.42578125" customWidth="1"/>
    <col min="2307" max="2307" width="20.85546875" customWidth="1"/>
    <col min="2308" max="2308" width="14.140625" customWidth="1"/>
    <col min="2309" max="2309" width="34.28515625" customWidth="1"/>
    <col min="2310" max="2310" width="16.42578125" customWidth="1"/>
    <col min="2560" max="2560" width="13.28515625" customWidth="1"/>
    <col min="2561" max="2561" width="14.42578125" customWidth="1"/>
    <col min="2563" max="2563" width="20.85546875" customWidth="1"/>
    <col min="2564" max="2564" width="14.140625" customWidth="1"/>
    <col min="2565" max="2565" width="34.28515625" customWidth="1"/>
    <col min="2566" max="2566" width="16.42578125" customWidth="1"/>
    <col min="2816" max="2816" width="13.28515625" customWidth="1"/>
    <col min="2817" max="2817" width="14.42578125" customWidth="1"/>
    <col min="2819" max="2819" width="20.85546875" customWidth="1"/>
    <col min="2820" max="2820" width="14.140625" customWidth="1"/>
    <col min="2821" max="2821" width="34.28515625" customWidth="1"/>
    <col min="2822" max="2822" width="16.42578125" customWidth="1"/>
    <col min="3072" max="3072" width="13.28515625" customWidth="1"/>
    <col min="3073" max="3073" width="14.42578125" customWidth="1"/>
    <col min="3075" max="3075" width="20.85546875" customWidth="1"/>
    <col min="3076" max="3076" width="14.140625" customWidth="1"/>
    <col min="3077" max="3077" width="34.28515625" customWidth="1"/>
    <col min="3078" max="3078" width="16.42578125" customWidth="1"/>
    <col min="3328" max="3328" width="13.28515625" customWidth="1"/>
    <col min="3329" max="3329" width="14.42578125" customWidth="1"/>
    <col min="3331" max="3331" width="20.85546875" customWidth="1"/>
    <col min="3332" max="3332" width="14.140625" customWidth="1"/>
    <col min="3333" max="3333" width="34.28515625" customWidth="1"/>
    <col min="3334" max="3334" width="16.42578125" customWidth="1"/>
    <col min="3584" max="3584" width="13.28515625" customWidth="1"/>
    <col min="3585" max="3585" width="14.42578125" customWidth="1"/>
    <col min="3587" max="3587" width="20.85546875" customWidth="1"/>
    <col min="3588" max="3588" width="14.140625" customWidth="1"/>
    <col min="3589" max="3589" width="34.28515625" customWidth="1"/>
    <col min="3590" max="3590" width="16.42578125" customWidth="1"/>
    <col min="3840" max="3840" width="13.28515625" customWidth="1"/>
    <col min="3841" max="3841" width="14.42578125" customWidth="1"/>
    <col min="3843" max="3843" width="20.85546875" customWidth="1"/>
    <col min="3844" max="3844" width="14.140625" customWidth="1"/>
    <col min="3845" max="3845" width="34.28515625" customWidth="1"/>
    <col min="3846" max="3846" width="16.42578125" customWidth="1"/>
    <col min="4096" max="4096" width="13.28515625" customWidth="1"/>
    <col min="4097" max="4097" width="14.42578125" customWidth="1"/>
    <col min="4099" max="4099" width="20.85546875" customWidth="1"/>
    <col min="4100" max="4100" width="14.140625" customWidth="1"/>
    <col min="4101" max="4101" width="34.28515625" customWidth="1"/>
    <col min="4102" max="4102" width="16.42578125" customWidth="1"/>
    <col min="4352" max="4352" width="13.28515625" customWidth="1"/>
    <col min="4353" max="4353" width="14.42578125" customWidth="1"/>
    <col min="4355" max="4355" width="20.85546875" customWidth="1"/>
    <col min="4356" max="4356" width="14.140625" customWidth="1"/>
    <col min="4357" max="4357" width="34.28515625" customWidth="1"/>
    <col min="4358" max="4358" width="16.42578125" customWidth="1"/>
    <col min="4608" max="4608" width="13.28515625" customWidth="1"/>
    <col min="4609" max="4609" width="14.42578125" customWidth="1"/>
    <col min="4611" max="4611" width="20.85546875" customWidth="1"/>
    <col min="4612" max="4612" width="14.140625" customWidth="1"/>
    <col min="4613" max="4613" width="34.28515625" customWidth="1"/>
    <col min="4614" max="4614" width="16.42578125" customWidth="1"/>
    <col min="4864" max="4864" width="13.28515625" customWidth="1"/>
    <col min="4865" max="4865" width="14.42578125" customWidth="1"/>
    <col min="4867" max="4867" width="20.85546875" customWidth="1"/>
    <col min="4868" max="4868" width="14.140625" customWidth="1"/>
    <col min="4869" max="4869" width="34.28515625" customWidth="1"/>
    <col min="4870" max="4870" width="16.42578125" customWidth="1"/>
    <col min="5120" max="5120" width="13.28515625" customWidth="1"/>
    <col min="5121" max="5121" width="14.42578125" customWidth="1"/>
    <col min="5123" max="5123" width="20.85546875" customWidth="1"/>
    <col min="5124" max="5124" width="14.140625" customWidth="1"/>
    <col min="5125" max="5125" width="34.28515625" customWidth="1"/>
    <col min="5126" max="5126" width="16.42578125" customWidth="1"/>
    <col min="5376" max="5376" width="13.28515625" customWidth="1"/>
    <col min="5377" max="5377" width="14.42578125" customWidth="1"/>
    <col min="5379" max="5379" width="20.85546875" customWidth="1"/>
    <col min="5380" max="5380" width="14.140625" customWidth="1"/>
    <col min="5381" max="5381" width="34.28515625" customWidth="1"/>
    <col min="5382" max="5382" width="16.42578125" customWidth="1"/>
    <col min="5632" max="5632" width="13.28515625" customWidth="1"/>
    <col min="5633" max="5633" width="14.42578125" customWidth="1"/>
    <col min="5635" max="5635" width="20.85546875" customWidth="1"/>
    <col min="5636" max="5636" width="14.140625" customWidth="1"/>
    <col min="5637" max="5637" width="34.28515625" customWidth="1"/>
    <col min="5638" max="5638" width="16.42578125" customWidth="1"/>
    <col min="5888" max="5888" width="13.28515625" customWidth="1"/>
    <col min="5889" max="5889" width="14.42578125" customWidth="1"/>
    <col min="5891" max="5891" width="20.85546875" customWidth="1"/>
    <col min="5892" max="5892" width="14.140625" customWidth="1"/>
    <col min="5893" max="5893" width="34.28515625" customWidth="1"/>
    <col min="5894" max="5894" width="16.42578125" customWidth="1"/>
    <col min="6144" max="6144" width="13.28515625" customWidth="1"/>
    <col min="6145" max="6145" width="14.42578125" customWidth="1"/>
    <col min="6147" max="6147" width="20.85546875" customWidth="1"/>
    <col min="6148" max="6148" width="14.140625" customWidth="1"/>
    <col min="6149" max="6149" width="34.28515625" customWidth="1"/>
    <col min="6150" max="6150" width="16.42578125" customWidth="1"/>
    <col min="6400" max="6400" width="13.28515625" customWidth="1"/>
    <col min="6401" max="6401" width="14.42578125" customWidth="1"/>
    <col min="6403" max="6403" width="20.85546875" customWidth="1"/>
    <col min="6404" max="6404" width="14.140625" customWidth="1"/>
    <col min="6405" max="6405" width="34.28515625" customWidth="1"/>
    <col min="6406" max="6406" width="16.42578125" customWidth="1"/>
    <col min="6656" max="6656" width="13.28515625" customWidth="1"/>
    <col min="6657" max="6657" width="14.42578125" customWidth="1"/>
    <col min="6659" max="6659" width="20.85546875" customWidth="1"/>
    <col min="6660" max="6660" width="14.140625" customWidth="1"/>
    <col min="6661" max="6661" width="34.28515625" customWidth="1"/>
    <col min="6662" max="6662" width="16.42578125" customWidth="1"/>
    <col min="6912" max="6912" width="13.28515625" customWidth="1"/>
    <col min="6913" max="6913" width="14.42578125" customWidth="1"/>
    <col min="6915" max="6915" width="20.85546875" customWidth="1"/>
    <col min="6916" max="6916" width="14.140625" customWidth="1"/>
    <col min="6917" max="6917" width="34.28515625" customWidth="1"/>
    <col min="6918" max="6918" width="16.42578125" customWidth="1"/>
    <col min="7168" max="7168" width="13.28515625" customWidth="1"/>
    <col min="7169" max="7169" width="14.42578125" customWidth="1"/>
    <col min="7171" max="7171" width="20.85546875" customWidth="1"/>
    <col min="7172" max="7172" width="14.140625" customWidth="1"/>
    <col min="7173" max="7173" width="34.28515625" customWidth="1"/>
    <col min="7174" max="7174" width="16.42578125" customWidth="1"/>
    <col min="7424" max="7424" width="13.28515625" customWidth="1"/>
    <col min="7425" max="7425" width="14.42578125" customWidth="1"/>
    <col min="7427" max="7427" width="20.85546875" customWidth="1"/>
    <col min="7428" max="7428" width="14.140625" customWidth="1"/>
    <col min="7429" max="7429" width="34.28515625" customWidth="1"/>
    <col min="7430" max="7430" width="16.42578125" customWidth="1"/>
    <col min="7680" max="7680" width="13.28515625" customWidth="1"/>
    <col min="7681" max="7681" width="14.42578125" customWidth="1"/>
    <col min="7683" max="7683" width="20.85546875" customWidth="1"/>
    <col min="7684" max="7684" width="14.140625" customWidth="1"/>
    <col min="7685" max="7685" width="34.28515625" customWidth="1"/>
    <col min="7686" max="7686" width="16.42578125" customWidth="1"/>
    <col min="7936" max="7936" width="13.28515625" customWidth="1"/>
    <col min="7937" max="7937" width="14.42578125" customWidth="1"/>
    <col min="7939" max="7939" width="20.85546875" customWidth="1"/>
    <col min="7940" max="7940" width="14.140625" customWidth="1"/>
    <col min="7941" max="7941" width="34.28515625" customWidth="1"/>
    <col min="7942" max="7942" width="16.42578125" customWidth="1"/>
    <col min="8192" max="8192" width="13.28515625" customWidth="1"/>
    <col min="8193" max="8193" width="14.42578125" customWidth="1"/>
    <col min="8195" max="8195" width="20.85546875" customWidth="1"/>
    <col min="8196" max="8196" width="14.140625" customWidth="1"/>
    <col min="8197" max="8197" width="34.28515625" customWidth="1"/>
    <col min="8198" max="8198" width="16.42578125" customWidth="1"/>
    <col min="8448" max="8448" width="13.28515625" customWidth="1"/>
    <col min="8449" max="8449" width="14.42578125" customWidth="1"/>
    <col min="8451" max="8451" width="20.85546875" customWidth="1"/>
    <col min="8452" max="8452" width="14.140625" customWidth="1"/>
    <col min="8453" max="8453" width="34.28515625" customWidth="1"/>
    <col min="8454" max="8454" width="16.42578125" customWidth="1"/>
    <col min="8704" max="8704" width="13.28515625" customWidth="1"/>
    <col min="8705" max="8705" width="14.42578125" customWidth="1"/>
    <col min="8707" max="8707" width="20.85546875" customWidth="1"/>
    <col min="8708" max="8708" width="14.140625" customWidth="1"/>
    <col min="8709" max="8709" width="34.28515625" customWidth="1"/>
    <col min="8710" max="8710" width="16.42578125" customWidth="1"/>
    <col min="8960" max="8960" width="13.28515625" customWidth="1"/>
    <col min="8961" max="8961" width="14.42578125" customWidth="1"/>
    <col min="8963" max="8963" width="20.85546875" customWidth="1"/>
    <col min="8964" max="8964" width="14.140625" customWidth="1"/>
    <col min="8965" max="8965" width="34.28515625" customWidth="1"/>
    <col min="8966" max="8966" width="16.42578125" customWidth="1"/>
    <col min="9216" max="9216" width="13.28515625" customWidth="1"/>
    <col min="9217" max="9217" width="14.42578125" customWidth="1"/>
    <col min="9219" max="9219" width="20.85546875" customWidth="1"/>
    <col min="9220" max="9220" width="14.140625" customWidth="1"/>
    <col min="9221" max="9221" width="34.28515625" customWidth="1"/>
    <col min="9222" max="9222" width="16.42578125" customWidth="1"/>
    <col min="9472" max="9472" width="13.28515625" customWidth="1"/>
    <col min="9473" max="9473" width="14.42578125" customWidth="1"/>
    <col min="9475" max="9475" width="20.85546875" customWidth="1"/>
    <col min="9476" max="9476" width="14.140625" customWidth="1"/>
    <col min="9477" max="9477" width="34.28515625" customWidth="1"/>
    <col min="9478" max="9478" width="16.42578125" customWidth="1"/>
    <col min="9728" max="9728" width="13.28515625" customWidth="1"/>
    <col min="9729" max="9729" width="14.42578125" customWidth="1"/>
    <col min="9731" max="9731" width="20.85546875" customWidth="1"/>
    <col min="9732" max="9732" width="14.140625" customWidth="1"/>
    <col min="9733" max="9733" width="34.28515625" customWidth="1"/>
    <col min="9734" max="9734" width="16.42578125" customWidth="1"/>
    <col min="9984" max="9984" width="13.28515625" customWidth="1"/>
    <col min="9985" max="9985" width="14.42578125" customWidth="1"/>
    <col min="9987" max="9987" width="20.85546875" customWidth="1"/>
    <col min="9988" max="9988" width="14.140625" customWidth="1"/>
    <col min="9989" max="9989" width="34.28515625" customWidth="1"/>
    <col min="9990" max="9990" width="16.42578125" customWidth="1"/>
    <col min="10240" max="10240" width="13.28515625" customWidth="1"/>
    <col min="10241" max="10241" width="14.42578125" customWidth="1"/>
    <col min="10243" max="10243" width="20.85546875" customWidth="1"/>
    <col min="10244" max="10244" width="14.140625" customWidth="1"/>
    <col min="10245" max="10245" width="34.28515625" customWidth="1"/>
    <col min="10246" max="10246" width="16.42578125" customWidth="1"/>
    <col min="10496" max="10496" width="13.28515625" customWidth="1"/>
    <col min="10497" max="10497" width="14.42578125" customWidth="1"/>
    <col min="10499" max="10499" width="20.85546875" customWidth="1"/>
    <col min="10500" max="10500" width="14.140625" customWidth="1"/>
    <col min="10501" max="10501" width="34.28515625" customWidth="1"/>
    <col min="10502" max="10502" width="16.42578125" customWidth="1"/>
    <col min="10752" max="10752" width="13.28515625" customWidth="1"/>
    <col min="10753" max="10753" width="14.42578125" customWidth="1"/>
    <col min="10755" max="10755" width="20.85546875" customWidth="1"/>
    <col min="10756" max="10756" width="14.140625" customWidth="1"/>
    <col min="10757" max="10757" width="34.28515625" customWidth="1"/>
    <col min="10758" max="10758" width="16.42578125" customWidth="1"/>
    <col min="11008" max="11008" width="13.28515625" customWidth="1"/>
    <col min="11009" max="11009" width="14.42578125" customWidth="1"/>
    <col min="11011" max="11011" width="20.85546875" customWidth="1"/>
    <col min="11012" max="11012" width="14.140625" customWidth="1"/>
    <col min="11013" max="11013" width="34.28515625" customWidth="1"/>
    <col min="11014" max="11014" width="16.42578125" customWidth="1"/>
    <col min="11264" max="11264" width="13.28515625" customWidth="1"/>
    <col min="11265" max="11265" width="14.42578125" customWidth="1"/>
    <col min="11267" max="11267" width="20.85546875" customWidth="1"/>
    <col min="11268" max="11268" width="14.140625" customWidth="1"/>
    <col min="11269" max="11269" width="34.28515625" customWidth="1"/>
    <col min="11270" max="11270" width="16.42578125" customWidth="1"/>
    <col min="11520" max="11520" width="13.28515625" customWidth="1"/>
    <col min="11521" max="11521" width="14.42578125" customWidth="1"/>
    <col min="11523" max="11523" width="20.85546875" customWidth="1"/>
    <col min="11524" max="11524" width="14.140625" customWidth="1"/>
    <col min="11525" max="11525" width="34.28515625" customWidth="1"/>
    <col min="11526" max="11526" width="16.42578125" customWidth="1"/>
    <col min="11776" max="11776" width="13.28515625" customWidth="1"/>
    <col min="11777" max="11777" width="14.42578125" customWidth="1"/>
    <col min="11779" max="11779" width="20.85546875" customWidth="1"/>
    <col min="11780" max="11780" width="14.140625" customWidth="1"/>
    <col min="11781" max="11781" width="34.28515625" customWidth="1"/>
    <col min="11782" max="11782" width="16.42578125" customWidth="1"/>
    <col min="12032" max="12032" width="13.28515625" customWidth="1"/>
    <col min="12033" max="12033" width="14.42578125" customWidth="1"/>
    <col min="12035" max="12035" width="20.85546875" customWidth="1"/>
    <col min="12036" max="12036" width="14.140625" customWidth="1"/>
    <col min="12037" max="12037" width="34.28515625" customWidth="1"/>
    <col min="12038" max="12038" width="16.42578125" customWidth="1"/>
    <col min="12288" max="12288" width="13.28515625" customWidth="1"/>
    <col min="12289" max="12289" width="14.42578125" customWidth="1"/>
    <col min="12291" max="12291" width="20.85546875" customWidth="1"/>
    <col min="12292" max="12292" width="14.140625" customWidth="1"/>
    <col min="12293" max="12293" width="34.28515625" customWidth="1"/>
    <col min="12294" max="12294" width="16.42578125" customWidth="1"/>
    <col min="12544" max="12544" width="13.28515625" customWidth="1"/>
    <col min="12545" max="12545" width="14.42578125" customWidth="1"/>
    <col min="12547" max="12547" width="20.85546875" customWidth="1"/>
    <col min="12548" max="12548" width="14.140625" customWidth="1"/>
    <col min="12549" max="12549" width="34.28515625" customWidth="1"/>
    <col min="12550" max="12550" width="16.42578125" customWidth="1"/>
    <col min="12800" max="12800" width="13.28515625" customWidth="1"/>
    <col min="12801" max="12801" width="14.42578125" customWidth="1"/>
    <col min="12803" max="12803" width="20.85546875" customWidth="1"/>
    <col min="12804" max="12804" width="14.140625" customWidth="1"/>
    <col min="12805" max="12805" width="34.28515625" customWidth="1"/>
    <col min="12806" max="12806" width="16.42578125" customWidth="1"/>
    <col min="13056" max="13056" width="13.28515625" customWidth="1"/>
    <col min="13057" max="13057" width="14.42578125" customWidth="1"/>
    <col min="13059" max="13059" width="20.85546875" customWidth="1"/>
    <col min="13060" max="13060" width="14.140625" customWidth="1"/>
    <col min="13061" max="13061" width="34.28515625" customWidth="1"/>
    <col min="13062" max="13062" width="16.42578125" customWidth="1"/>
    <col min="13312" max="13312" width="13.28515625" customWidth="1"/>
    <col min="13313" max="13313" width="14.42578125" customWidth="1"/>
    <col min="13315" max="13315" width="20.85546875" customWidth="1"/>
    <col min="13316" max="13316" width="14.140625" customWidth="1"/>
    <col min="13317" max="13317" width="34.28515625" customWidth="1"/>
    <col min="13318" max="13318" width="16.42578125" customWidth="1"/>
    <col min="13568" max="13568" width="13.28515625" customWidth="1"/>
    <col min="13569" max="13569" width="14.42578125" customWidth="1"/>
    <col min="13571" max="13571" width="20.85546875" customWidth="1"/>
    <col min="13572" max="13572" width="14.140625" customWidth="1"/>
    <col min="13573" max="13573" width="34.28515625" customWidth="1"/>
    <col min="13574" max="13574" width="16.42578125" customWidth="1"/>
    <col min="13824" max="13824" width="13.28515625" customWidth="1"/>
    <col min="13825" max="13825" width="14.42578125" customWidth="1"/>
    <col min="13827" max="13827" width="20.85546875" customWidth="1"/>
    <col min="13828" max="13828" width="14.140625" customWidth="1"/>
    <col min="13829" max="13829" width="34.28515625" customWidth="1"/>
    <col min="13830" max="13830" width="16.42578125" customWidth="1"/>
    <col min="14080" max="14080" width="13.28515625" customWidth="1"/>
    <col min="14081" max="14081" width="14.42578125" customWidth="1"/>
    <col min="14083" max="14083" width="20.85546875" customWidth="1"/>
    <col min="14084" max="14084" width="14.140625" customWidth="1"/>
    <col min="14085" max="14085" width="34.28515625" customWidth="1"/>
    <col min="14086" max="14086" width="16.42578125" customWidth="1"/>
    <col min="14336" max="14336" width="13.28515625" customWidth="1"/>
    <col min="14337" max="14337" width="14.42578125" customWidth="1"/>
    <col min="14339" max="14339" width="20.85546875" customWidth="1"/>
    <col min="14340" max="14340" width="14.140625" customWidth="1"/>
    <col min="14341" max="14341" width="34.28515625" customWidth="1"/>
    <col min="14342" max="14342" width="16.42578125" customWidth="1"/>
    <col min="14592" max="14592" width="13.28515625" customWidth="1"/>
    <col min="14593" max="14593" width="14.42578125" customWidth="1"/>
    <col min="14595" max="14595" width="20.85546875" customWidth="1"/>
    <col min="14596" max="14596" width="14.140625" customWidth="1"/>
    <col min="14597" max="14597" width="34.28515625" customWidth="1"/>
    <col min="14598" max="14598" width="16.42578125" customWidth="1"/>
    <col min="14848" max="14848" width="13.28515625" customWidth="1"/>
    <col min="14849" max="14849" width="14.42578125" customWidth="1"/>
    <col min="14851" max="14851" width="20.85546875" customWidth="1"/>
    <col min="14852" max="14852" width="14.140625" customWidth="1"/>
    <col min="14853" max="14853" width="34.28515625" customWidth="1"/>
    <col min="14854" max="14854" width="16.42578125" customWidth="1"/>
    <col min="15104" max="15104" width="13.28515625" customWidth="1"/>
    <col min="15105" max="15105" width="14.42578125" customWidth="1"/>
    <col min="15107" max="15107" width="20.85546875" customWidth="1"/>
    <col min="15108" max="15108" width="14.140625" customWidth="1"/>
    <col min="15109" max="15109" width="34.28515625" customWidth="1"/>
    <col min="15110" max="15110" width="16.42578125" customWidth="1"/>
    <col min="15360" max="15360" width="13.28515625" customWidth="1"/>
    <col min="15361" max="15361" width="14.42578125" customWidth="1"/>
    <col min="15363" max="15363" width="20.85546875" customWidth="1"/>
    <col min="15364" max="15364" width="14.140625" customWidth="1"/>
    <col min="15365" max="15365" width="34.28515625" customWidth="1"/>
    <col min="15366" max="15366" width="16.42578125" customWidth="1"/>
    <col min="15616" max="15616" width="13.28515625" customWidth="1"/>
    <col min="15617" max="15617" width="14.42578125" customWidth="1"/>
    <col min="15619" max="15619" width="20.85546875" customWidth="1"/>
    <col min="15620" max="15620" width="14.140625" customWidth="1"/>
    <col min="15621" max="15621" width="34.28515625" customWidth="1"/>
    <col min="15622" max="15622" width="16.42578125" customWidth="1"/>
    <col min="15872" max="15872" width="13.28515625" customWidth="1"/>
    <col min="15873" max="15873" width="14.42578125" customWidth="1"/>
    <col min="15875" max="15875" width="20.85546875" customWidth="1"/>
    <col min="15876" max="15876" width="14.140625" customWidth="1"/>
    <col min="15877" max="15877" width="34.28515625" customWidth="1"/>
    <col min="15878" max="15878" width="16.42578125" customWidth="1"/>
    <col min="16128" max="16128" width="13.28515625" customWidth="1"/>
    <col min="16129" max="16129" width="14.42578125" customWidth="1"/>
    <col min="16131" max="16131" width="20.85546875" customWidth="1"/>
    <col min="16132" max="16132" width="14.140625" customWidth="1"/>
    <col min="16133" max="16133" width="34.28515625" customWidth="1"/>
    <col min="16134" max="16134" width="16.4257812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5" t="s">
        <v>51</v>
      </c>
      <c r="B4" s="96"/>
      <c r="C4" s="96"/>
      <c r="D4" s="96"/>
      <c r="E4" s="96"/>
      <c r="F4" s="97"/>
    </row>
    <row r="5" spans="1:8" x14ac:dyDescent="0.25">
      <c r="A5" s="98" t="s">
        <v>52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24</v>
      </c>
      <c r="E7" s="11" t="s">
        <v>7</v>
      </c>
      <c r="F7" s="11" t="s">
        <v>25</v>
      </c>
    </row>
    <row r="8" spans="1:8" x14ac:dyDescent="0.25">
      <c r="A8" s="12" t="s">
        <v>53</v>
      </c>
      <c r="B8" s="14">
        <v>40317</v>
      </c>
      <c r="C8" s="13" t="s">
        <v>10</v>
      </c>
      <c r="D8" s="13">
        <v>14233</v>
      </c>
      <c r="E8" s="13" t="s">
        <v>54</v>
      </c>
      <c r="F8" s="15">
        <v>19437</v>
      </c>
    </row>
    <row r="9" spans="1:8" x14ac:dyDescent="0.25">
      <c r="A9" s="12" t="s">
        <v>53</v>
      </c>
      <c r="B9" s="14">
        <v>40204</v>
      </c>
      <c r="C9" s="13" t="s">
        <v>10</v>
      </c>
      <c r="D9" s="13">
        <v>14225</v>
      </c>
      <c r="E9" s="13" t="s">
        <v>54</v>
      </c>
      <c r="F9" s="15">
        <v>38180</v>
      </c>
    </row>
    <row r="10" spans="1:8" x14ac:dyDescent="0.25">
      <c r="A10" s="12" t="s">
        <v>53</v>
      </c>
      <c r="B10" s="14">
        <v>40186</v>
      </c>
      <c r="C10" s="13" t="s">
        <v>10</v>
      </c>
      <c r="D10" s="13">
        <v>14224</v>
      </c>
      <c r="E10" s="13" t="s">
        <v>54</v>
      </c>
      <c r="F10" s="15">
        <v>19150</v>
      </c>
    </row>
    <row r="11" spans="1:8" x14ac:dyDescent="0.25">
      <c r="A11" s="12" t="s">
        <v>53</v>
      </c>
      <c r="B11" s="14">
        <v>40317</v>
      </c>
      <c r="C11" s="13" t="s">
        <v>10</v>
      </c>
      <c r="D11" s="13">
        <v>14231</v>
      </c>
      <c r="E11" s="13" t="s">
        <v>54</v>
      </c>
      <c r="F11" s="15">
        <v>19437</v>
      </c>
      <c r="H11" s="18"/>
    </row>
    <row r="12" spans="1:8" x14ac:dyDescent="0.25">
      <c r="A12" s="17"/>
      <c r="B12" s="17"/>
      <c r="C12" s="17"/>
      <c r="D12" s="17"/>
      <c r="E12" s="17"/>
      <c r="F12" s="17"/>
    </row>
    <row r="13" spans="1:8" x14ac:dyDescent="0.25">
      <c r="A13" s="12" t="s">
        <v>14</v>
      </c>
      <c r="B13" s="14">
        <v>40477</v>
      </c>
      <c r="C13" s="13" t="s">
        <v>10</v>
      </c>
      <c r="D13" s="13">
        <v>25641</v>
      </c>
      <c r="E13" s="13" t="s">
        <v>43</v>
      </c>
      <c r="F13" s="15">
        <v>36019</v>
      </c>
    </row>
    <row r="14" spans="1:8" x14ac:dyDescent="0.25">
      <c r="A14" s="12" t="s">
        <v>14</v>
      </c>
      <c r="B14" s="14">
        <v>40529</v>
      </c>
      <c r="C14" s="13" t="s">
        <v>10</v>
      </c>
      <c r="D14" s="13">
        <v>26161</v>
      </c>
      <c r="E14" s="13" t="s">
        <v>43</v>
      </c>
      <c r="F14" s="15">
        <v>40338</v>
      </c>
      <c r="H14" s="18"/>
    </row>
    <row r="15" spans="1:8" x14ac:dyDescent="0.25">
      <c r="A15" s="12" t="s">
        <v>14</v>
      </c>
      <c r="B15" s="14">
        <v>40498</v>
      </c>
      <c r="C15" s="13" t="s">
        <v>44</v>
      </c>
      <c r="D15" s="13">
        <v>25938</v>
      </c>
      <c r="E15" s="13" t="s">
        <v>43</v>
      </c>
      <c r="F15" s="15">
        <v>20000</v>
      </c>
      <c r="H15" s="18"/>
    </row>
    <row r="16" spans="1:8" x14ac:dyDescent="0.25">
      <c r="A16" s="19"/>
      <c r="B16" s="21"/>
      <c r="C16" s="20"/>
      <c r="D16" s="20"/>
      <c r="E16" s="20"/>
      <c r="F16" s="22"/>
    </row>
    <row r="17" spans="1:8" x14ac:dyDescent="0.25">
      <c r="A17" s="12" t="s">
        <v>14</v>
      </c>
      <c r="B17" s="14">
        <v>40417</v>
      </c>
      <c r="C17" s="13" t="s">
        <v>42</v>
      </c>
      <c r="D17" s="13">
        <v>21277</v>
      </c>
      <c r="E17" s="13" t="s">
        <v>55</v>
      </c>
      <c r="F17" s="24">
        <v>3365</v>
      </c>
      <c r="G17" s="18"/>
      <c r="H17" s="18"/>
    </row>
    <row r="18" spans="1:8" x14ac:dyDescent="0.25">
      <c r="A18" s="19"/>
      <c r="B18" s="21"/>
      <c r="C18" s="20"/>
      <c r="D18" s="20"/>
      <c r="E18" s="20"/>
      <c r="F18" s="26"/>
    </row>
    <row r="19" spans="1:8" x14ac:dyDescent="0.25">
      <c r="A19" s="12" t="s">
        <v>14</v>
      </c>
      <c r="B19" s="14">
        <v>40373</v>
      </c>
      <c r="C19" s="13" t="s">
        <v>44</v>
      </c>
      <c r="D19" s="13">
        <v>835674</v>
      </c>
      <c r="E19" s="13" t="s">
        <v>56</v>
      </c>
      <c r="F19" s="24">
        <v>19875</v>
      </c>
      <c r="H19" s="18"/>
    </row>
    <row r="20" spans="1:8" x14ac:dyDescent="0.25">
      <c r="A20" s="19"/>
      <c r="B20" s="21"/>
      <c r="C20" s="20"/>
      <c r="D20" s="20"/>
      <c r="E20" s="20"/>
      <c r="F20" s="26"/>
      <c r="G20" s="18"/>
    </row>
    <row r="21" spans="1:8" x14ac:dyDescent="0.25">
      <c r="A21" s="12" t="s">
        <v>14</v>
      </c>
      <c r="B21" s="14">
        <v>40373</v>
      </c>
      <c r="C21" s="13" t="s">
        <v>44</v>
      </c>
      <c r="D21" s="13">
        <v>569976</v>
      </c>
      <c r="E21" s="13" t="s">
        <v>11</v>
      </c>
      <c r="F21" s="24">
        <v>121440</v>
      </c>
      <c r="H21" s="18"/>
    </row>
    <row r="22" spans="1:8" x14ac:dyDescent="0.25">
      <c r="A22" s="19"/>
      <c r="B22" s="21"/>
      <c r="C22" s="20"/>
      <c r="D22" s="20"/>
      <c r="E22" s="20"/>
      <c r="F22" s="26"/>
    </row>
    <row r="23" spans="1:8" x14ac:dyDescent="0.25">
      <c r="A23" s="12" t="s">
        <v>57</v>
      </c>
      <c r="B23" s="14">
        <v>40462</v>
      </c>
      <c r="C23" s="13" t="s">
        <v>10</v>
      </c>
      <c r="D23" s="13">
        <v>588323</v>
      </c>
      <c r="E23" s="13" t="s">
        <v>11</v>
      </c>
      <c r="F23" s="24">
        <v>107851</v>
      </c>
      <c r="H23" s="18"/>
    </row>
    <row r="24" spans="1:8" x14ac:dyDescent="0.25">
      <c r="A24" s="19"/>
      <c r="B24" s="21"/>
      <c r="C24" s="20"/>
      <c r="D24" s="20"/>
      <c r="E24" s="20"/>
      <c r="F24" s="26"/>
    </row>
    <row r="25" spans="1:8" x14ac:dyDescent="0.25">
      <c r="A25" s="12" t="s">
        <v>31</v>
      </c>
      <c r="B25" s="14">
        <v>40417</v>
      </c>
      <c r="C25" s="13" t="s">
        <v>44</v>
      </c>
      <c r="D25" s="13">
        <v>125795</v>
      </c>
      <c r="E25" s="13" t="s">
        <v>45</v>
      </c>
      <c r="F25" s="24">
        <v>450898</v>
      </c>
      <c r="H25" s="18"/>
    </row>
    <row r="26" spans="1:8" x14ac:dyDescent="0.25">
      <c r="A26" s="19"/>
      <c r="B26" s="19"/>
      <c r="C26" s="19"/>
      <c r="D26" s="19"/>
      <c r="E26" s="19"/>
      <c r="F26" s="19"/>
    </row>
    <row r="27" spans="1:8" x14ac:dyDescent="0.25">
      <c r="A27" s="12" t="s">
        <v>37</v>
      </c>
      <c r="B27" s="14">
        <v>40173</v>
      </c>
      <c r="C27" s="13" t="s">
        <v>10</v>
      </c>
      <c r="D27" s="13">
        <v>27569</v>
      </c>
      <c r="E27" s="13" t="s">
        <v>20</v>
      </c>
      <c r="F27" s="24">
        <v>69158</v>
      </c>
      <c r="H27" s="18"/>
    </row>
    <row r="28" spans="1:8" x14ac:dyDescent="0.25">
      <c r="A28" s="25"/>
      <c r="B28" s="21"/>
      <c r="C28" s="20"/>
      <c r="D28" s="20"/>
      <c r="E28" s="20"/>
      <c r="F28" s="26"/>
    </row>
    <row r="29" spans="1:8" ht="18" x14ac:dyDescent="0.25">
      <c r="A29" s="35"/>
      <c r="B29" s="36" t="s">
        <v>21</v>
      </c>
      <c r="C29" s="36"/>
      <c r="D29" s="36"/>
      <c r="E29" s="37"/>
      <c r="F29" s="38">
        <f>SUM(F8:F27)</f>
        <v>965148</v>
      </c>
      <c r="H29" s="18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G10" sqref="G10"/>
    </sheetView>
  </sheetViews>
  <sheetFormatPr baseColWidth="10" defaultRowHeight="15" x14ac:dyDescent="0.25"/>
  <cols>
    <col min="1" max="1" width="13.28515625" customWidth="1"/>
    <col min="3" max="3" width="20.85546875" customWidth="1"/>
    <col min="4" max="4" width="14.140625" customWidth="1"/>
    <col min="5" max="5" width="34.28515625" customWidth="1"/>
    <col min="6" max="6" width="17.85546875" customWidth="1"/>
    <col min="256" max="256" width="13.28515625" customWidth="1"/>
    <col min="257" max="257" width="14.42578125" customWidth="1"/>
    <col min="259" max="259" width="20.85546875" customWidth="1"/>
    <col min="260" max="260" width="14.140625" customWidth="1"/>
    <col min="261" max="261" width="34.28515625" customWidth="1"/>
    <col min="262" max="262" width="17.85546875" customWidth="1"/>
    <col min="512" max="512" width="13.28515625" customWidth="1"/>
    <col min="513" max="513" width="14.42578125" customWidth="1"/>
    <col min="515" max="515" width="20.85546875" customWidth="1"/>
    <col min="516" max="516" width="14.140625" customWidth="1"/>
    <col min="517" max="517" width="34.28515625" customWidth="1"/>
    <col min="518" max="518" width="17.85546875" customWidth="1"/>
    <col min="768" max="768" width="13.28515625" customWidth="1"/>
    <col min="769" max="769" width="14.42578125" customWidth="1"/>
    <col min="771" max="771" width="20.85546875" customWidth="1"/>
    <col min="772" max="772" width="14.140625" customWidth="1"/>
    <col min="773" max="773" width="34.28515625" customWidth="1"/>
    <col min="774" max="774" width="17.85546875" customWidth="1"/>
    <col min="1024" max="1024" width="13.28515625" customWidth="1"/>
    <col min="1025" max="1025" width="14.42578125" customWidth="1"/>
    <col min="1027" max="1027" width="20.85546875" customWidth="1"/>
    <col min="1028" max="1028" width="14.140625" customWidth="1"/>
    <col min="1029" max="1029" width="34.28515625" customWidth="1"/>
    <col min="1030" max="1030" width="17.85546875" customWidth="1"/>
    <col min="1280" max="1280" width="13.28515625" customWidth="1"/>
    <col min="1281" max="1281" width="14.42578125" customWidth="1"/>
    <col min="1283" max="1283" width="20.85546875" customWidth="1"/>
    <col min="1284" max="1284" width="14.140625" customWidth="1"/>
    <col min="1285" max="1285" width="34.28515625" customWidth="1"/>
    <col min="1286" max="1286" width="17.85546875" customWidth="1"/>
    <col min="1536" max="1536" width="13.28515625" customWidth="1"/>
    <col min="1537" max="1537" width="14.42578125" customWidth="1"/>
    <col min="1539" max="1539" width="20.85546875" customWidth="1"/>
    <col min="1540" max="1540" width="14.140625" customWidth="1"/>
    <col min="1541" max="1541" width="34.28515625" customWidth="1"/>
    <col min="1542" max="1542" width="17.85546875" customWidth="1"/>
    <col min="1792" max="1792" width="13.28515625" customWidth="1"/>
    <col min="1793" max="1793" width="14.42578125" customWidth="1"/>
    <col min="1795" max="1795" width="20.85546875" customWidth="1"/>
    <col min="1796" max="1796" width="14.140625" customWidth="1"/>
    <col min="1797" max="1797" width="34.28515625" customWidth="1"/>
    <col min="1798" max="1798" width="17.85546875" customWidth="1"/>
    <col min="2048" max="2048" width="13.28515625" customWidth="1"/>
    <col min="2049" max="2049" width="14.42578125" customWidth="1"/>
    <col min="2051" max="2051" width="20.85546875" customWidth="1"/>
    <col min="2052" max="2052" width="14.140625" customWidth="1"/>
    <col min="2053" max="2053" width="34.28515625" customWidth="1"/>
    <col min="2054" max="2054" width="17.85546875" customWidth="1"/>
    <col min="2304" max="2304" width="13.28515625" customWidth="1"/>
    <col min="2305" max="2305" width="14.42578125" customWidth="1"/>
    <col min="2307" max="2307" width="20.85546875" customWidth="1"/>
    <col min="2308" max="2308" width="14.140625" customWidth="1"/>
    <col min="2309" max="2309" width="34.28515625" customWidth="1"/>
    <col min="2310" max="2310" width="17.85546875" customWidth="1"/>
    <col min="2560" max="2560" width="13.28515625" customWidth="1"/>
    <col min="2561" max="2561" width="14.42578125" customWidth="1"/>
    <col min="2563" max="2563" width="20.85546875" customWidth="1"/>
    <col min="2564" max="2564" width="14.140625" customWidth="1"/>
    <col min="2565" max="2565" width="34.28515625" customWidth="1"/>
    <col min="2566" max="2566" width="17.85546875" customWidth="1"/>
    <col min="2816" max="2816" width="13.28515625" customWidth="1"/>
    <col min="2817" max="2817" width="14.42578125" customWidth="1"/>
    <col min="2819" max="2819" width="20.85546875" customWidth="1"/>
    <col min="2820" max="2820" width="14.140625" customWidth="1"/>
    <col min="2821" max="2821" width="34.28515625" customWidth="1"/>
    <col min="2822" max="2822" width="17.85546875" customWidth="1"/>
    <col min="3072" max="3072" width="13.28515625" customWidth="1"/>
    <col min="3073" max="3073" width="14.42578125" customWidth="1"/>
    <col min="3075" max="3075" width="20.85546875" customWidth="1"/>
    <col min="3076" max="3076" width="14.140625" customWidth="1"/>
    <col min="3077" max="3077" width="34.28515625" customWidth="1"/>
    <col min="3078" max="3078" width="17.85546875" customWidth="1"/>
    <col min="3328" max="3328" width="13.28515625" customWidth="1"/>
    <col min="3329" max="3329" width="14.42578125" customWidth="1"/>
    <col min="3331" max="3331" width="20.85546875" customWidth="1"/>
    <col min="3332" max="3332" width="14.140625" customWidth="1"/>
    <col min="3333" max="3333" width="34.28515625" customWidth="1"/>
    <col min="3334" max="3334" width="17.85546875" customWidth="1"/>
    <col min="3584" max="3584" width="13.28515625" customWidth="1"/>
    <col min="3585" max="3585" width="14.42578125" customWidth="1"/>
    <col min="3587" max="3587" width="20.85546875" customWidth="1"/>
    <col min="3588" max="3588" width="14.140625" customWidth="1"/>
    <col min="3589" max="3589" width="34.28515625" customWidth="1"/>
    <col min="3590" max="3590" width="17.85546875" customWidth="1"/>
    <col min="3840" max="3840" width="13.28515625" customWidth="1"/>
    <col min="3841" max="3841" width="14.42578125" customWidth="1"/>
    <col min="3843" max="3843" width="20.85546875" customWidth="1"/>
    <col min="3844" max="3844" width="14.140625" customWidth="1"/>
    <col min="3845" max="3845" width="34.28515625" customWidth="1"/>
    <col min="3846" max="3846" width="17.85546875" customWidth="1"/>
    <col min="4096" max="4096" width="13.28515625" customWidth="1"/>
    <col min="4097" max="4097" width="14.42578125" customWidth="1"/>
    <col min="4099" max="4099" width="20.85546875" customWidth="1"/>
    <col min="4100" max="4100" width="14.140625" customWidth="1"/>
    <col min="4101" max="4101" width="34.28515625" customWidth="1"/>
    <col min="4102" max="4102" width="17.85546875" customWidth="1"/>
    <col min="4352" max="4352" width="13.28515625" customWidth="1"/>
    <col min="4353" max="4353" width="14.42578125" customWidth="1"/>
    <col min="4355" max="4355" width="20.85546875" customWidth="1"/>
    <col min="4356" max="4356" width="14.140625" customWidth="1"/>
    <col min="4357" max="4357" width="34.28515625" customWidth="1"/>
    <col min="4358" max="4358" width="17.85546875" customWidth="1"/>
    <col min="4608" max="4608" width="13.28515625" customWidth="1"/>
    <col min="4609" max="4609" width="14.42578125" customWidth="1"/>
    <col min="4611" max="4611" width="20.85546875" customWidth="1"/>
    <col min="4612" max="4612" width="14.140625" customWidth="1"/>
    <col min="4613" max="4613" width="34.28515625" customWidth="1"/>
    <col min="4614" max="4614" width="17.85546875" customWidth="1"/>
    <col min="4864" max="4864" width="13.28515625" customWidth="1"/>
    <col min="4865" max="4865" width="14.42578125" customWidth="1"/>
    <col min="4867" max="4867" width="20.85546875" customWidth="1"/>
    <col min="4868" max="4868" width="14.140625" customWidth="1"/>
    <col min="4869" max="4869" width="34.28515625" customWidth="1"/>
    <col min="4870" max="4870" width="17.85546875" customWidth="1"/>
    <col min="5120" max="5120" width="13.28515625" customWidth="1"/>
    <col min="5121" max="5121" width="14.42578125" customWidth="1"/>
    <col min="5123" max="5123" width="20.85546875" customWidth="1"/>
    <col min="5124" max="5124" width="14.140625" customWidth="1"/>
    <col min="5125" max="5125" width="34.28515625" customWidth="1"/>
    <col min="5126" max="5126" width="17.85546875" customWidth="1"/>
    <col min="5376" max="5376" width="13.28515625" customWidth="1"/>
    <col min="5377" max="5377" width="14.42578125" customWidth="1"/>
    <col min="5379" max="5379" width="20.85546875" customWidth="1"/>
    <col min="5380" max="5380" width="14.140625" customWidth="1"/>
    <col min="5381" max="5381" width="34.28515625" customWidth="1"/>
    <col min="5382" max="5382" width="17.85546875" customWidth="1"/>
    <col min="5632" max="5632" width="13.28515625" customWidth="1"/>
    <col min="5633" max="5633" width="14.42578125" customWidth="1"/>
    <col min="5635" max="5635" width="20.85546875" customWidth="1"/>
    <col min="5636" max="5636" width="14.140625" customWidth="1"/>
    <col min="5637" max="5637" width="34.28515625" customWidth="1"/>
    <col min="5638" max="5638" width="17.85546875" customWidth="1"/>
    <col min="5888" max="5888" width="13.28515625" customWidth="1"/>
    <col min="5889" max="5889" width="14.42578125" customWidth="1"/>
    <col min="5891" max="5891" width="20.85546875" customWidth="1"/>
    <col min="5892" max="5892" width="14.140625" customWidth="1"/>
    <col min="5893" max="5893" width="34.28515625" customWidth="1"/>
    <col min="5894" max="5894" width="17.85546875" customWidth="1"/>
    <col min="6144" max="6144" width="13.28515625" customWidth="1"/>
    <col min="6145" max="6145" width="14.42578125" customWidth="1"/>
    <col min="6147" max="6147" width="20.85546875" customWidth="1"/>
    <col min="6148" max="6148" width="14.140625" customWidth="1"/>
    <col min="6149" max="6149" width="34.28515625" customWidth="1"/>
    <col min="6150" max="6150" width="17.85546875" customWidth="1"/>
    <col min="6400" max="6400" width="13.28515625" customWidth="1"/>
    <col min="6401" max="6401" width="14.42578125" customWidth="1"/>
    <col min="6403" max="6403" width="20.85546875" customWidth="1"/>
    <col min="6404" max="6404" width="14.140625" customWidth="1"/>
    <col min="6405" max="6405" width="34.28515625" customWidth="1"/>
    <col min="6406" max="6406" width="17.85546875" customWidth="1"/>
    <col min="6656" max="6656" width="13.28515625" customWidth="1"/>
    <col min="6657" max="6657" width="14.42578125" customWidth="1"/>
    <col min="6659" max="6659" width="20.85546875" customWidth="1"/>
    <col min="6660" max="6660" width="14.140625" customWidth="1"/>
    <col min="6661" max="6661" width="34.28515625" customWidth="1"/>
    <col min="6662" max="6662" width="17.85546875" customWidth="1"/>
    <col min="6912" max="6912" width="13.28515625" customWidth="1"/>
    <col min="6913" max="6913" width="14.42578125" customWidth="1"/>
    <col min="6915" max="6915" width="20.85546875" customWidth="1"/>
    <col min="6916" max="6916" width="14.140625" customWidth="1"/>
    <col min="6917" max="6917" width="34.28515625" customWidth="1"/>
    <col min="6918" max="6918" width="17.85546875" customWidth="1"/>
    <col min="7168" max="7168" width="13.28515625" customWidth="1"/>
    <col min="7169" max="7169" width="14.42578125" customWidth="1"/>
    <col min="7171" max="7171" width="20.85546875" customWidth="1"/>
    <col min="7172" max="7172" width="14.140625" customWidth="1"/>
    <col min="7173" max="7173" width="34.28515625" customWidth="1"/>
    <col min="7174" max="7174" width="17.85546875" customWidth="1"/>
    <col min="7424" max="7424" width="13.28515625" customWidth="1"/>
    <col min="7425" max="7425" width="14.42578125" customWidth="1"/>
    <col min="7427" max="7427" width="20.85546875" customWidth="1"/>
    <col min="7428" max="7428" width="14.140625" customWidth="1"/>
    <col min="7429" max="7429" width="34.28515625" customWidth="1"/>
    <col min="7430" max="7430" width="17.85546875" customWidth="1"/>
    <col min="7680" max="7680" width="13.28515625" customWidth="1"/>
    <col min="7681" max="7681" width="14.42578125" customWidth="1"/>
    <col min="7683" max="7683" width="20.85546875" customWidth="1"/>
    <col min="7684" max="7684" width="14.140625" customWidth="1"/>
    <col min="7685" max="7685" width="34.28515625" customWidth="1"/>
    <col min="7686" max="7686" width="17.85546875" customWidth="1"/>
    <col min="7936" max="7936" width="13.28515625" customWidth="1"/>
    <col min="7937" max="7937" width="14.42578125" customWidth="1"/>
    <col min="7939" max="7939" width="20.85546875" customWidth="1"/>
    <col min="7940" max="7940" width="14.140625" customWidth="1"/>
    <col min="7941" max="7941" width="34.28515625" customWidth="1"/>
    <col min="7942" max="7942" width="17.85546875" customWidth="1"/>
    <col min="8192" max="8192" width="13.28515625" customWidth="1"/>
    <col min="8193" max="8193" width="14.42578125" customWidth="1"/>
    <col min="8195" max="8195" width="20.85546875" customWidth="1"/>
    <col min="8196" max="8196" width="14.140625" customWidth="1"/>
    <col min="8197" max="8197" width="34.28515625" customWidth="1"/>
    <col min="8198" max="8198" width="17.85546875" customWidth="1"/>
    <col min="8448" max="8448" width="13.28515625" customWidth="1"/>
    <col min="8449" max="8449" width="14.42578125" customWidth="1"/>
    <col min="8451" max="8451" width="20.85546875" customWidth="1"/>
    <col min="8452" max="8452" width="14.140625" customWidth="1"/>
    <col min="8453" max="8453" width="34.28515625" customWidth="1"/>
    <col min="8454" max="8454" width="17.85546875" customWidth="1"/>
    <col min="8704" max="8704" width="13.28515625" customWidth="1"/>
    <col min="8705" max="8705" width="14.42578125" customWidth="1"/>
    <col min="8707" max="8707" width="20.85546875" customWidth="1"/>
    <col min="8708" max="8708" width="14.140625" customWidth="1"/>
    <col min="8709" max="8709" width="34.28515625" customWidth="1"/>
    <col min="8710" max="8710" width="17.85546875" customWidth="1"/>
    <col min="8960" max="8960" width="13.28515625" customWidth="1"/>
    <col min="8961" max="8961" width="14.42578125" customWidth="1"/>
    <col min="8963" max="8963" width="20.85546875" customWidth="1"/>
    <col min="8964" max="8964" width="14.140625" customWidth="1"/>
    <col min="8965" max="8965" width="34.28515625" customWidth="1"/>
    <col min="8966" max="8966" width="17.85546875" customWidth="1"/>
    <col min="9216" max="9216" width="13.28515625" customWidth="1"/>
    <col min="9217" max="9217" width="14.42578125" customWidth="1"/>
    <col min="9219" max="9219" width="20.85546875" customWidth="1"/>
    <col min="9220" max="9220" width="14.140625" customWidth="1"/>
    <col min="9221" max="9221" width="34.28515625" customWidth="1"/>
    <col min="9222" max="9222" width="17.85546875" customWidth="1"/>
    <col min="9472" max="9472" width="13.28515625" customWidth="1"/>
    <col min="9473" max="9473" width="14.42578125" customWidth="1"/>
    <col min="9475" max="9475" width="20.85546875" customWidth="1"/>
    <col min="9476" max="9476" width="14.140625" customWidth="1"/>
    <col min="9477" max="9477" width="34.28515625" customWidth="1"/>
    <col min="9478" max="9478" width="17.85546875" customWidth="1"/>
    <col min="9728" max="9728" width="13.28515625" customWidth="1"/>
    <col min="9729" max="9729" width="14.42578125" customWidth="1"/>
    <col min="9731" max="9731" width="20.85546875" customWidth="1"/>
    <col min="9732" max="9732" width="14.140625" customWidth="1"/>
    <col min="9733" max="9733" width="34.28515625" customWidth="1"/>
    <col min="9734" max="9734" width="17.85546875" customWidth="1"/>
    <col min="9984" max="9984" width="13.28515625" customWidth="1"/>
    <col min="9985" max="9985" width="14.42578125" customWidth="1"/>
    <col min="9987" max="9987" width="20.85546875" customWidth="1"/>
    <col min="9988" max="9988" width="14.140625" customWidth="1"/>
    <col min="9989" max="9989" width="34.28515625" customWidth="1"/>
    <col min="9990" max="9990" width="17.85546875" customWidth="1"/>
    <col min="10240" max="10240" width="13.28515625" customWidth="1"/>
    <col min="10241" max="10241" width="14.42578125" customWidth="1"/>
    <col min="10243" max="10243" width="20.85546875" customWidth="1"/>
    <col min="10244" max="10244" width="14.140625" customWidth="1"/>
    <col min="10245" max="10245" width="34.28515625" customWidth="1"/>
    <col min="10246" max="10246" width="17.85546875" customWidth="1"/>
    <col min="10496" max="10496" width="13.28515625" customWidth="1"/>
    <col min="10497" max="10497" width="14.42578125" customWidth="1"/>
    <col min="10499" max="10499" width="20.85546875" customWidth="1"/>
    <col min="10500" max="10500" width="14.140625" customWidth="1"/>
    <col min="10501" max="10501" width="34.28515625" customWidth="1"/>
    <col min="10502" max="10502" width="17.85546875" customWidth="1"/>
    <col min="10752" max="10752" width="13.28515625" customWidth="1"/>
    <col min="10753" max="10753" width="14.42578125" customWidth="1"/>
    <col min="10755" max="10755" width="20.85546875" customWidth="1"/>
    <col min="10756" max="10756" width="14.140625" customWidth="1"/>
    <col min="10757" max="10757" width="34.28515625" customWidth="1"/>
    <col min="10758" max="10758" width="17.85546875" customWidth="1"/>
    <col min="11008" max="11008" width="13.28515625" customWidth="1"/>
    <col min="11009" max="11009" width="14.42578125" customWidth="1"/>
    <col min="11011" max="11011" width="20.85546875" customWidth="1"/>
    <col min="11012" max="11012" width="14.140625" customWidth="1"/>
    <col min="11013" max="11013" width="34.28515625" customWidth="1"/>
    <col min="11014" max="11014" width="17.85546875" customWidth="1"/>
    <col min="11264" max="11264" width="13.28515625" customWidth="1"/>
    <col min="11265" max="11265" width="14.42578125" customWidth="1"/>
    <col min="11267" max="11267" width="20.85546875" customWidth="1"/>
    <col min="11268" max="11268" width="14.140625" customWidth="1"/>
    <col min="11269" max="11269" width="34.28515625" customWidth="1"/>
    <col min="11270" max="11270" width="17.85546875" customWidth="1"/>
    <col min="11520" max="11520" width="13.28515625" customWidth="1"/>
    <col min="11521" max="11521" width="14.42578125" customWidth="1"/>
    <col min="11523" max="11523" width="20.85546875" customWidth="1"/>
    <col min="11524" max="11524" width="14.140625" customWidth="1"/>
    <col min="11525" max="11525" width="34.28515625" customWidth="1"/>
    <col min="11526" max="11526" width="17.85546875" customWidth="1"/>
    <col min="11776" max="11776" width="13.28515625" customWidth="1"/>
    <col min="11777" max="11777" width="14.42578125" customWidth="1"/>
    <col min="11779" max="11779" width="20.85546875" customWidth="1"/>
    <col min="11780" max="11780" width="14.140625" customWidth="1"/>
    <col min="11781" max="11781" width="34.28515625" customWidth="1"/>
    <col min="11782" max="11782" width="17.85546875" customWidth="1"/>
    <col min="12032" max="12032" width="13.28515625" customWidth="1"/>
    <col min="12033" max="12033" width="14.42578125" customWidth="1"/>
    <col min="12035" max="12035" width="20.85546875" customWidth="1"/>
    <col min="12036" max="12036" width="14.140625" customWidth="1"/>
    <col min="12037" max="12037" width="34.28515625" customWidth="1"/>
    <col min="12038" max="12038" width="17.85546875" customWidth="1"/>
    <col min="12288" max="12288" width="13.28515625" customWidth="1"/>
    <col min="12289" max="12289" width="14.42578125" customWidth="1"/>
    <col min="12291" max="12291" width="20.85546875" customWidth="1"/>
    <col min="12292" max="12292" width="14.140625" customWidth="1"/>
    <col min="12293" max="12293" width="34.28515625" customWidth="1"/>
    <col min="12294" max="12294" width="17.85546875" customWidth="1"/>
    <col min="12544" max="12544" width="13.28515625" customWidth="1"/>
    <col min="12545" max="12545" width="14.42578125" customWidth="1"/>
    <col min="12547" max="12547" width="20.85546875" customWidth="1"/>
    <col min="12548" max="12548" width="14.140625" customWidth="1"/>
    <col min="12549" max="12549" width="34.28515625" customWidth="1"/>
    <col min="12550" max="12550" width="17.85546875" customWidth="1"/>
    <col min="12800" max="12800" width="13.28515625" customWidth="1"/>
    <col min="12801" max="12801" width="14.42578125" customWidth="1"/>
    <col min="12803" max="12803" width="20.85546875" customWidth="1"/>
    <col min="12804" max="12804" width="14.140625" customWidth="1"/>
    <col min="12805" max="12805" width="34.28515625" customWidth="1"/>
    <col min="12806" max="12806" width="17.85546875" customWidth="1"/>
    <col min="13056" max="13056" width="13.28515625" customWidth="1"/>
    <col min="13057" max="13057" width="14.42578125" customWidth="1"/>
    <col min="13059" max="13059" width="20.85546875" customWidth="1"/>
    <col min="13060" max="13060" width="14.140625" customWidth="1"/>
    <col min="13061" max="13061" width="34.28515625" customWidth="1"/>
    <col min="13062" max="13062" width="17.85546875" customWidth="1"/>
    <col min="13312" max="13312" width="13.28515625" customWidth="1"/>
    <col min="13313" max="13313" width="14.42578125" customWidth="1"/>
    <col min="13315" max="13315" width="20.85546875" customWidth="1"/>
    <col min="13316" max="13316" width="14.140625" customWidth="1"/>
    <col min="13317" max="13317" width="34.28515625" customWidth="1"/>
    <col min="13318" max="13318" width="17.85546875" customWidth="1"/>
    <col min="13568" max="13568" width="13.28515625" customWidth="1"/>
    <col min="13569" max="13569" width="14.42578125" customWidth="1"/>
    <col min="13571" max="13571" width="20.85546875" customWidth="1"/>
    <col min="13572" max="13572" width="14.140625" customWidth="1"/>
    <col min="13573" max="13573" width="34.28515625" customWidth="1"/>
    <col min="13574" max="13574" width="17.85546875" customWidth="1"/>
    <col min="13824" max="13824" width="13.28515625" customWidth="1"/>
    <col min="13825" max="13825" width="14.42578125" customWidth="1"/>
    <col min="13827" max="13827" width="20.85546875" customWidth="1"/>
    <col min="13828" max="13828" width="14.140625" customWidth="1"/>
    <col min="13829" max="13829" width="34.28515625" customWidth="1"/>
    <col min="13830" max="13830" width="17.85546875" customWidth="1"/>
    <col min="14080" max="14080" width="13.28515625" customWidth="1"/>
    <col min="14081" max="14081" width="14.42578125" customWidth="1"/>
    <col min="14083" max="14083" width="20.85546875" customWidth="1"/>
    <col min="14084" max="14084" width="14.140625" customWidth="1"/>
    <col min="14085" max="14085" width="34.28515625" customWidth="1"/>
    <col min="14086" max="14086" width="17.85546875" customWidth="1"/>
    <col min="14336" max="14336" width="13.28515625" customWidth="1"/>
    <col min="14337" max="14337" width="14.42578125" customWidth="1"/>
    <col min="14339" max="14339" width="20.85546875" customWidth="1"/>
    <col min="14340" max="14340" width="14.140625" customWidth="1"/>
    <col min="14341" max="14341" width="34.28515625" customWidth="1"/>
    <col min="14342" max="14342" width="17.85546875" customWidth="1"/>
    <col min="14592" max="14592" width="13.28515625" customWidth="1"/>
    <col min="14593" max="14593" width="14.42578125" customWidth="1"/>
    <col min="14595" max="14595" width="20.85546875" customWidth="1"/>
    <col min="14596" max="14596" width="14.140625" customWidth="1"/>
    <col min="14597" max="14597" width="34.28515625" customWidth="1"/>
    <col min="14598" max="14598" width="17.85546875" customWidth="1"/>
    <col min="14848" max="14848" width="13.28515625" customWidth="1"/>
    <col min="14849" max="14849" width="14.42578125" customWidth="1"/>
    <col min="14851" max="14851" width="20.85546875" customWidth="1"/>
    <col min="14852" max="14852" width="14.140625" customWidth="1"/>
    <col min="14853" max="14853" width="34.28515625" customWidth="1"/>
    <col min="14854" max="14854" width="17.85546875" customWidth="1"/>
    <col min="15104" max="15104" width="13.28515625" customWidth="1"/>
    <col min="15105" max="15105" width="14.42578125" customWidth="1"/>
    <col min="15107" max="15107" width="20.85546875" customWidth="1"/>
    <col min="15108" max="15108" width="14.140625" customWidth="1"/>
    <col min="15109" max="15109" width="34.28515625" customWidth="1"/>
    <col min="15110" max="15110" width="17.85546875" customWidth="1"/>
    <col min="15360" max="15360" width="13.28515625" customWidth="1"/>
    <col min="15361" max="15361" width="14.42578125" customWidth="1"/>
    <col min="15363" max="15363" width="20.85546875" customWidth="1"/>
    <col min="15364" max="15364" width="14.140625" customWidth="1"/>
    <col min="15365" max="15365" width="34.28515625" customWidth="1"/>
    <col min="15366" max="15366" width="17.85546875" customWidth="1"/>
    <col min="15616" max="15616" width="13.28515625" customWidth="1"/>
    <col min="15617" max="15617" width="14.42578125" customWidth="1"/>
    <col min="15619" max="15619" width="20.85546875" customWidth="1"/>
    <col min="15620" max="15620" width="14.140625" customWidth="1"/>
    <col min="15621" max="15621" width="34.28515625" customWidth="1"/>
    <col min="15622" max="15622" width="17.85546875" customWidth="1"/>
    <col min="15872" max="15872" width="13.28515625" customWidth="1"/>
    <col min="15873" max="15873" width="14.42578125" customWidth="1"/>
    <col min="15875" max="15875" width="20.85546875" customWidth="1"/>
    <col min="15876" max="15876" width="14.140625" customWidth="1"/>
    <col min="15877" max="15877" width="34.28515625" customWidth="1"/>
    <col min="15878" max="15878" width="17.85546875" customWidth="1"/>
    <col min="16128" max="16128" width="13.28515625" customWidth="1"/>
    <col min="16129" max="16129" width="14.42578125" customWidth="1"/>
    <col min="16131" max="16131" width="20.85546875" customWidth="1"/>
    <col min="16132" max="16132" width="14.140625" customWidth="1"/>
    <col min="16133" max="16133" width="34.28515625" customWidth="1"/>
    <col min="16134" max="16134" width="17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5" t="s">
        <v>75</v>
      </c>
      <c r="B4" s="96"/>
      <c r="C4" s="96"/>
      <c r="D4" s="96"/>
      <c r="E4" s="96"/>
      <c r="F4" s="97"/>
    </row>
    <row r="5" spans="1:8" x14ac:dyDescent="0.25">
      <c r="A5" s="98" t="s">
        <v>76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24</v>
      </c>
      <c r="E7" s="11" t="s">
        <v>7</v>
      </c>
      <c r="F7" s="11" t="s">
        <v>25</v>
      </c>
    </row>
    <row r="8" spans="1:8" x14ac:dyDescent="0.25">
      <c r="A8" s="12" t="s">
        <v>77</v>
      </c>
      <c r="B8" s="14">
        <v>39621</v>
      </c>
      <c r="C8" s="13" t="s">
        <v>44</v>
      </c>
      <c r="D8" s="13">
        <v>588336</v>
      </c>
      <c r="E8" s="13" t="s">
        <v>11</v>
      </c>
      <c r="F8" s="15">
        <v>153100</v>
      </c>
    </row>
    <row r="9" spans="1:8" x14ac:dyDescent="0.25">
      <c r="A9" s="12" t="s">
        <v>77</v>
      </c>
      <c r="B9" s="14">
        <v>39621</v>
      </c>
      <c r="C9" s="13" t="s">
        <v>44</v>
      </c>
      <c r="D9" s="13">
        <v>587885</v>
      </c>
      <c r="E9" s="13" t="s">
        <v>11</v>
      </c>
      <c r="F9" s="15">
        <v>361075</v>
      </c>
      <c r="H9" s="18"/>
    </row>
    <row r="10" spans="1:8" x14ac:dyDescent="0.25">
      <c r="A10" s="17"/>
      <c r="B10" s="17"/>
      <c r="C10" s="17"/>
      <c r="D10" s="17"/>
      <c r="E10" s="17"/>
      <c r="F10" s="17"/>
    </row>
    <row r="11" spans="1:8" x14ac:dyDescent="0.25">
      <c r="A11" s="12" t="s">
        <v>78</v>
      </c>
      <c r="B11" s="14">
        <v>40600</v>
      </c>
      <c r="C11" s="13" t="s">
        <v>10</v>
      </c>
      <c r="D11" s="13">
        <v>10160</v>
      </c>
      <c r="E11" s="13" t="s">
        <v>79</v>
      </c>
      <c r="F11" s="15">
        <v>9100</v>
      </c>
    </row>
    <row r="12" spans="1:8" x14ac:dyDescent="0.25">
      <c r="A12" s="12" t="s">
        <v>78</v>
      </c>
      <c r="B12" s="14">
        <v>40600</v>
      </c>
      <c r="C12" s="13" t="s">
        <v>10</v>
      </c>
      <c r="D12" s="13">
        <v>625</v>
      </c>
      <c r="E12" s="13" t="s">
        <v>80</v>
      </c>
      <c r="F12" s="15">
        <v>11928</v>
      </c>
      <c r="H12" s="18"/>
    </row>
    <row r="13" spans="1:8" x14ac:dyDescent="0.25">
      <c r="A13" s="19"/>
      <c r="B13" s="21"/>
      <c r="C13" s="20"/>
      <c r="D13" s="20"/>
      <c r="E13" s="20"/>
      <c r="F13" s="22"/>
    </row>
    <row r="14" spans="1:8" x14ac:dyDescent="0.25">
      <c r="A14" s="12" t="s">
        <v>67</v>
      </c>
      <c r="B14" s="14">
        <v>40180</v>
      </c>
      <c r="C14" s="13" t="s">
        <v>10</v>
      </c>
      <c r="D14" s="13">
        <v>30314</v>
      </c>
      <c r="E14" s="13" t="s">
        <v>20</v>
      </c>
      <c r="F14" s="24">
        <v>365933</v>
      </c>
      <c r="G14" s="18"/>
      <c r="H14" s="18"/>
    </row>
    <row r="15" spans="1:8" x14ac:dyDescent="0.25">
      <c r="A15" s="12" t="s">
        <v>67</v>
      </c>
      <c r="B15" s="14">
        <v>40224</v>
      </c>
      <c r="C15" s="13" t="s">
        <v>19</v>
      </c>
      <c r="D15" s="13">
        <v>30325</v>
      </c>
      <c r="E15" s="13" t="s">
        <v>20</v>
      </c>
      <c r="F15" s="24">
        <v>80056</v>
      </c>
      <c r="G15" s="18"/>
      <c r="H15" s="18"/>
    </row>
    <row r="16" spans="1:8" x14ac:dyDescent="0.25">
      <c r="A16" s="19"/>
      <c r="B16" s="21"/>
      <c r="C16" s="20"/>
      <c r="D16" s="20"/>
      <c r="E16" s="20"/>
      <c r="F16" s="26"/>
    </row>
    <row r="17" spans="1:8" x14ac:dyDescent="0.25">
      <c r="A17" s="12" t="s">
        <v>81</v>
      </c>
      <c r="B17" s="14">
        <v>40454</v>
      </c>
      <c r="C17" s="13" t="s">
        <v>44</v>
      </c>
      <c r="D17" s="13">
        <v>1803</v>
      </c>
      <c r="E17" s="13" t="s">
        <v>82</v>
      </c>
      <c r="F17" s="24">
        <v>656400</v>
      </c>
      <c r="H17" s="18"/>
    </row>
    <row r="18" spans="1:8" x14ac:dyDescent="0.25">
      <c r="A18" s="19"/>
      <c r="B18" s="21"/>
      <c r="C18" s="20"/>
      <c r="D18" s="20"/>
      <c r="E18" s="20"/>
      <c r="F18" s="26"/>
      <c r="H18" s="18"/>
    </row>
    <row r="19" spans="1:8" x14ac:dyDescent="0.25">
      <c r="A19" s="12" t="s">
        <v>81</v>
      </c>
      <c r="B19" s="14">
        <v>40454</v>
      </c>
      <c r="C19" s="13" t="s">
        <v>44</v>
      </c>
      <c r="D19" s="13">
        <v>585144</v>
      </c>
      <c r="E19" s="13" t="s">
        <v>11</v>
      </c>
      <c r="F19" s="24">
        <v>3577535</v>
      </c>
      <c r="H19" s="18"/>
    </row>
    <row r="20" spans="1:8" x14ac:dyDescent="0.25">
      <c r="A20" s="12" t="s">
        <v>81</v>
      </c>
      <c r="B20" s="14">
        <v>40454</v>
      </c>
      <c r="C20" s="13" t="s">
        <v>44</v>
      </c>
      <c r="D20" s="13">
        <v>595636</v>
      </c>
      <c r="E20" s="13" t="s">
        <v>11</v>
      </c>
      <c r="F20" s="24">
        <v>1986769</v>
      </c>
      <c r="H20" s="18"/>
    </row>
    <row r="21" spans="1:8" x14ac:dyDescent="0.25">
      <c r="A21" s="19"/>
      <c r="B21" s="21"/>
      <c r="C21" s="20"/>
      <c r="D21" s="20"/>
      <c r="E21" s="20"/>
      <c r="F21" s="26"/>
      <c r="G21" s="18"/>
    </row>
    <row r="22" spans="1:8" x14ac:dyDescent="0.25">
      <c r="A22" s="12" t="s">
        <v>81</v>
      </c>
      <c r="B22" s="14">
        <v>40454</v>
      </c>
      <c r="C22" s="13" t="s">
        <v>44</v>
      </c>
      <c r="D22" s="13">
        <v>1233</v>
      </c>
      <c r="E22" s="13" t="s">
        <v>83</v>
      </c>
      <c r="F22" s="24">
        <v>2188000</v>
      </c>
      <c r="G22" s="18"/>
      <c r="H22" s="18"/>
    </row>
    <row r="23" spans="1:8" x14ac:dyDescent="0.25">
      <c r="A23" s="19"/>
      <c r="B23" s="21"/>
      <c r="C23" s="20"/>
      <c r="D23" s="20"/>
      <c r="E23" s="20"/>
      <c r="F23" s="26"/>
      <c r="G23" s="18"/>
    </row>
    <row r="24" spans="1:8" x14ac:dyDescent="0.25">
      <c r="A24" s="12" t="s">
        <v>81</v>
      </c>
      <c r="B24" s="14">
        <v>40454</v>
      </c>
      <c r="C24" s="13" t="s">
        <v>44</v>
      </c>
      <c r="D24" s="13">
        <v>20019</v>
      </c>
      <c r="E24" s="13" t="s">
        <v>84</v>
      </c>
      <c r="F24" s="24">
        <v>133040</v>
      </c>
      <c r="G24" s="18"/>
      <c r="H24" s="18"/>
    </row>
    <row r="25" spans="1:8" x14ac:dyDescent="0.25">
      <c r="A25" s="19"/>
      <c r="B25" s="21"/>
      <c r="C25" s="20"/>
      <c r="D25" s="20"/>
      <c r="E25" s="20"/>
      <c r="F25" s="26"/>
      <c r="G25" s="18"/>
    </row>
    <row r="26" spans="1:8" x14ac:dyDescent="0.25">
      <c r="A26" s="12" t="s">
        <v>81</v>
      </c>
      <c r="B26" s="14">
        <v>40454</v>
      </c>
      <c r="C26" s="13" t="s">
        <v>44</v>
      </c>
      <c r="D26" s="13">
        <v>1298</v>
      </c>
      <c r="E26" s="13" t="s">
        <v>85</v>
      </c>
      <c r="F26" s="24">
        <v>547000</v>
      </c>
      <c r="G26" s="18"/>
      <c r="H26" s="18"/>
    </row>
    <row r="27" spans="1:8" x14ac:dyDescent="0.25">
      <c r="A27" s="19"/>
      <c r="B27" s="21"/>
      <c r="C27" s="20"/>
      <c r="D27" s="20"/>
      <c r="E27" s="20"/>
      <c r="F27" s="26"/>
      <c r="G27" s="18"/>
    </row>
    <row r="28" spans="1:8" x14ac:dyDescent="0.25">
      <c r="A28" s="12" t="s">
        <v>14</v>
      </c>
      <c r="B28" s="14">
        <v>40477</v>
      </c>
      <c r="C28" s="13" t="s">
        <v>10</v>
      </c>
      <c r="D28" s="13">
        <v>594146</v>
      </c>
      <c r="E28" s="13" t="s">
        <v>11</v>
      </c>
      <c r="F28" s="24">
        <v>29750</v>
      </c>
      <c r="H28" s="18"/>
    </row>
    <row r="29" spans="1:8" x14ac:dyDescent="0.25">
      <c r="A29" s="19"/>
      <c r="B29" s="21"/>
      <c r="C29" s="20"/>
      <c r="D29" s="20"/>
      <c r="E29" s="20"/>
      <c r="F29" s="26"/>
    </row>
    <row r="30" spans="1:8" x14ac:dyDescent="0.25">
      <c r="A30" s="12" t="s">
        <v>86</v>
      </c>
      <c r="B30" s="14">
        <v>40433</v>
      </c>
      <c r="C30" s="13" t="s">
        <v>10</v>
      </c>
      <c r="D30" s="13">
        <v>27401</v>
      </c>
      <c r="E30" s="13" t="s">
        <v>87</v>
      </c>
      <c r="F30" s="24">
        <v>214900</v>
      </c>
      <c r="H30" s="18"/>
    </row>
    <row r="31" spans="1:8" x14ac:dyDescent="0.25">
      <c r="A31" s="19"/>
      <c r="B31" s="21"/>
      <c r="C31" s="20"/>
      <c r="D31" s="20"/>
      <c r="E31" s="20"/>
      <c r="F31" s="26"/>
    </row>
    <row r="32" spans="1:8" ht="18" x14ac:dyDescent="0.25">
      <c r="A32" s="35"/>
      <c r="B32" s="36" t="s">
        <v>21</v>
      </c>
      <c r="C32" s="36"/>
      <c r="D32" s="36"/>
      <c r="E32" s="37"/>
      <c r="F32" s="38">
        <f>SUM(F8:F31)</f>
        <v>10314586</v>
      </c>
      <c r="H32" s="18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G11" sqref="G11"/>
    </sheetView>
  </sheetViews>
  <sheetFormatPr baseColWidth="10" defaultRowHeight="15" x14ac:dyDescent="0.25"/>
  <cols>
    <col min="1" max="1" width="12.5703125" customWidth="1"/>
    <col min="3" max="3" width="20.85546875" customWidth="1"/>
    <col min="4" max="4" width="12.42578125" customWidth="1"/>
    <col min="5" max="5" width="35" customWidth="1"/>
    <col min="6" max="6" width="16.85546875" customWidth="1"/>
    <col min="256" max="256" width="12.5703125" customWidth="1"/>
    <col min="257" max="257" width="14.42578125" customWidth="1"/>
    <col min="259" max="259" width="20.85546875" customWidth="1"/>
    <col min="260" max="260" width="12.42578125" customWidth="1"/>
    <col min="261" max="261" width="35" customWidth="1"/>
    <col min="262" max="262" width="16.85546875" customWidth="1"/>
    <col min="512" max="512" width="12.5703125" customWidth="1"/>
    <col min="513" max="513" width="14.42578125" customWidth="1"/>
    <col min="515" max="515" width="20.85546875" customWidth="1"/>
    <col min="516" max="516" width="12.42578125" customWidth="1"/>
    <col min="517" max="517" width="35" customWidth="1"/>
    <col min="518" max="518" width="16.85546875" customWidth="1"/>
    <col min="768" max="768" width="12.5703125" customWidth="1"/>
    <col min="769" max="769" width="14.42578125" customWidth="1"/>
    <col min="771" max="771" width="20.85546875" customWidth="1"/>
    <col min="772" max="772" width="12.42578125" customWidth="1"/>
    <col min="773" max="773" width="35" customWidth="1"/>
    <col min="774" max="774" width="16.85546875" customWidth="1"/>
    <col min="1024" max="1024" width="12.5703125" customWidth="1"/>
    <col min="1025" max="1025" width="14.42578125" customWidth="1"/>
    <col min="1027" max="1027" width="20.85546875" customWidth="1"/>
    <col min="1028" max="1028" width="12.42578125" customWidth="1"/>
    <col min="1029" max="1029" width="35" customWidth="1"/>
    <col min="1030" max="1030" width="16.85546875" customWidth="1"/>
    <col min="1280" max="1280" width="12.5703125" customWidth="1"/>
    <col min="1281" max="1281" width="14.42578125" customWidth="1"/>
    <col min="1283" max="1283" width="20.85546875" customWidth="1"/>
    <col min="1284" max="1284" width="12.42578125" customWidth="1"/>
    <col min="1285" max="1285" width="35" customWidth="1"/>
    <col min="1286" max="1286" width="16.85546875" customWidth="1"/>
    <col min="1536" max="1536" width="12.5703125" customWidth="1"/>
    <col min="1537" max="1537" width="14.42578125" customWidth="1"/>
    <col min="1539" max="1539" width="20.85546875" customWidth="1"/>
    <col min="1540" max="1540" width="12.42578125" customWidth="1"/>
    <col min="1541" max="1541" width="35" customWidth="1"/>
    <col min="1542" max="1542" width="16.85546875" customWidth="1"/>
    <col min="1792" max="1792" width="12.5703125" customWidth="1"/>
    <col min="1793" max="1793" width="14.42578125" customWidth="1"/>
    <col min="1795" max="1795" width="20.85546875" customWidth="1"/>
    <col min="1796" max="1796" width="12.42578125" customWidth="1"/>
    <col min="1797" max="1797" width="35" customWidth="1"/>
    <col min="1798" max="1798" width="16.85546875" customWidth="1"/>
    <col min="2048" max="2048" width="12.5703125" customWidth="1"/>
    <col min="2049" max="2049" width="14.42578125" customWidth="1"/>
    <col min="2051" max="2051" width="20.85546875" customWidth="1"/>
    <col min="2052" max="2052" width="12.42578125" customWidth="1"/>
    <col min="2053" max="2053" width="35" customWidth="1"/>
    <col min="2054" max="2054" width="16.85546875" customWidth="1"/>
    <col min="2304" max="2304" width="12.5703125" customWidth="1"/>
    <col min="2305" max="2305" width="14.42578125" customWidth="1"/>
    <col min="2307" max="2307" width="20.85546875" customWidth="1"/>
    <col min="2308" max="2308" width="12.42578125" customWidth="1"/>
    <col min="2309" max="2309" width="35" customWidth="1"/>
    <col min="2310" max="2310" width="16.85546875" customWidth="1"/>
    <col min="2560" max="2560" width="12.5703125" customWidth="1"/>
    <col min="2561" max="2561" width="14.42578125" customWidth="1"/>
    <col min="2563" max="2563" width="20.85546875" customWidth="1"/>
    <col min="2564" max="2564" width="12.42578125" customWidth="1"/>
    <col min="2565" max="2565" width="35" customWidth="1"/>
    <col min="2566" max="2566" width="16.85546875" customWidth="1"/>
    <col min="2816" max="2816" width="12.5703125" customWidth="1"/>
    <col min="2817" max="2817" width="14.42578125" customWidth="1"/>
    <col min="2819" max="2819" width="20.85546875" customWidth="1"/>
    <col min="2820" max="2820" width="12.42578125" customWidth="1"/>
    <col min="2821" max="2821" width="35" customWidth="1"/>
    <col min="2822" max="2822" width="16.85546875" customWidth="1"/>
    <col min="3072" max="3072" width="12.5703125" customWidth="1"/>
    <col min="3073" max="3073" width="14.42578125" customWidth="1"/>
    <col min="3075" max="3075" width="20.85546875" customWidth="1"/>
    <col min="3076" max="3076" width="12.42578125" customWidth="1"/>
    <col min="3077" max="3077" width="35" customWidth="1"/>
    <col min="3078" max="3078" width="16.85546875" customWidth="1"/>
    <col min="3328" max="3328" width="12.5703125" customWidth="1"/>
    <col min="3329" max="3329" width="14.42578125" customWidth="1"/>
    <col min="3331" max="3331" width="20.85546875" customWidth="1"/>
    <col min="3332" max="3332" width="12.42578125" customWidth="1"/>
    <col min="3333" max="3333" width="35" customWidth="1"/>
    <col min="3334" max="3334" width="16.85546875" customWidth="1"/>
    <col min="3584" max="3584" width="12.5703125" customWidth="1"/>
    <col min="3585" max="3585" width="14.42578125" customWidth="1"/>
    <col min="3587" max="3587" width="20.85546875" customWidth="1"/>
    <col min="3588" max="3588" width="12.42578125" customWidth="1"/>
    <col min="3589" max="3589" width="35" customWidth="1"/>
    <col min="3590" max="3590" width="16.85546875" customWidth="1"/>
    <col min="3840" max="3840" width="12.5703125" customWidth="1"/>
    <col min="3841" max="3841" width="14.42578125" customWidth="1"/>
    <col min="3843" max="3843" width="20.85546875" customWidth="1"/>
    <col min="3844" max="3844" width="12.42578125" customWidth="1"/>
    <col min="3845" max="3845" width="35" customWidth="1"/>
    <col min="3846" max="3846" width="16.85546875" customWidth="1"/>
    <col min="4096" max="4096" width="12.5703125" customWidth="1"/>
    <col min="4097" max="4097" width="14.42578125" customWidth="1"/>
    <col min="4099" max="4099" width="20.85546875" customWidth="1"/>
    <col min="4100" max="4100" width="12.42578125" customWidth="1"/>
    <col min="4101" max="4101" width="35" customWidth="1"/>
    <col min="4102" max="4102" width="16.85546875" customWidth="1"/>
    <col min="4352" max="4352" width="12.5703125" customWidth="1"/>
    <col min="4353" max="4353" width="14.42578125" customWidth="1"/>
    <col min="4355" max="4355" width="20.85546875" customWidth="1"/>
    <col min="4356" max="4356" width="12.42578125" customWidth="1"/>
    <col min="4357" max="4357" width="35" customWidth="1"/>
    <col min="4358" max="4358" width="16.85546875" customWidth="1"/>
    <col min="4608" max="4608" width="12.5703125" customWidth="1"/>
    <col min="4609" max="4609" width="14.42578125" customWidth="1"/>
    <col min="4611" max="4611" width="20.85546875" customWidth="1"/>
    <col min="4612" max="4612" width="12.42578125" customWidth="1"/>
    <col min="4613" max="4613" width="35" customWidth="1"/>
    <col min="4614" max="4614" width="16.85546875" customWidth="1"/>
    <col min="4864" max="4864" width="12.5703125" customWidth="1"/>
    <col min="4865" max="4865" width="14.42578125" customWidth="1"/>
    <col min="4867" max="4867" width="20.85546875" customWidth="1"/>
    <col min="4868" max="4868" width="12.42578125" customWidth="1"/>
    <col min="4869" max="4869" width="35" customWidth="1"/>
    <col min="4870" max="4870" width="16.85546875" customWidth="1"/>
    <col min="5120" max="5120" width="12.5703125" customWidth="1"/>
    <col min="5121" max="5121" width="14.42578125" customWidth="1"/>
    <col min="5123" max="5123" width="20.85546875" customWidth="1"/>
    <col min="5124" max="5124" width="12.42578125" customWidth="1"/>
    <col min="5125" max="5125" width="35" customWidth="1"/>
    <col min="5126" max="5126" width="16.85546875" customWidth="1"/>
    <col min="5376" max="5376" width="12.5703125" customWidth="1"/>
    <col min="5377" max="5377" width="14.42578125" customWidth="1"/>
    <col min="5379" max="5379" width="20.85546875" customWidth="1"/>
    <col min="5380" max="5380" width="12.42578125" customWidth="1"/>
    <col min="5381" max="5381" width="35" customWidth="1"/>
    <col min="5382" max="5382" width="16.85546875" customWidth="1"/>
    <col min="5632" max="5632" width="12.5703125" customWidth="1"/>
    <col min="5633" max="5633" width="14.42578125" customWidth="1"/>
    <col min="5635" max="5635" width="20.85546875" customWidth="1"/>
    <col min="5636" max="5636" width="12.42578125" customWidth="1"/>
    <col min="5637" max="5637" width="35" customWidth="1"/>
    <col min="5638" max="5638" width="16.85546875" customWidth="1"/>
    <col min="5888" max="5888" width="12.5703125" customWidth="1"/>
    <col min="5889" max="5889" width="14.42578125" customWidth="1"/>
    <col min="5891" max="5891" width="20.85546875" customWidth="1"/>
    <col min="5892" max="5892" width="12.42578125" customWidth="1"/>
    <col min="5893" max="5893" width="35" customWidth="1"/>
    <col min="5894" max="5894" width="16.85546875" customWidth="1"/>
    <col min="6144" max="6144" width="12.5703125" customWidth="1"/>
    <col min="6145" max="6145" width="14.42578125" customWidth="1"/>
    <col min="6147" max="6147" width="20.85546875" customWidth="1"/>
    <col min="6148" max="6148" width="12.42578125" customWidth="1"/>
    <col min="6149" max="6149" width="35" customWidth="1"/>
    <col min="6150" max="6150" width="16.85546875" customWidth="1"/>
    <col min="6400" max="6400" width="12.5703125" customWidth="1"/>
    <col min="6401" max="6401" width="14.42578125" customWidth="1"/>
    <col min="6403" max="6403" width="20.85546875" customWidth="1"/>
    <col min="6404" max="6404" width="12.42578125" customWidth="1"/>
    <col min="6405" max="6405" width="35" customWidth="1"/>
    <col min="6406" max="6406" width="16.85546875" customWidth="1"/>
    <col min="6656" max="6656" width="12.5703125" customWidth="1"/>
    <col min="6657" max="6657" width="14.42578125" customWidth="1"/>
    <col min="6659" max="6659" width="20.85546875" customWidth="1"/>
    <col min="6660" max="6660" width="12.42578125" customWidth="1"/>
    <col min="6661" max="6661" width="35" customWidth="1"/>
    <col min="6662" max="6662" width="16.85546875" customWidth="1"/>
    <col min="6912" max="6912" width="12.5703125" customWidth="1"/>
    <col min="6913" max="6913" width="14.42578125" customWidth="1"/>
    <col min="6915" max="6915" width="20.85546875" customWidth="1"/>
    <col min="6916" max="6916" width="12.42578125" customWidth="1"/>
    <col min="6917" max="6917" width="35" customWidth="1"/>
    <col min="6918" max="6918" width="16.85546875" customWidth="1"/>
    <col min="7168" max="7168" width="12.5703125" customWidth="1"/>
    <col min="7169" max="7169" width="14.42578125" customWidth="1"/>
    <col min="7171" max="7171" width="20.85546875" customWidth="1"/>
    <col min="7172" max="7172" width="12.42578125" customWidth="1"/>
    <col min="7173" max="7173" width="35" customWidth="1"/>
    <col min="7174" max="7174" width="16.85546875" customWidth="1"/>
    <col min="7424" max="7424" width="12.5703125" customWidth="1"/>
    <col min="7425" max="7425" width="14.42578125" customWidth="1"/>
    <col min="7427" max="7427" width="20.85546875" customWidth="1"/>
    <col min="7428" max="7428" width="12.42578125" customWidth="1"/>
    <col min="7429" max="7429" width="35" customWidth="1"/>
    <col min="7430" max="7430" width="16.85546875" customWidth="1"/>
    <col min="7680" max="7680" width="12.5703125" customWidth="1"/>
    <col min="7681" max="7681" width="14.42578125" customWidth="1"/>
    <col min="7683" max="7683" width="20.85546875" customWidth="1"/>
    <col min="7684" max="7684" width="12.42578125" customWidth="1"/>
    <col min="7685" max="7685" width="35" customWidth="1"/>
    <col min="7686" max="7686" width="16.85546875" customWidth="1"/>
    <col min="7936" max="7936" width="12.5703125" customWidth="1"/>
    <col min="7937" max="7937" width="14.42578125" customWidth="1"/>
    <col min="7939" max="7939" width="20.85546875" customWidth="1"/>
    <col min="7940" max="7940" width="12.42578125" customWidth="1"/>
    <col min="7941" max="7941" width="35" customWidth="1"/>
    <col min="7942" max="7942" width="16.85546875" customWidth="1"/>
    <col min="8192" max="8192" width="12.5703125" customWidth="1"/>
    <col min="8193" max="8193" width="14.42578125" customWidth="1"/>
    <col min="8195" max="8195" width="20.85546875" customWidth="1"/>
    <col min="8196" max="8196" width="12.42578125" customWidth="1"/>
    <col min="8197" max="8197" width="35" customWidth="1"/>
    <col min="8198" max="8198" width="16.85546875" customWidth="1"/>
    <col min="8448" max="8448" width="12.5703125" customWidth="1"/>
    <col min="8449" max="8449" width="14.42578125" customWidth="1"/>
    <col min="8451" max="8451" width="20.85546875" customWidth="1"/>
    <col min="8452" max="8452" width="12.42578125" customWidth="1"/>
    <col min="8453" max="8453" width="35" customWidth="1"/>
    <col min="8454" max="8454" width="16.85546875" customWidth="1"/>
    <col min="8704" max="8704" width="12.5703125" customWidth="1"/>
    <col min="8705" max="8705" width="14.42578125" customWidth="1"/>
    <col min="8707" max="8707" width="20.85546875" customWidth="1"/>
    <col min="8708" max="8708" width="12.42578125" customWidth="1"/>
    <col min="8709" max="8709" width="35" customWidth="1"/>
    <col min="8710" max="8710" width="16.85546875" customWidth="1"/>
    <col min="8960" max="8960" width="12.5703125" customWidth="1"/>
    <col min="8961" max="8961" width="14.42578125" customWidth="1"/>
    <col min="8963" max="8963" width="20.85546875" customWidth="1"/>
    <col min="8964" max="8964" width="12.42578125" customWidth="1"/>
    <col min="8965" max="8965" width="35" customWidth="1"/>
    <col min="8966" max="8966" width="16.85546875" customWidth="1"/>
    <col min="9216" max="9216" width="12.5703125" customWidth="1"/>
    <col min="9217" max="9217" width="14.42578125" customWidth="1"/>
    <col min="9219" max="9219" width="20.85546875" customWidth="1"/>
    <col min="9220" max="9220" width="12.42578125" customWidth="1"/>
    <col min="9221" max="9221" width="35" customWidth="1"/>
    <col min="9222" max="9222" width="16.85546875" customWidth="1"/>
    <col min="9472" max="9472" width="12.5703125" customWidth="1"/>
    <col min="9473" max="9473" width="14.42578125" customWidth="1"/>
    <col min="9475" max="9475" width="20.85546875" customWidth="1"/>
    <col min="9476" max="9476" width="12.42578125" customWidth="1"/>
    <col min="9477" max="9477" width="35" customWidth="1"/>
    <col min="9478" max="9478" width="16.85546875" customWidth="1"/>
    <col min="9728" max="9728" width="12.5703125" customWidth="1"/>
    <col min="9729" max="9729" width="14.42578125" customWidth="1"/>
    <col min="9731" max="9731" width="20.85546875" customWidth="1"/>
    <col min="9732" max="9732" width="12.42578125" customWidth="1"/>
    <col min="9733" max="9733" width="35" customWidth="1"/>
    <col min="9734" max="9734" width="16.85546875" customWidth="1"/>
    <col min="9984" max="9984" width="12.5703125" customWidth="1"/>
    <col min="9985" max="9985" width="14.42578125" customWidth="1"/>
    <col min="9987" max="9987" width="20.85546875" customWidth="1"/>
    <col min="9988" max="9988" width="12.42578125" customWidth="1"/>
    <col min="9989" max="9989" width="35" customWidth="1"/>
    <col min="9990" max="9990" width="16.85546875" customWidth="1"/>
    <col min="10240" max="10240" width="12.5703125" customWidth="1"/>
    <col min="10241" max="10241" width="14.42578125" customWidth="1"/>
    <col min="10243" max="10243" width="20.85546875" customWidth="1"/>
    <col min="10244" max="10244" width="12.42578125" customWidth="1"/>
    <col min="10245" max="10245" width="35" customWidth="1"/>
    <col min="10246" max="10246" width="16.85546875" customWidth="1"/>
    <col min="10496" max="10496" width="12.5703125" customWidth="1"/>
    <col min="10497" max="10497" width="14.42578125" customWidth="1"/>
    <col min="10499" max="10499" width="20.85546875" customWidth="1"/>
    <col min="10500" max="10500" width="12.42578125" customWidth="1"/>
    <col min="10501" max="10501" width="35" customWidth="1"/>
    <col min="10502" max="10502" width="16.85546875" customWidth="1"/>
    <col min="10752" max="10752" width="12.5703125" customWidth="1"/>
    <col min="10753" max="10753" width="14.42578125" customWidth="1"/>
    <col min="10755" max="10755" width="20.85546875" customWidth="1"/>
    <col min="10756" max="10756" width="12.42578125" customWidth="1"/>
    <col min="10757" max="10757" width="35" customWidth="1"/>
    <col min="10758" max="10758" width="16.85546875" customWidth="1"/>
    <col min="11008" max="11008" width="12.5703125" customWidth="1"/>
    <col min="11009" max="11009" width="14.42578125" customWidth="1"/>
    <col min="11011" max="11011" width="20.85546875" customWidth="1"/>
    <col min="11012" max="11012" width="12.42578125" customWidth="1"/>
    <col min="11013" max="11013" width="35" customWidth="1"/>
    <col min="11014" max="11014" width="16.85546875" customWidth="1"/>
    <col min="11264" max="11264" width="12.5703125" customWidth="1"/>
    <col min="11265" max="11265" width="14.42578125" customWidth="1"/>
    <col min="11267" max="11267" width="20.85546875" customWidth="1"/>
    <col min="11268" max="11268" width="12.42578125" customWidth="1"/>
    <col min="11269" max="11269" width="35" customWidth="1"/>
    <col min="11270" max="11270" width="16.85546875" customWidth="1"/>
    <col min="11520" max="11520" width="12.5703125" customWidth="1"/>
    <col min="11521" max="11521" width="14.42578125" customWidth="1"/>
    <col min="11523" max="11523" width="20.85546875" customWidth="1"/>
    <col min="11524" max="11524" width="12.42578125" customWidth="1"/>
    <col min="11525" max="11525" width="35" customWidth="1"/>
    <col min="11526" max="11526" width="16.85546875" customWidth="1"/>
    <col min="11776" max="11776" width="12.5703125" customWidth="1"/>
    <col min="11777" max="11777" width="14.42578125" customWidth="1"/>
    <col min="11779" max="11779" width="20.85546875" customWidth="1"/>
    <col min="11780" max="11780" width="12.42578125" customWidth="1"/>
    <col min="11781" max="11781" width="35" customWidth="1"/>
    <col min="11782" max="11782" width="16.85546875" customWidth="1"/>
    <col min="12032" max="12032" width="12.5703125" customWidth="1"/>
    <col min="12033" max="12033" width="14.42578125" customWidth="1"/>
    <col min="12035" max="12035" width="20.85546875" customWidth="1"/>
    <col min="12036" max="12036" width="12.42578125" customWidth="1"/>
    <col min="12037" max="12037" width="35" customWidth="1"/>
    <col min="12038" max="12038" width="16.85546875" customWidth="1"/>
    <col min="12288" max="12288" width="12.5703125" customWidth="1"/>
    <col min="12289" max="12289" width="14.42578125" customWidth="1"/>
    <col min="12291" max="12291" width="20.85546875" customWidth="1"/>
    <col min="12292" max="12292" width="12.42578125" customWidth="1"/>
    <col min="12293" max="12293" width="35" customWidth="1"/>
    <col min="12294" max="12294" width="16.85546875" customWidth="1"/>
    <col min="12544" max="12544" width="12.5703125" customWidth="1"/>
    <col min="12545" max="12545" width="14.42578125" customWidth="1"/>
    <col min="12547" max="12547" width="20.85546875" customWidth="1"/>
    <col min="12548" max="12548" width="12.42578125" customWidth="1"/>
    <col min="12549" max="12549" width="35" customWidth="1"/>
    <col min="12550" max="12550" width="16.85546875" customWidth="1"/>
    <col min="12800" max="12800" width="12.5703125" customWidth="1"/>
    <col min="12801" max="12801" width="14.42578125" customWidth="1"/>
    <col min="12803" max="12803" width="20.85546875" customWidth="1"/>
    <col min="12804" max="12804" width="12.42578125" customWidth="1"/>
    <col min="12805" max="12805" width="35" customWidth="1"/>
    <col min="12806" max="12806" width="16.85546875" customWidth="1"/>
    <col min="13056" max="13056" width="12.5703125" customWidth="1"/>
    <col min="13057" max="13057" width="14.42578125" customWidth="1"/>
    <col min="13059" max="13059" width="20.85546875" customWidth="1"/>
    <col min="13060" max="13060" width="12.42578125" customWidth="1"/>
    <col min="13061" max="13061" width="35" customWidth="1"/>
    <col min="13062" max="13062" width="16.85546875" customWidth="1"/>
    <col min="13312" max="13312" width="12.5703125" customWidth="1"/>
    <col min="13313" max="13313" width="14.42578125" customWidth="1"/>
    <col min="13315" max="13315" width="20.85546875" customWidth="1"/>
    <col min="13316" max="13316" width="12.42578125" customWidth="1"/>
    <col min="13317" max="13317" width="35" customWidth="1"/>
    <col min="13318" max="13318" width="16.85546875" customWidth="1"/>
    <col min="13568" max="13568" width="12.5703125" customWidth="1"/>
    <col min="13569" max="13569" width="14.42578125" customWidth="1"/>
    <col min="13571" max="13571" width="20.85546875" customWidth="1"/>
    <col min="13572" max="13572" width="12.42578125" customWidth="1"/>
    <col min="13573" max="13573" width="35" customWidth="1"/>
    <col min="13574" max="13574" width="16.85546875" customWidth="1"/>
    <col min="13824" max="13824" width="12.5703125" customWidth="1"/>
    <col min="13825" max="13825" width="14.42578125" customWidth="1"/>
    <col min="13827" max="13827" width="20.85546875" customWidth="1"/>
    <col min="13828" max="13828" width="12.42578125" customWidth="1"/>
    <col min="13829" max="13829" width="35" customWidth="1"/>
    <col min="13830" max="13830" width="16.85546875" customWidth="1"/>
    <col min="14080" max="14080" width="12.5703125" customWidth="1"/>
    <col min="14081" max="14081" width="14.42578125" customWidth="1"/>
    <col min="14083" max="14083" width="20.85546875" customWidth="1"/>
    <col min="14084" max="14084" width="12.42578125" customWidth="1"/>
    <col min="14085" max="14085" width="35" customWidth="1"/>
    <col min="14086" max="14086" width="16.85546875" customWidth="1"/>
    <col min="14336" max="14336" width="12.5703125" customWidth="1"/>
    <col min="14337" max="14337" width="14.42578125" customWidth="1"/>
    <col min="14339" max="14339" width="20.85546875" customWidth="1"/>
    <col min="14340" max="14340" width="12.42578125" customWidth="1"/>
    <col min="14341" max="14341" width="35" customWidth="1"/>
    <col min="14342" max="14342" width="16.85546875" customWidth="1"/>
    <col min="14592" max="14592" width="12.5703125" customWidth="1"/>
    <col min="14593" max="14593" width="14.42578125" customWidth="1"/>
    <col min="14595" max="14595" width="20.85546875" customWidth="1"/>
    <col min="14596" max="14596" width="12.42578125" customWidth="1"/>
    <col min="14597" max="14597" width="35" customWidth="1"/>
    <col min="14598" max="14598" width="16.85546875" customWidth="1"/>
    <col min="14848" max="14848" width="12.5703125" customWidth="1"/>
    <col min="14849" max="14849" width="14.42578125" customWidth="1"/>
    <col min="14851" max="14851" width="20.85546875" customWidth="1"/>
    <col min="14852" max="14852" width="12.42578125" customWidth="1"/>
    <col min="14853" max="14853" width="35" customWidth="1"/>
    <col min="14854" max="14854" width="16.85546875" customWidth="1"/>
    <col min="15104" max="15104" width="12.5703125" customWidth="1"/>
    <col min="15105" max="15105" width="14.42578125" customWidth="1"/>
    <col min="15107" max="15107" width="20.85546875" customWidth="1"/>
    <col min="15108" max="15108" width="12.42578125" customWidth="1"/>
    <col min="15109" max="15109" width="35" customWidth="1"/>
    <col min="15110" max="15110" width="16.85546875" customWidth="1"/>
    <col min="15360" max="15360" width="12.5703125" customWidth="1"/>
    <col min="15361" max="15361" width="14.42578125" customWidth="1"/>
    <col min="15363" max="15363" width="20.85546875" customWidth="1"/>
    <col min="15364" max="15364" width="12.42578125" customWidth="1"/>
    <col min="15365" max="15365" width="35" customWidth="1"/>
    <col min="15366" max="15366" width="16.85546875" customWidth="1"/>
    <col min="15616" max="15616" width="12.5703125" customWidth="1"/>
    <col min="15617" max="15617" width="14.42578125" customWidth="1"/>
    <col min="15619" max="15619" width="20.85546875" customWidth="1"/>
    <col min="15620" max="15620" width="12.42578125" customWidth="1"/>
    <col min="15621" max="15621" width="35" customWidth="1"/>
    <col min="15622" max="15622" width="16.85546875" customWidth="1"/>
    <col min="15872" max="15872" width="12.5703125" customWidth="1"/>
    <col min="15873" max="15873" width="14.42578125" customWidth="1"/>
    <col min="15875" max="15875" width="20.85546875" customWidth="1"/>
    <col min="15876" max="15876" width="12.42578125" customWidth="1"/>
    <col min="15877" max="15877" width="35" customWidth="1"/>
    <col min="15878" max="15878" width="16.85546875" customWidth="1"/>
    <col min="16128" max="16128" width="12.5703125" customWidth="1"/>
    <col min="16129" max="16129" width="14.42578125" customWidth="1"/>
    <col min="16131" max="16131" width="20.85546875" customWidth="1"/>
    <col min="16132" max="16132" width="12.42578125" customWidth="1"/>
    <col min="16133" max="16133" width="35" customWidth="1"/>
    <col min="16134" max="16134" width="16.85546875" customWidth="1"/>
  </cols>
  <sheetData>
    <row r="1" spans="1:8" x14ac:dyDescent="0.25">
      <c r="E1" s="1"/>
    </row>
    <row r="2" spans="1:8" x14ac:dyDescent="0.25">
      <c r="A2" s="101" t="s">
        <v>0</v>
      </c>
      <c r="B2" s="102"/>
      <c r="C2" s="102"/>
      <c r="D2" s="102"/>
      <c r="E2" s="102"/>
      <c r="F2" s="103"/>
    </row>
    <row r="3" spans="1:8" x14ac:dyDescent="0.25">
      <c r="A3" s="39"/>
      <c r="B3" s="3"/>
      <c r="C3" s="3"/>
      <c r="D3" s="3"/>
      <c r="E3" s="4"/>
      <c r="F3" s="40"/>
    </row>
    <row r="4" spans="1:8" x14ac:dyDescent="0.25">
      <c r="A4" s="104" t="s">
        <v>58</v>
      </c>
      <c r="B4" s="96"/>
      <c r="C4" s="96"/>
      <c r="D4" s="96"/>
      <c r="E4" s="96"/>
      <c r="F4" s="105"/>
    </row>
    <row r="5" spans="1:8" s="6" customFormat="1" x14ac:dyDescent="0.25">
      <c r="A5" s="106" t="s">
        <v>59</v>
      </c>
      <c r="B5" s="99"/>
      <c r="C5" s="99"/>
      <c r="D5" s="99"/>
      <c r="E5" s="99"/>
      <c r="F5" s="107"/>
    </row>
    <row r="6" spans="1:8" x14ac:dyDescent="0.25">
      <c r="A6" s="41"/>
      <c r="B6" s="42"/>
      <c r="C6" s="42"/>
      <c r="D6" s="42"/>
      <c r="E6" s="43"/>
      <c r="F6" s="44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45" t="s">
        <v>60</v>
      </c>
      <c r="B8" s="14">
        <v>40342</v>
      </c>
      <c r="C8" s="46" t="s">
        <v>61</v>
      </c>
      <c r="D8" s="46">
        <v>380</v>
      </c>
      <c r="E8" s="47" t="s">
        <v>62</v>
      </c>
      <c r="F8" s="48">
        <v>405000</v>
      </c>
      <c r="H8" s="23"/>
    </row>
    <row r="9" spans="1:8" x14ac:dyDescent="0.25">
      <c r="A9" s="45" t="s">
        <v>60</v>
      </c>
      <c r="B9" s="14">
        <v>40342</v>
      </c>
      <c r="C9" s="46" t="s">
        <v>61</v>
      </c>
      <c r="D9" s="46">
        <v>399</v>
      </c>
      <c r="E9" s="47" t="s">
        <v>62</v>
      </c>
      <c r="F9" s="15">
        <v>405000</v>
      </c>
      <c r="H9" s="23"/>
    </row>
    <row r="10" spans="1:8" x14ac:dyDescent="0.25">
      <c r="A10" s="45" t="s">
        <v>60</v>
      </c>
      <c r="B10" s="14">
        <v>40342</v>
      </c>
      <c r="C10" s="46" t="s">
        <v>61</v>
      </c>
      <c r="D10" s="46">
        <v>385</v>
      </c>
      <c r="E10" s="47" t="s">
        <v>62</v>
      </c>
      <c r="F10" s="48">
        <v>378000</v>
      </c>
      <c r="H10" s="23"/>
    </row>
    <row r="11" spans="1:8" x14ac:dyDescent="0.25">
      <c r="A11" s="49"/>
      <c r="B11" s="17"/>
      <c r="C11" s="17"/>
      <c r="D11" s="17"/>
      <c r="E11" s="17"/>
      <c r="F11" s="50"/>
    </row>
    <row r="12" spans="1:8" x14ac:dyDescent="0.25">
      <c r="A12" s="51" t="s">
        <v>60</v>
      </c>
      <c r="B12" s="14">
        <v>40342</v>
      </c>
      <c r="C12" s="46" t="s">
        <v>61</v>
      </c>
      <c r="D12" s="13">
        <v>358</v>
      </c>
      <c r="E12" s="47" t="s">
        <v>62</v>
      </c>
      <c r="F12" s="24">
        <v>270000</v>
      </c>
    </row>
    <row r="13" spans="1:8" x14ac:dyDescent="0.25">
      <c r="A13" s="51" t="s">
        <v>60</v>
      </c>
      <c r="B13" s="14">
        <v>40342</v>
      </c>
      <c r="C13" s="46" t="s">
        <v>61</v>
      </c>
      <c r="D13" s="13">
        <v>354</v>
      </c>
      <c r="E13" s="47" t="s">
        <v>62</v>
      </c>
      <c r="F13" s="15">
        <v>135000</v>
      </c>
    </row>
    <row r="14" spans="1:8" x14ac:dyDescent="0.25">
      <c r="A14" s="51" t="s">
        <v>60</v>
      </c>
      <c r="B14" s="14">
        <v>40342</v>
      </c>
      <c r="C14" s="46" t="s">
        <v>61</v>
      </c>
      <c r="D14" s="13">
        <v>362</v>
      </c>
      <c r="E14" s="47" t="s">
        <v>62</v>
      </c>
      <c r="F14" s="15">
        <v>405000</v>
      </c>
    </row>
    <row r="15" spans="1:8" x14ac:dyDescent="0.25">
      <c r="A15" s="51" t="s">
        <v>60</v>
      </c>
      <c r="B15" s="14">
        <v>40342</v>
      </c>
      <c r="C15" s="46" t="s">
        <v>61</v>
      </c>
      <c r="D15" s="13">
        <v>372</v>
      </c>
      <c r="E15" s="47" t="s">
        <v>62</v>
      </c>
      <c r="F15" s="15">
        <v>405000</v>
      </c>
    </row>
    <row r="16" spans="1:8" x14ac:dyDescent="0.25">
      <c r="A16" s="51" t="s">
        <v>60</v>
      </c>
      <c r="B16" s="14">
        <v>40342</v>
      </c>
      <c r="C16" s="46" t="s">
        <v>61</v>
      </c>
      <c r="D16" s="13">
        <v>231729</v>
      </c>
      <c r="E16" s="13" t="s">
        <v>63</v>
      </c>
      <c r="F16" s="15">
        <v>2255</v>
      </c>
    </row>
    <row r="17" spans="1:8" x14ac:dyDescent="0.25">
      <c r="A17" s="51" t="s">
        <v>60</v>
      </c>
      <c r="B17" s="14">
        <v>40342</v>
      </c>
      <c r="C17" s="46" t="s">
        <v>61</v>
      </c>
      <c r="D17" s="13">
        <v>3619125</v>
      </c>
      <c r="E17" s="13" t="s">
        <v>64</v>
      </c>
      <c r="F17" s="15">
        <v>16430</v>
      </c>
      <c r="H17" s="18"/>
    </row>
    <row r="18" spans="1:8" x14ac:dyDescent="0.25">
      <c r="A18" s="52"/>
      <c r="B18" s="21"/>
      <c r="C18" s="20"/>
      <c r="D18" s="20"/>
      <c r="E18" s="20"/>
      <c r="F18" s="53"/>
      <c r="G18" s="6"/>
      <c r="H18" s="18"/>
    </row>
    <row r="19" spans="1:8" s="6" customFormat="1" x14ac:dyDescent="0.25">
      <c r="A19" s="54" t="s">
        <v>26</v>
      </c>
      <c r="B19" s="14">
        <v>32032</v>
      </c>
      <c r="C19" s="13" t="s">
        <v>10</v>
      </c>
      <c r="D19" s="13">
        <v>1481</v>
      </c>
      <c r="E19" s="13" t="s">
        <v>65</v>
      </c>
      <c r="F19" s="24">
        <v>780060</v>
      </c>
      <c r="H19" s="23"/>
    </row>
    <row r="20" spans="1:8" s="6" customFormat="1" x14ac:dyDescent="0.25">
      <c r="A20" s="55"/>
      <c r="B20" s="21"/>
      <c r="C20" s="20"/>
      <c r="D20" s="20"/>
      <c r="E20" s="20"/>
      <c r="F20" s="22"/>
      <c r="H20" s="23"/>
    </row>
    <row r="21" spans="1:8" s="6" customFormat="1" x14ac:dyDescent="0.25">
      <c r="A21" s="56" t="s">
        <v>66</v>
      </c>
      <c r="B21" s="58">
        <v>39952</v>
      </c>
      <c r="C21" s="57" t="s">
        <v>19</v>
      </c>
      <c r="D21" s="57">
        <v>489276</v>
      </c>
      <c r="E21" s="57" t="s">
        <v>11</v>
      </c>
      <c r="F21" s="59">
        <v>524166</v>
      </c>
      <c r="H21" s="23"/>
    </row>
    <row r="22" spans="1:8" s="6" customFormat="1" x14ac:dyDescent="0.25">
      <c r="A22" s="55"/>
      <c r="B22" s="21"/>
      <c r="C22" s="20"/>
      <c r="D22" s="20"/>
      <c r="E22" s="20"/>
      <c r="F22" s="26"/>
      <c r="H22" s="23"/>
    </row>
    <row r="23" spans="1:8" s="6" customFormat="1" x14ac:dyDescent="0.25">
      <c r="A23" s="54" t="s">
        <v>67</v>
      </c>
      <c r="B23" s="60">
        <v>40132</v>
      </c>
      <c r="C23" s="46" t="s">
        <v>44</v>
      </c>
      <c r="D23" s="46">
        <v>25305</v>
      </c>
      <c r="E23" s="61" t="s">
        <v>20</v>
      </c>
      <c r="F23" s="15">
        <v>60942</v>
      </c>
      <c r="H23" s="23"/>
    </row>
    <row r="24" spans="1:8" s="6" customFormat="1" x14ac:dyDescent="0.25">
      <c r="A24" s="54" t="s">
        <v>67</v>
      </c>
      <c r="B24" s="60">
        <v>40150</v>
      </c>
      <c r="C24" s="46" t="s">
        <v>10</v>
      </c>
      <c r="D24" s="46">
        <v>30311</v>
      </c>
      <c r="E24" s="61" t="s">
        <v>20</v>
      </c>
      <c r="F24" s="15">
        <v>106641</v>
      </c>
      <c r="H24" s="23"/>
    </row>
    <row r="25" spans="1:8" s="6" customFormat="1" x14ac:dyDescent="0.25">
      <c r="A25" s="54" t="s">
        <v>67</v>
      </c>
      <c r="B25" s="60">
        <v>40375</v>
      </c>
      <c r="C25" s="46" t="s">
        <v>68</v>
      </c>
      <c r="D25" s="46">
        <v>34057</v>
      </c>
      <c r="E25" s="61" t="s">
        <v>20</v>
      </c>
      <c r="F25" s="15">
        <v>92853</v>
      </c>
      <c r="H25" s="23"/>
    </row>
    <row r="26" spans="1:8" s="6" customFormat="1" x14ac:dyDescent="0.25">
      <c r="A26" s="54" t="s">
        <v>67</v>
      </c>
      <c r="B26" s="60">
        <v>40142</v>
      </c>
      <c r="C26" s="46" t="s">
        <v>69</v>
      </c>
      <c r="D26" s="46">
        <v>30327</v>
      </c>
      <c r="E26" s="61" t="s">
        <v>20</v>
      </c>
      <c r="F26" s="15">
        <v>469503</v>
      </c>
      <c r="H26" s="23"/>
    </row>
    <row r="27" spans="1:8" s="6" customFormat="1" x14ac:dyDescent="0.25">
      <c r="A27" s="54" t="s">
        <v>67</v>
      </c>
      <c r="B27" s="60">
        <v>40430</v>
      </c>
      <c r="C27" s="46" t="s">
        <v>70</v>
      </c>
      <c r="D27" s="46">
        <v>34262</v>
      </c>
      <c r="E27" s="61" t="s">
        <v>20</v>
      </c>
      <c r="F27" s="15">
        <v>71933</v>
      </c>
      <c r="H27" s="23"/>
    </row>
    <row r="28" spans="1:8" s="6" customFormat="1" x14ac:dyDescent="0.25">
      <c r="A28" s="54" t="s">
        <v>67</v>
      </c>
      <c r="B28" s="60">
        <v>40188</v>
      </c>
      <c r="C28" s="46" t="s">
        <v>44</v>
      </c>
      <c r="D28" s="46">
        <v>30319</v>
      </c>
      <c r="E28" s="61" t="s">
        <v>20</v>
      </c>
      <c r="F28" s="15">
        <v>76886</v>
      </c>
      <c r="H28" s="23"/>
    </row>
    <row r="29" spans="1:8" s="6" customFormat="1" x14ac:dyDescent="0.25">
      <c r="A29" s="54" t="s">
        <v>67</v>
      </c>
      <c r="B29" s="60">
        <v>40508</v>
      </c>
      <c r="C29" s="46" t="s">
        <v>44</v>
      </c>
      <c r="D29" s="46">
        <v>30326</v>
      </c>
      <c r="E29" s="61" t="s">
        <v>20</v>
      </c>
      <c r="F29" s="15">
        <v>51861</v>
      </c>
      <c r="H29" s="23"/>
    </row>
    <row r="30" spans="1:8" s="6" customFormat="1" x14ac:dyDescent="0.25">
      <c r="A30" s="54" t="s">
        <v>67</v>
      </c>
      <c r="B30" s="60">
        <v>40138</v>
      </c>
      <c r="C30" s="46" t="s">
        <v>71</v>
      </c>
      <c r="D30" s="46">
        <v>30330</v>
      </c>
      <c r="E30" s="61" t="s">
        <v>20</v>
      </c>
      <c r="F30" s="15">
        <v>192445</v>
      </c>
      <c r="H30" s="23"/>
    </row>
    <row r="31" spans="1:8" s="6" customFormat="1" x14ac:dyDescent="0.25">
      <c r="A31" s="54" t="s">
        <v>67</v>
      </c>
      <c r="B31" s="60">
        <v>40503</v>
      </c>
      <c r="C31" s="46" t="s">
        <v>10</v>
      </c>
      <c r="D31" s="46">
        <v>36350</v>
      </c>
      <c r="E31" s="61" t="s">
        <v>20</v>
      </c>
      <c r="F31" s="15">
        <v>31740</v>
      </c>
      <c r="H31" s="23"/>
    </row>
    <row r="32" spans="1:8" s="6" customFormat="1" x14ac:dyDescent="0.25">
      <c r="A32" s="54" t="s">
        <v>67</v>
      </c>
      <c r="B32" s="60">
        <v>40295</v>
      </c>
      <c r="C32" s="46" t="s">
        <v>10</v>
      </c>
      <c r="D32" s="46">
        <v>30573</v>
      </c>
      <c r="E32" s="61" t="s">
        <v>20</v>
      </c>
      <c r="F32" s="15">
        <v>120688</v>
      </c>
      <c r="H32" s="23"/>
    </row>
    <row r="33" spans="1:8" s="6" customFormat="1" x14ac:dyDescent="0.25">
      <c r="A33" s="54" t="s">
        <v>67</v>
      </c>
      <c r="B33" s="14">
        <v>40302</v>
      </c>
      <c r="C33" s="46" t="s">
        <v>10</v>
      </c>
      <c r="D33" s="13">
        <v>30570</v>
      </c>
      <c r="E33" s="61" t="s">
        <v>20</v>
      </c>
      <c r="F33" s="15">
        <v>201456</v>
      </c>
      <c r="H33" s="23"/>
    </row>
    <row r="34" spans="1:8" x14ac:dyDescent="0.25">
      <c r="A34" s="52"/>
      <c r="B34" s="21"/>
      <c r="C34" s="20"/>
      <c r="D34" s="20"/>
      <c r="E34" s="20"/>
      <c r="F34" s="53"/>
      <c r="G34" s="6"/>
      <c r="H34" s="18"/>
    </row>
    <row r="35" spans="1:8" s="6" customFormat="1" x14ac:dyDescent="0.25">
      <c r="A35" s="51" t="s">
        <v>14</v>
      </c>
      <c r="B35" s="14">
        <v>40629</v>
      </c>
      <c r="C35" s="46" t="s">
        <v>44</v>
      </c>
      <c r="D35" s="13">
        <v>75362</v>
      </c>
      <c r="E35" s="13" t="s">
        <v>72</v>
      </c>
      <c r="F35" s="24">
        <v>8635</v>
      </c>
      <c r="H35" s="23"/>
    </row>
    <row r="36" spans="1:8" s="6" customFormat="1" x14ac:dyDescent="0.25">
      <c r="A36" s="25"/>
      <c r="B36" s="21"/>
      <c r="C36" s="20"/>
      <c r="D36" s="62"/>
      <c r="E36" s="20"/>
      <c r="F36" s="26"/>
      <c r="H36" s="23"/>
    </row>
    <row r="37" spans="1:8" s="6" customFormat="1" x14ac:dyDescent="0.25">
      <c r="A37" s="51" t="s">
        <v>14</v>
      </c>
      <c r="B37" s="32">
        <v>40501</v>
      </c>
      <c r="C37" s="46" t="s">
        <v>44</v>
      </c>
      <c r="D37" s="46">
        <v>25937</v>
      </c>
      <c r="E37" s="13" t="s">
        <v>43</v>
      </c>
      <c r="F37" s="24">
        <v>20000</v>
      </c>
      <c r="H37" s="23"/>
    </row>
    <row r="38" spans="1:8" s="6" customFormat="1" x14ac:dyDescent="0.25">
      <c r="A38" s="51" t="s">
        <v>14</v>
      </c>
      <c r="B38" s="14">
        <v>40489</v>
      </c>
      <c r="C38" s="13" t="s">
        <v>10</v>
      </c>
      <c r="D38" s="46">
        <v>26680</v>
      </c>
      <c r="E38" s="13" t="s">
        <v>43</v>
      </c>
      <c r="F38" s="24">
        <v>64850</v>
      </c>
      <c r="H38" s="23"/>
    </row>
    <row r="39" spans="1:8" s="6" customFormat="1" x14ac:dyDescent="0.25">
      <c r="A39" s="51" t="s">
        <v>14</v>
      </c>
      <c r="B39" s="14">
        <v>40596</v>
      </c>
      <c r="C39" s="13" t="s">
        <v>10</v>
      </c>
      <c r="D39" s="46">
        <v>26681</v>
      </c>
      <c r="E39" s="13" t="s">
        <v>43</v>
      </c>
      <c r="F39" s="24">
        <v>36583</v>
      </c>
      <c r="H39" s="23"/>
    </row>
    <row r="40" spans="1:8" s="6" customFormat="1" x14ac:dyDescent="0.25">
      <c r="A40" s="51" t="s">
        <v>14</v>
      </c>
      <c r="B40" s="14">
        <v>40517</v>
      </c>
      <c r="C40" s="46" t="s">
        <v>44</v>
      </c>
      <c r="D40" s="46">
        <v>26160</v>
      </c>
      <c r="E40" s="13" t="s">
        <v>43</v>
      </c>
      <c r="F40" s="24">
        <v>20600</v>
      </c>
      <c r="H40" s="23"/>
    </row>
    <row r="41" spans="1:8" s="6" customFormat="1" x14ac:dyDescent="0.25">
      <c r="A41" s="51" t="s">
        <v>14</v>
      </c>
      <c r="B41" s="14">
        <v>40629</v>
      </c>
      <c r="C41" s="46" t="s">
        <v>44</v>
      </c>
      <c r="D41" s="46">
        <v>26684</v>
      </c>
      <c r="E41" s="13" t="s">
        <v>43</v>
      </c>
      <c r="F41" s="24">
        <v>82500</v>
      </c>
      <c r="H41" s="23"/>
    </row>
    <row r="42" spans="1:8" s="6" customFormat="1" x14ac:dyDescent="0.25">
      <c r="A42" s="51" t="s">
        <v>14</v>
      </c>
      <c r="B42" s="14">
        <v>40517</v>
      </c>
      <c r="C42" s="46" t="s">
        <v>44</v>
      </c>
      <c r="D42" s="46">
        <v>25939</v>
      </c>
      <c r="E42" s="13" t="s">
        <v>43</v>
      </c>
      <c r="F42" s="24">
        <v>20000</v>
      </c>
      <c r="H42" s="23"/>
    </row>
    <row r="43" spans="1:8" s="6" customFormat="1" x14ac:dyDescent="0.25">
      <c r="A43" s="63"/>
      <c r="B43" s="21"/>
      <c r="C43" s="20"/>
      <c r="D43" s="20"/>
      <c r="E43" s="20"/>
      <c r="F43" s="26"/>
      <c r="H43" s="23"/>
    </row>
    <row r="44" spans="1:8" s="6" customFormat="1" x14ac:dyDescent="0.25">
      <c r="A44" s="51" t="s">
        <v>73</v>
      </c>
      <c r="B44" s="14">
        <v>36863</v>
      </c>
      <c r="C44" s="13" t="s">
        <v>19</v>
      </c>
      <c r="D44" s="13">
        <v>588335</v>
      </c>
      <c r="E44" s="13" t="s">
        <v>11</v>
      </c>
      <c r="F44" s="24">
        <v>29750</v>
      </c>
      <c r="H44" s="23"/>
    </row>
    <row r="45" spans="1:8" s="6" customFormat="1" x14ac:dyDescent="0.25">
      <c r="A45" s="55"/>
      <c r="B45" s="21"/>
      <c r="C45" s="20"/>
      <c r="D45" s="20"/>
      <c r="E45" s="20"/>
      <c r="F45" s="26"/>
      <c r="H45" s="23"/>
    </row>
    <row r="46" spans="1:8" s="6" customFormat="1" x14ac:dyDescent="0.25">
      <c r="A46" s="51" t="s">
        <v>31</v>
      </c>
      <c r="B46" s="14">
        <v>40485</v>
      </c>
      <c r="C46" s="13" t="s">
        <v>10</v>
      </c>
      <c r="D46" s="13">
        <v>36356</v>
      </c>
      <c r="E46" s="61" t="s">
        <v>20</v>
      </c>
      <c r="F46" s="24">
        <v>102997</v>
      </c>
      <c r="H46" s="23"/>
    </row>
    <row r="47" spans="1:8" s="6" customFormat="1" x14ac:dyDescent="0.25">
      <c r="A47" s="25"/>
      <c r="B47" s="21"/>
      <c r="C47" s="20"/>
      <c r="D47" s="20"/>
      <c r="E47" s="20"/>
      <c r="F47" s="26"/>
    </row>
    <row r="48" spans="1:8" s="6" customFormat="1" x14ac:dyDescent="0.25">
      <c r="A48" s="51" t="s">
        <v>47</v>
      </c>
      <c r="B48" s="14">
        <v>40265</v>
      </c>
      <c r="C48" s="13" t="s">
        <v>10</v>
      </c>
      <c r="D48" s="13">
        <v>598813</v>
      </c>
      <c r="E48" s="13" t="s">
        <v>11</v>
      </c>
      <c r="F48" s="24">
        <v>172613</v>
      </c>
      <c r="H48" s="23"/>
    </row>
    <row r="49" spans="1:8" s="6" customFormat="1" x14ac:dyDescent="0.25">
      <c r="A49" s="25"/>
      <c r="B49" s="21"/>
      <c r="C49" s="20"/>
      <c r="D49" s="20"/>
      <c r="E49" s="20"/>
      <c r="F49" s="26"/>
    </row>
    <row r="50" spans="1:8" s="6" customFormat="1" x14ac:dyDescent="0.25">
      <c r="A50" s="51" t="s">
        <v>37</v>
      </c>
      <c r="B50" s="14">
        <v>38869</v>
      </c>
      <c r="C50" s="13" t="s">
        <v>74</v>
      </c>
      <c r="D50" s="13">
        <v>114322</v>
      </c>
      <c r="E50" s="61" t="s">
        <v>20</v>
      </c>
      <c r="F50" s="24">
        <v>3200</v>
      </c>
      <c r="H50" s="23"/>
    </row>
    <row r="51" spans="1:8" s="6" customFormat="1" x14ac:dyDescent="0.25">
      <c r="A51" s="51" t="s">
        <v>37</v>
      </c>
      <c r="B51" s="14">
        <v>38869</v>
      </c>
      <c r="C51" s="13" t="s">
        <v>74</v>
      </c>
      <c r="D51" s="13">
        <v>114331</v>
      </c>
      <c r="E51" s="61" t="s">
        <v>20</v>
      </c>
      <c r="F51" s="24">
        <v>21200</v>
      </c>
      <c r="H51" s="23"/>
    </row>
    <row r="52" spans="1:8" s="6" customFormat="1" x14ac:dyDescent="0.25">
      <c r="A52" s="51" t="s">
        <v>37</v>
      </c>
      <c r="B52" s="14">
        <v>38869</v>
      </c>
      <c r="C52" s="13" t="s">
        <v>74</v>
      </c>
      <c r="D52" s="13">
        <v>114321</v>
      </c>
      <c r="E52" s="61" t="s">
        <v>20</v>
      </c>
      <c r="F52" s="24">
        <v>57663</v>
      </c>
      <c r="H52" s="23"/>
    </row>
    <row r="53" spans="1:8" s="6" customFormat="1" x14ac:dyDescent="0.25">
      <c r="A53" s="51" t="s">
        <v>37</v>
      </c>
      <c r="B53" s="14">
        <v>38869</v>
      </c>
      <c r="C53" s="13" t="s">
        <v>74</v>
      </c>
      <c r="D53" s="13">
        <v>114323</v>
      </c>
      <c r="E53" s="61" t="s">
        <v>20</v>
      </c>
      <c r="F53" s="24">
        <v>3200</v>
      </c>
      <c r="H53" s="23"/>
    </row>
    <row r="54" spans="1:8" s="6" customFormat="1" x14ac:dyDescent="0.25">
      <c r="A54" s="25"/>
      <c r="B54" s="21"/>
      <c r="C54" s="20"/>
      <c r="D54" s="20"/>
      <c r="E54" s="20"/>
      <c r="F54" s="26"/>
      <c r="H54" s="23"/>
    </row>
    <row r="55" spans="1:8" ht="18" x14ac:dyDescent="0.25">
      <c r="A55" s="64"/>
      <c r="B55" s="65" t="s">
        <v>21</v>
      </c>
      <c r="C55" s="66"/>
      <c r="D55" s="66"/>
      <c r="E55" s="67"/>
      <c r="F55" s="68">
        <f>SUM(F8:F53)</f>
        <v>5846650</v>
      </c>
      <c r="G55" s="6"/>
      <c r="H55" s="31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9" sqref="G9"/>
    </sheetView>
  </sheetViews>
  <sheetFormatPr baseColWidth="10" defaultRowHeight="15" x14ac:dyDescent="0.25"/>
  <cols>
    <col min="1" max="1" width="13.5703125" customWidth="1"/>
    <col min="2" max="2" width="14.140625" customWidth="1"/>
    <col min="3" max="3" width="22" customWidth="1"/>
    <col min="4" max="4" width="13.85546875" customWidth="1"/>
    <col min="5" max="5" width="34.28515625" customWidth="1"/>
    <col min="6" max="6" width="16.85546875" customWidth="1"/>
    <col min="256" max="256" width="13.5703125" customWidth="1"/>
    <col min="257" max="257" width="15" customWidth="1"/>
    <col min="258" max="258" width="14.140625" customWidth="1"/>
    <col min="259" max="259" width="22" customWidth="1"/>
    <col min="260" max="260" width="13.85546875" customWidth="1"/>
    <col min="261" max="261" width="34.28515625" customWidth="1"/>
    <col min="262" max="262" width="16.85546875" customWidth="1"/>
    <col min="512" max="512" width="13.5703125" customWidth="1"/>
    <col min="513" max="513" width="15" customWidth="1"/>
    <col min="514" max="514" width="14.140625" customWidth="1"/>
    <col min="515" max="515" width="22" customWidth="1"/>
    <col min="516" max="516" width="13.85546875" customWidth="1"/>
    <col min="517" max="517" width="34.28515625" customWidth="1"/>
    <col min="518" max="518" width="16.85546875" customWidth="1"/>
    <col min="768" max="768" width="13.5703125" customWidth="1"/>
    <col min="769" max="769" width="15" customWidth="1"/>
    <col min="770" max="770" width="14.140625" customWidth="1"/>
    <col min="771" max="771" width="22" customWidth="1"/>
    <col min="772" max="772" width="13.85546875" customWidth="1"/>
    <col min="773" max="773" width="34.28515625" customWidth="1"/>
    <col min="774" max="774" width="16.85546875" customWidth="1"/>
    <col min="1024" max="1024" width="13.5703125" customWidth="1"/>
    <col min="1025" max="1025" width="15" customWidth="1"/>
    <col min="1026" max="1026" width="14.140625" customWidth="1"/>
    <col min="1027" max="1027" width="22" customWidth="1"/>
    <col min="1028" max="1028" width="13.85546875" customWidth="1"/>
    <col min="1029" max="1029" width="34.28515625" customWidth="1"/>
    <col min="1030" max="1030" width="16.85546875" customWidth="1"/>
    <col min="1280" max="1280" width="13.5703125" customWidth="1"/>
    <col min="1281" max="1281" width="15" customWidth="1"/>
    <col min="1282" max="1282" width="14.140625" customWidth="1"/>
    <col min="1283" max="1283" width="22" customWidth="1"/>
    <col min="1284" max="1284" width="13.85546875" customWidth="1"/>
    <col min="1285" max="1285" width="34.28515625" customWidth="1"/>
    <col min="1286" max="1286" width="16.85546875" customWidth="1"/>
    <col min="1536" max="1536" width="13.5703125" customWidth="1"/>
    <col min="1537" max="1537" width="15" customWidth="1"/>
    <col min="1538" max="1538" width="14.140625" customWidth="1"/>
    <col min="1539" max="1539" width="22" customWidth="1"/>
    <col min="1540" max="1540" width="13.85546875" customWidth="1"/>
    <col min="1541" max="1541" width="34.28515625" customWidth="1"/>
    <col min="1542" max="1542" width="16.85546875" customWidth="1"/>
    <col min="1792" max="1792" width="13.5703125" customWidth="1"/>
    <col min="1793" max="1793" width="15" customWidth="1"/>
    <col min="1794" max="1794" width="14.140625" customWidth="1"/>
    <col min="1795" max="1795" width="22" customWidth="1"/>
    <col min="1796" max="1796" width="13.85546875" customWidth="1"/>
    <col min="1797" max="1797" width="34.28515625" customWidth="1"/>
    <col min="1798" max="1798" width="16.85546875" customWidth="1"/>
    <col min="2048" max="2048" width="13.5703125" customWidth="1"/>
    <col min="2049" max="2049" width="15" customWidth="1"/>
    <col min="2050" max="2050" width="14.140625" customWidth="1"/>
    <col min="2051" max="2051" width="22" customWidth="1"/>
    <col min="2052" max="2052" width="13.85546875" customWidth="1"/>
    <col min="2053" max="2053" width="34.28515625" customWidth="1"/>
    <col min="2054" max="2054" width="16.85546875" customWidth="1"/>
    <col min="2304" max="2304" width="13.5703125" customWidth="1"/>
    <col min="2305" max="2305" width="15" customWidth="1"/>
    <col min="2306" max="2306" width="14.140625" customWidth="1"/>
    <col min="2307" max="2307" width="22" customWidth="1"/>
    <col min="2308" max="2308" width="13.85546875" customWidth="1"/>
    <col min="2309" max="2309" width="34.28515625" customWidth="1"/>
    <col min="2310" max="2310" width="16.85546875" customWidth="1"/>
    <col min="2560" max="2560" width="13.5703125" customWidth="1"/>
    <col min="2561" max="2561" width="15" customWidth="1"/>
    <col min="2562" max="2562" width="14.140625" customWidth="1"/>
    <col min="2563" max="2563" width="22" customWidth="1"/>
    <col min="2564" max="2564" width="13.85546875" customWidth="1"/>
    <col min="2565" max="2565" width="34.28515625" customWidth="1"/>
    <col min="2566" max="2566" width="16.85546875" customWidth="1"/>
    <col min="2816" max="2816" width="13.5703125" customWidth="1"/>
    <col min="2817" max="2817" width="15" customWidth="1"/>
    <col min="2818" max="2818" width="14.140625" customWidth="1"/>
    <col min="2819" max="2819" width="22" customWidth="1"/>
    <col min="2820" max="2820" width="13.85546875" customWidth="1"/>
    <col min="2821" max="2821" width="34.28515625" customWidth="1"/>
    <col min="2822" max="2822" width="16.85546875" customWidth="1"/>
    <col min="3072" max="3072" width="13.5703125" customWidth="1"/>
    <col min="3073" max="3073" width="15" customWidth="1"/>
    <col min="3074" max="3074" width="14.140625" customWidth="1"/>
    <col min="3075" max="3075" width="22" customWidth="1"/>
    <col min="3076" max="3076" width="13.85546875" customWidth="1"/>
    <col min="3077" max="3077" width="34.28515625" customWidth="1"/>
    <col min="3078" max="3078" width="16.85546875" customWidth="1"/>
    <col min="3328" max="3328" width="13.5703125" customWidth="1"/>
    <col min="3329" max="3329" width="15" customWidth="1"/>
    <col min="3330" max="3330" width="14.140625" customWidth="1"/>
    <col min="3331" max="3331" width="22" customWidth="1"/>
    <col min="3332" max="3332" width="13.85546875" customWidth="1"/>
    <col min="3333" max="3333" width="34.28515625" customWidth="1"/>
    <col min="3334" max="3334" width="16.85546875" customWidth="1"/>
    <col min="3584" max="3584" width="13.5703125" customWidth="1"/>
    <col min="3585" max="3585" width="15" customWidth="1"/>
    <col min="3586" max="3586" width="14.140625" customWidth="1"/>
    <col min="3587" max="3587" width="22" customWidth="1"/>
    <col min="3588" max="3588" width="13.85546875" customWidth="1"/>
    <col min="3589" max="3589" width="34.28515625" customWidth="1"/>
    <col min="3590" max="3590" width="16.85546875" customWidth="1"/>
    <col min="3840" max="3840" width="13.5703125" customWidth="1"/>
    <col min="3841" max="3841" width="15" customWidth="1"/>
    <col min="3842" max="3842" width="14.140625" customWidth="1"/>
    <col min="3843" max="3843" width="22" customWidth="1"/>
    <col min="3844" max="3844" width="13.85546875" customWidth="1"/>
    <col min="3845" max="3845" width="34.28515625" customWidth="1"/>
    <col min="3846" max="3846" width="16.85546875" customWidth="1"/>
    <col min="4096" max="4096" width="13.5703125" customWidth="1"/>
    <col min="4097" max="4097" width="15" customWidth="1"/>
    <col min="4098" max="4098" width="14.140625" customWidth="1"/>
    <col min="4099" max="4099" width="22" customWidth="1"/>
    <col min="4100" max="4100" width="13.85546875" customWidth="1"/>
    <col min="4101" max="4101" width="34.28515625" customWidth="1"/>
    <col min="4102" max="4102" width="16.85546875" customWidth="1"/>
    <col min="4352" max="4352" width="13.5703125" customWidth="1"/>
    <col min="4353" max="4353" width="15" customWidth="1"/>
    <col min="4354" max="4354" width="14.140625" customWidth="1"/>
    <col min="4355" max="4355" width="22" customWidth="1"/>
    <col min="4356" max="4356" width="13.85546875" customWidth="1"/>
    <col min="4357" max="4357" width="34.28515625" customWidth="1"/>
    <col min="4358" max="4358" width="16.85546875" customWidth="1"/>
    <col min="4608" max="4608" width="13.5703125" customWidth="1"/>
    <col min="4609" max="4609" width="15" customWidth="1"/>
    <col min="4610" max="4610" width="14.140625" customWidth="1"/>
    <col min="4611" max="4611" width="22" customWidth="1"/>
    <col min="4612" max="4612" width="13.85546875" customWidth="1"/>
    <col min="4613" max="4613" width="34.28515625" customWidth="1"/>
    <col min="4614" max="4614" width="16.85546875" customWidth="1"/>
    <col min="4864" max="4864" width="13.5703125" customWidth="1"/>
    <col min="4865" max="4865" width="15" customWidth="1"/>
    <col min="4866" max="4866" width="14.140625" customWidth="1"/>
    <col min="4867" max="4867" width="22" customWidth="1"/>
    <col min="4868" max="4868" width="13.85546875" customWidth="1"/>
    <col min="4869" max="4869" width="34.28515625" customWidth="1"/>
    <col min="4870" max="4870" width="16.85546875" customWidth="1"/>
    <col min="5120" max="5120" width="13.5703125" customWidth="1"/>
    <col min="5121" max="5121" width="15" customWidth="1"/>
    <col min="5122" max="5122" width="14.140625" customWidth="1"/>
    <col min="5123" max="5123" width="22" customWidth="1"/>
    <col min="5124" max="5124" width="13.85546875" customWidth="1"/>
    <col min="5125" max="5125" width="34.28515625" customWidth="1"/>
    <col min="5126" max="5126" width="16.85546875" customWidth="1"/>
    <col min="5376" max="5376" width="13.5703125" customWidth="1"/>
    <col min="5377" max="5377" width="15" customWidth="1"/>
    <col min="5378" max="5378" width="14.140625" customWidth="1"/>
    <col min="5379" max="5379" width="22" customWidth="1"/>
    <col min="5380" max="5380" width="13.85546875" customWidth="1"/>
    <col min="5381" max="5381" width="34.28515625" customWidth="1"/>
    <col min="5382" max="5382" width="16.85546875" customWidth="1"/>
    <col min="5632" max="5632" width="13.5703125" customWidth="1"/>
    <col min="5633" max="5633" width="15" customWidth="1"/>
    <col min="5634" max="5634" width="14.140625" customWidth="1"/>
    <col min="5635" max="5635" width="22" customWidth="1"/>
    <col min="5636" max="5636" width="13.85546875" customWidth="1"/>
    <col min="5637" max="5637" width="34.28515625" customWidth="1"/>
    <col min="5638" max="5638" width="16.85546875" customWidth="1"/>
    <col min="5888" max="5888" width="13.5703125" customWidth="1"/>
    <col min="5889" max="5889" width="15" customWidth="1"/>
    <col min="5890" max="5890" width="14.140625" customWidth="1"/>
    <col min="5891" max="5891" width="22" customWidth="1"/>
    <col min="5892" max="5892" width="13.85546875" customWidth="1"/>
    <col min="5893" max="5893" width="34.28515625" customWidth="1"/>
    <col min="5894" max="5894" width="16.85546875" customWidth="1"/>
    <col min="6144" max="6144" width="13.5703125" customWidth="1"/>
    <col min="6145" max="6145" width="15" customWidth="1"/>
    <col min="6146" max="6146" width="14.140625" customWidth="1"/>
    <col min="6147" max="6147" width="22" customWidth="1"/>
    <col min="6148" max="6148" width="13.85546875" customWidth="1"/>
    <col min="6149" max="6149" width="34.28515625" customWidth="1"/>
    <col min="6150" max="6150" width="16.85546875" customWidth="1"/>
    <col min="6400" max="6400" width="13.5703125" customWidth="1"/>
    <col min="6401" max="6401" width="15" customWidth="1"/>
    <col min="6402" max="6402" width="14.140625" customWidth="1"/>
    <col min="6403" max="6403" width="22" customWidth="1"/>
    <col min="6404" max="6404" width="13.85546875" customWidth="1"/>
    <col min="6405" max="6405" width="34.28515625" customWidth="1"/>
    <col min="6406" max="6406" width="16.85546875" customWidth="1"/>
    <col min="6656" max="6656" width="13.5703125" customWidth="1"/>
    <col min="6657" max="6657" width="15" customWidth="1"/>
    <col min="6658" max="6658" width="14.140625" customWidth="1"/>
    <col min="6659" max="6659" width="22" customWidth="1"/>
    <col min="6660" max="6660" width="13.85546875" customWidth="1"/>
    <col min="6661" max="6661" width="34.28515625" customWidth="1"/>
    <col min="6662" max="6662" width="16.85546875" customWidth="1"/>
    <col min="6912" max="6912" width="13.5703125" customWidth="1"/>
    <col min="6913" max="6913" width="15" customWidth="1"/>
    <col min="6914" max="6914" width="14.140625" customWidth="1"/>
    <col min="6915" max="6915" width="22" customWidth="1"/>
    <col min="6916" max="6916" width="13.85546875" customWidth="1"/>
    <col min="6917" max="6917" width="34.28515625" customWidth="1"/>
    <col min="6918" max="6918" width="16.85546875" customWidth="1"/>
    <col min="7168" max="7168" width="13.5703125" customWidth="1"/>
    <col min="7169" max="7169" width="15" customWidth="1"/>
    <col min="7170" max="7170" width="14.140625" customWidth="1"/>
    <col min="7171" max="7171" width="22" customWidth="1"/>
    <col min="7172" max="7172" width="13.85546875" customWidth="1"/>
    <col min="7173" max="7173" width="34.28515625" customWidth="1"/>
    <col min="7174" max="7174" width="16.85546875" customWidth="1"/>
    <col min="7424" max="7424" width="13.5703125" customWidth="1"/>
    <col min="7425" max="7425" width="15" customWidth="1"/>
    <col min="7426" max="7426" width="14.140625" customWidth="1"/>
    <col min="7427" max="7427" width="22" customWidth="1"/>
    <col min="7428" max="7428" width="13.85546875" customWidth="1"/>
    <col min="7429" max="7429" width="34.28515625" customWidth="1"/>
    <col min="7430" max="7430" width="16.85546875" customWidth="1"/>
    <col min="7680" max="7680" width="13.5703125" customWidth="1"/>
    <col min="7681" max="7681" width="15" customWidth="1"/>
    <col min="7682" max="7682" width="14.140625" customWidth="1"/>
    <col min="7683" max="7683" width="22" customWidth="1"/>
    <col min="7684" max="7684" width="13.85546875" customWidth="1"/>
    <col min="7685" max="7685" width="34.28515625" customWidth="1"/>
    <col min="7686" max="7686" width="16.85546875" customWidth="1"/>
    <col min="7936" max="7936" width="13.5703125" customWidth="1"/>
    <col min="7937" max="7937" width="15" customWidth="1"/>
    <col min="7938" max="7938" width="14.140625" customWidth="1"/>
    <col min="7939" max="7939" width="22" customWidth="1"/>
    <col min="7940" max="7940" width="13.85546875" customWidth="1"/>
    <col min="7941" max="7941" width="34.28515625" customWidth="1"/>
    <col min="7942" max="7942" width="16.85546875" customWidth="1"/>
    <col min="8192" max="8192" width="13.5703125" customWidth="1"/>
    <col min="8193" max="8193" width="15" customWidth="1"/>
    <col min="8194" max="8194" width="14.140625" customWidth="1"/>
    <col min="8195" max="8195" width="22" customWidth="1"/>
    <col min="8196" max="8196" width="13.85546875" customWidth="1"/>
    <col min="8197" max="8197" width="34.28515625" customWidth="1"/>
    <col min="8198" max="8198" width="16.85546875" customWidth="1"/>
    <col min="8448" max="8448" width="13.5703125" customWidth="1"/>
    <col min="8449" max="8449" width="15" customWidth="1"/>
    <col min="8450" max="8450" width="14.140625" customWidth="1"/>
    <col min="8451" max="8451" width="22" customWidth="1"/>
    <col min="8452" max="8452" width="13.85546875" customWidth="1"/>
    <col min="8453" max="8453" width="34.28515625" customWidth="1"/>
    <col min="8454" max="8454" width="16.85546875" customWidth="1"/>
    <col min="8704" max="8704" width="13.5703125" customWidth="1"/>
    <col min="8705" max="8705" width="15" customWidth="1"/>
    <col min="8706" max="8706" width="14.140625" customWidth="1"/>
    <col min="8707" max="8707" width="22" customWidth="1"/>
    <col min="8708" max="8708" width="13.85546875" customWidth="1"/>
    <col min="8709" max="8709" width="34.28515625" customWidth="1"/>
    <col min="8710" max="8710" width="16.85546875" customWidth="1"/>
    <col min="8960" max="8960" width="13.5703125" customWidth="1"/>
    <col min="8961" max="8961" width="15" customWidth="1"/>
    <col min="8962" max="8962" width="14.140625" customWidth="1"/>
    <col min="8963" max="8963" width="22" customWidth="1"/>
    <col min="8964" max="8964" width="13.85546875" customWidth="1"/>
    <col min="8965" max="8965" width="34.28515625" customWidth="1"/>
    <col min="8966" max="8966" width="16.85546875" customWidth="1"/>
    <col min="9216" max="9216" width="13.5703125" customWidth="1"/>
    <col min="9217" max="9217" width="15" customWidth="1"/>
    <col min="9218" max="9218" width="14.140625" customWidth="1"/>
    <col min="9219" max="9219" width="22" customWidth="1"/>
    <col min="9220" max="9220" width="13.85546875" customWidth="1"/>
    <col min="9221" max="9221" width="34.28515625" customWidth="1"/>
    <col min="9222" max="9222" width="16.85546875" customWidth="1"/>
    <col min="9472" max="9472" width="13.5703125" customWidth="1"/>
    <col min="9473" max="9473" width="15" customWidth="1"/>
    <col min="9474" max="9474" width="14.140625" customWidth="1"/>
    <col min="9475" max="9475" width="22" customWidth="1"/>
    <col min="9476" max="9476" width="13.85546875" customWidth="1"/>
    <col min="9477" max="9477" width="34.28515625" customWidth="1"/>
    <col min="9478" max="9478" width="16.85546875" customWidth="1"/>
    <col min="9728" max="9728" width="13.5703125" customWidth="1"/>
    <col min="9729" max="9729" width="15" customWidth="1"/>
    <col min="9730" max="9730" width="14.140625" customWidth="1"/>
    <col min="9731" max="9731" width="22" customWidth="1"/>
    <col min="9732" max="9732" width="13.85546875" customWidth="1"/>
    <col min="9733" max="9733" width="34.28515625" customWidth="1"/>
    <col min="9734" max="9734" width="16.85546875" customWidth="1"/>
    <col min="9984" max="9984" width="13.5703125" customWidth="1"/>
    <col min="9985" max="9985" width="15" customWidth="1"/>
    <col min="9986" max="9986" width="14.140625" customWidth="1"/>
    <col min="9987" max="9987" width="22" customWidth="1"/>
    <col min="9988" max="9988" width="13.85546875" customWidth="1"/>
    <col min="9989" max="9989" width="34.28515625" customWidth="1"/>
    <col min="9990" max="9990" width="16.85546875" customWidth="1"/>
    <col min="10240" max="10240" width="13.5703125" customWidth="1"/>
    <col min="10241" max="10241" width="15" customWidth="1"/>
    <col min="10242" max="10242" width="14.140625" customWidth="1"/>
    <col min="10243" max="10243" width="22" customWidth="1"/>
    <col min="10244" max="10244" width="13.85546875" customWidth="1"/>
    <col min="10245" max="10245" width="34.28515625" customWidth="1"/>
    <col min="10246" max="10246" width="16.85546875" customWidth="1"/>
    <col min="10496" max="10496" width="13.5703125" customWidth="1"/>
    <col min="10497" max="10497" width="15" customWidth="1"/>
    <col min="10498" max="10498" width="14.140625" customWidth="1"/>
    <col min="10499" max="10499" width="22" customWidth="1"/>
    <col min="10500" max="10500" width="13.85546875" customWidth="1"/>
    <col min="10501" max="10501" width="34.28515625" customWidth="1"/>
    <col min="10502" max="10502" width="16.85546875" customWidth="1"/>
    <col min="10752" max="10752" width="13.5703125" customWidth="1"/>
    <col min="10753" max="10753" width="15" customWidth="1"/>
    <col min="10754" max="10754" width="14.140625" customWidth="1"/>
    <col min="10755" max="10755" width="22" customWidth="1"/>
    <col min="10756" max="10756" width="13.85546875" customWidth="1"/>
    <col min="10757" max="10757" width="34.28515625" customWidth="1"/>
    <col min="10758" max="10758" width="16.85546875" customWidth="1"/>
    <col min="11008" max="11008" width="13.5703125" customWidth="1"/>
    <col min="11009" max="11009" width="15" customWidth="1"/>
    <col min="11010" max="11010" width="14.140625" customWidth="1"/>
    <col min="11011" max="11011" width="22" customWidth="1"/>
    <col min="11012" max="11012" width="13.85546875" customWidth="1"/>
    <col min="11013" max="11013" width="34.28515625" customWidth="1"/>
    <col min="11014" max="11014" width="16.85546875" customWidth="1"/>
    <col min="11264" max="11264" width="13.5703125" customWidth="1"/>
    <col min="11265" max="11265" width="15" customWidth="1"/>
    <col min="11266" max="11266" width="14.140625" customWidth="1"/>
    <col min="11267" max="11267" width="22" customWidth="1"/>
    <col min="11268" max="11268" width="13.85546875" customWidth="1"/>
    <col min="11269" max="11269" width="34.28515625" customWidth="1"/>
    <col min="11270" max="11270" width="16.85546875" customWidth="1"/>
    <col min="11520" max="11520" width="13.5703125" customWidth="1"/>
    <col min="11521" max="11521" width="15" customWidth="1"/>
    <col min="11522" max="11522" width="14.140625" customWidth="1"/>
    <col min="11523" max="11523" width="22" customWidth="1"/>
    <col min="11524" max="11524" width="13.85546875" customWidth="1"/>
    <col min="11525" max="11525" width="34.28515625" customWidth="1"/>
    <col min="11526" max="11526" width="16.85546875" customWidth="1"/>
    <col min="11776" max="11776" width="13.5703125" customWidth="1"/>
    <col min="11777" max="11777" width="15" customWidth="1"/>
    <col min="11778" max="11778" width="14.140625" customWidth="1"/>
    <col min="11779" max="11779" width="22" customWidth="1"/>
    <col min="11780" max="11780" width="13.85546875" customWidth="1"/>
    <col min="11781" max="11781" width="34.28515625" customWidth="1"/>
    <col min="11782" max="11782" width="16.85546875" customWidth="1"/>
    <col min="12032" max="12032" width="13.5703125" customWidth="1"/>
    <col min="12033" max="12033" width="15" customWidth="1"/>
    <col min="12034" max="12034" width="14.140625" customWidth="1"/>
    <col min="12035" max="12035" width="22" customWidth="1"/>
    <col min="12036" max="12036" width="13.85546875" customWidth="1"/>
    <col min="12037" max="12037" width="34.28515625" customWidth="1"/>
    <col min="12038" max="12038" width="16.85546875" customWidth="1"/>
    <col min="12288" max="12288" width="13.5703125" customWidth="1"/>
    <col min="12289" max="12289" width="15" customWidth="1"/>
    <col min="12290" max="12290" width="14.140625" customWidth="1"/>
    <col min="12291" max="12291" width="22" customWidth="1"/>
    <col min="12292" max="12292" width="13.85546875" customWidth="1"/>
    <col min="12293" max="12293" width="34.28515625" customWidth="1"/>
    <col min="12294" max="12294" width="16.85546875" customWidth="1"/>
    <col min="12544" max="12544" width="13.5703125" customWidth="1"/>
    <col min="12545" max="12545" width="15" customWidth="1"/>
    <col min="12546" max="12546" width="14.140625" customWidth="1"/>
    <col min="12547" max="12547" width="22" customWidth="1"/>
    <col min="12548" max="12548" width="13.85546875" customWidth="1"/>
    <col min="12549" max="12549" width="34.28515625" customWidth="1"/>
    <col min="12550" max="12550" width="16.85546875" customWidth="1"/>
    <col min="12800" max="12800" width="13.5703125" customWidth="1"/>
    <col min="12801" max="12801" width="15" customWidth="1"/>
    <col min="12802" max="12802" width="14.140625" customWidth="1"/>
    <col min="12803" max="12803" width="22" customWidth="1"/>
    <col min="12804" max="12804" width="13.85546875" customWidth="1"/>
    <col min="12805" max="12805" width="34.28515625" customWidth="1"/>
    <col min="12806" max="12806" width="16.85546875" customWidth="1"/>
    <col min="13056" max="13056" width="13.5703125" customWidth="1"/>
    <col min="13057" max="13057" width="15" customWidth="1"/>
    <col min="13058" max="13058" width="14.140625" customWidth="1"/>
    <col min="13059" max="13059" width="22" customWidth="1"/>
    <col min="13060" max="13060" width="13.85546875" customWidth="1"/>
    <col min="13061" max="13061" width="34.28515625" customWidth="1"/>
    <col min="13062" max="13062" width="16.85546875" customWidth="1"/>
    <col min="13312" max="13312" width="13.5703125" customWidth="1"/>
    <col min="13313" max="13313" width="15" customWidth="1"/>
    <col min="13314" max="13314" width="14.140625" customWidth="1"/>
    <col min="13315" max="13315" width="22" customWidth="1"/>
    <col min="13316" max="13316" width="13.85546875" customWidth="1"/>
    <col min="13317" max="13317" width="34.28515625" customWidth="1"/>
    <col min="13318" max="13318" width="16.85546875" customWidth="1"/>
    <col min="13568" max="13568" width="13.5703125" customWidth="1"/>
    <col min="13569" max="13569" width="15" customWidth="1"/>
    <col min="13570" max="13570" width="14.140625" customWidth="1"/>
    <col min="13571" max="13571" width="22" customWidth="1"/>
    <col min="13572" max="13572" width="13.85546875" customWidth="1"/>
    <col min="13573" max="13573" width="34.28515625" customWidth="1"/>
    <col min="13574" max="13574" width="16.85546875" customWidth="1"/>
    <col min="13824" max="13824" width="13.5703125" customWidth="1"/>
    <col min="13825" max="13825" width="15" customWidth="1"/>
    <col min="13826" max="13826" width="14.140625" customWidth="1"/>
    <col min="13827" max="13827" width="22" customWidth="1"/>
    <col min="13828" max="13828" width="13.85546875" customWidth="1"/>
    <col min="13829" max="13829" width="34.28515625" customWidth="1"/>
    <col min="13830" max="13830" width="16.85546875" customWidth="1"/>
    <col min="14080" max="14080" width="13.5703125" customWidth="1"/>
    <col min="14081" max="14081" width="15" customWidth="1"/>
    <col min="14082" max="14082" width="14.140625" customWidth="1"/>
    <col min="14083" max="14083" width="22" customWidth="1"/>
    <col min="14084" max="14084" width="13.85546875" customWidth="1"/>
    <col min="14085" max="14085" width="34.28515625" customWidth="1"/>
    <col min="14086" max="14086" width="16.85546875" customWidth="1"/>
    <col min="14336" max="14336" width="13.5703125" customWidth="1"/>
    <col min="14337" max="14337" width="15" customWidth="1"/>
    <col min="14338" max="14338" width="14.140625" customWidth="1"/>
    <col min="14339" max="14339" width="22" customWidth="1"/>
    <col min="14340" max="14340" width="13.85546875" customWidth="1"/>
    <col min="14341" max="14341" width="34.28515625" customWidth="1"/>
    <col min="14342" max="14342" width="16.85546875" customWidth="1"/>
    <col min="14592" max="14592" width="13.5703125" customWidth="1"/>
    <col min="14593" max="14593" width="15" customWidth="1"/>
    <col min="14594" max="14594" width="14.140625" customWidth="1"/>
    <col min="14595" max="14595" width="22" customWidth="1"/>
    <col min="14596" max="14596" width="13.85546875" customWidth="1"/>
    <col min="14597" max="14597" width="34.28515625" customWidth="1"/>
    <col min="14598" max="14598" width="16.85546875" customWidth="1"/>
    <col min="14848" max="14848" width="13.5703125" customWidth="1"/>
    <col min="14849" max="14849" width="15" customWidth="1"/>
    <col min="14850" max="14850" width="14.140625" customWidth="1"/>
    <col min="14851" max="14851" width="22" customWidth="1"/>
    <col min="14852" max="14852" width="13.85546875" customWidth="1"/>
    <col min="14853" max="14853" width="34.28515625" customWidth="1"/>
    <col min="14854" max="14854" width="16.85546875" customWidth="1"/>
    <col min="15104" max="15104" width="13.5703125" customWidth="1"/>
    <col min="15105" max="15105" width="15" customWidth="1"/>
    <col min="15106" max="15106" width="14.140625" customWidth="1"/>
    <col min="15107" max="15107" width="22" customWidth="1"/>
    <col min="15108" max="15108" width="13.85546875" customWidth="1"/>
    <col min="15109" max="15109" width="34.28515625" customWidth="1"/>
    <col min="15110" max="15110" width="16.85546875" customWidth="1"/>
    <col min="15360" max="15360" width="13.5703125" customWidth="1"/>
    <col min="15361" max="15361" width="15" customWidth="1"/>
    <col min="15362" max="15362" width="14.140625" customWidth="1"/>
    <col min="15363" max="15363" width="22" customWidth="1"/>
    <col min="15364" max="15364" width="13.85546875" customWidth="1"/>
    <col min="15365" max="15365" width="34.28515625" customWidth="1"/>
    <col min="15366" max="15366" width="16.85546875" customWidth="1"/>
    <col min="15616" max="15616" width="13.5703125" customWidth="1"/>
    <col min="15617" max="15617" width="15" customWidth="1"/>
    <col min="15618" max="15618" width="14.140625" customWidth="1"/>
    <col min="15619" max="15619" width="22" customWidth="1"/>
    <col min="15620" max="15620" width="13.85546875" customWidth="1"/>
    <col min="15621" max="15621" width="34.28515625" customWidth="1"/>
    <col min="15622" max="15622" width="16.85546875" customWidth="1"/>
    <col min="15872" max="15872" width="13.5703125" customWidth="1"/>
    <col min="15873" max="15873" width="15" customWidth="1"/>
    <col min="15874" max="15874" width="14.140625" customWidth="1"/>
    <col min="15875" max="15875" width="22" customWidth="1"/>
    <col min="15876" max="15876" width="13.85546875" customWidth="1"/>
    <col min="15877" max="15877" width="34.28515625" customWidth="1"/>
    <col min="15878" max="15878" width="16.85546875" customWidth="1"/>
    <col min="16128" max="16128" width="13.5703125" customWidth="1"/>
    <col min="16129" max="16129" width="15" customWidth="1"/>
    <col min="16130" max="16130" width="14.140625" customWidth="1"/>
    <col min="16131" max="16131" width="22" customWidth="1"/>
    <col min="16132" max="16132" width="13.8554687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5" t="s">
        <v>88</v>
      </c>
      <c r="B4" s="96"/>
      <c r="C4" s="96"/>
      <c r="D4" s="96"/>
      <c r="E4" s="96"/>
      <c r="F4" s="97"/>
    </row>
    <row r="5" spans="1:8" s="6" customFormat="1" x14ac:dyDescent="0.25">
      <c r="A5" s="98" t="s">
        <v>89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12" t="s">
        <v>90</v>
      </c>
      <c r="B8" s="60">
        <v>40627</v>
      </c>
      <c r="C8" s="46" t="s">
        <v>10</v>
      </c>
      <c r="D8" s="46">
        <v>39425</v>
      </c>
      <c r="E8" s="13" t="s">
        <v>20</v>
      </c>
      <c r="F8" s="48">
        <v>149584</v>
      </c>
      <c r="H8" s="23"/>
    </row>
    <row r="9" spans="1:8" x14ac:dyDescent="0.25">
      <c r="A9" s="69" t="s">
        <v>90</v>
      </c>
      <c r="B9" s="60">
        <v>40627</v>
      </c>
      <c r="C9" s="46" t="s">
        <v>10</v>
      </c>
      <c r="D9" s="46">
        <v>40039</v>
      </c>
      <c r="E9" s="13" t="s">
        <v>20</v>
      </c>
      <c r="F9" s="24">
        <v>213247</v>
      </c>
      <c r="H9" s="23"/>
    </row>
    <row r="10" spans="1:8" x14ac:dyDescent="0.25">
      <c r="A10" s="70"/>
      <c r="B10" s="21"/>
      <c r="C10" s="20"/>
      <c r="D10" s="20"/>
      <c r="E10" s="71"/>
      <c r="F10" s="26"/>
      <c r="H10" s="23"/>
    </row>
    <row r="11" spans="1:8" x14ac:dyDescent="0.25">
      <c r="A11" s="69" t="s">
        <v>40</v>
      </c>
      <c r="B11" s="60">
        <v>40572</v>
      </c>
      <c r="C11" s="13" t="s">
        <v>28</v>
      </c>
      <c r="D11" s="46">
        <v>788081</v>
      </c>
      <c r="E11" s="47" t="s">
        <v>41</v>
      </c>
      <c r="F11" s="59">
        <v>55525</v>
      </c>
      <c r="H11" s="23"/>
    </row>
    <row r="12" spans="1:8" x14ac:dyDescent="0.25">
      <c r="A12" s="72"/>
      <c r="B12" s="17"/>
      <c r="C12" s="17"/>
      <c r="D12" s="17"/>
      <c r="E12" s="17"/>
      <c r="F12" s="17"/>
    </row>
    <row r="13" spans="1:8" x14ac:dyDescent="0.25">
      <c r="A13" s="12" t="s">
        <v>14</v>
      </c>
      <c r="B13" s="14">
        <v>40517</v>
      </c>
      <c r="C13" s="13" t="s">
        <v>28</v>
      </c>
      <c r="D13" s="13">
        <v>594147</v>
      </c>
      <c r="E13" s="13" t="s">
        <v>11</v>
      </c>
      <c r="F13" s="15">
        <v>197344</v>
      </c>
      <c r="H13" s="18"/>
    </row>
    <row r="14" spans="1:8" x14ac:dyDescent="0.25">
      <c r="A14" s="73"/>
      <c r="B14" s="21"/>
      <c r="C14" s="20"/>
      <c r="D14" s="20"/>
      <c r="E14" s="20"/>
      <c r="F14" s="74"/>
      <c r="G14" s="6"/>
      <c r="H14" s="18"/>
    </row>
    <row r="15" spans="1:8" s="6" customFormat="1" x14ac:dyDescent="0.25">
      <c r="A15" s="12" t="s">
        <v>91</v>
      </c>
      <c r="B15" s="14">
        <v>39820</v>
      </c>
      <c r="C15" s="13" t="s">
        <v>10</v>
      </c>
      <c r="D15" s="13">
        <v>18436</v>
      </c>
      <c r="E15" s="13" t="s">
        <v>20</v>
      </c>
      <c r="F15" s="24">
        <v>30702</v>
      </c>
      <c r="H15" s="23"/>
    </row>
    <row r="16" spans="1:8" s="6" customFormat="1" x14ac:dyDescent="0.25">
      <c r="A16" s="12" t="s">
        <v>91</v>
      </c>
      <c r="B16" s="14">
        <v>39820</v>
      </c>
      <c r="C16" s="13" t="s">
        <v>10</v>
      </c>
      <c r="D16" s="13">
        <v>18437</v>
      </c>
      <c r="E16" s="13" t="s">
        <v>20</v>
      </c>
      <c r="F16" s="59">
        <v>18000</v>
      </c>
      <c r="H16" s="23"/>
    </row>
    <row r="17" spans="1:8" x14ac:dyDescent="0.25">
      <c r="A17" s="19"/>
      <c r="B17" s="21"/>
      <c r="C17" s="20"/>
      <c r="D17" s="20"/>
      <c r="E17" s="20"/>
      <c r="F17" s="74"/>
      <c r="G17" s="6"/>
      <c r="H17" s="18"/>
    </row>
    <row r="18" spans="1:8" x14ac:dyDescent="0.25">
      <c r="A18" s="75" t="s">
        <v>92</v>
      </c>
      <c r="B18" s="58">
        <v>39667</v>
      </c>
      <c r="C18" s="57" t="s">
        <v>10</v>
      </c>
      <c r="D18" s="57">
        <v>85260</v>
      </c>
      <c r="E18" s="76" t="s">
        <v>93</v>
      </c>
      <c r="F18" s="15">
        <v>251360</v>
      </c>
      <c r="G18" s="6"/>
      <c r="H18" s="18"/>
    </row>
    <row r="19" spans="1:8" x14ac:dyDescent="0.25">
      <c r="A19" s="19"/>
      <c r="B19" s="21"/>
      <c r="C19" s="20"/>
      <c r="D19" s="20"/>
      <c r="E19" s="71"/>
      <c r="F19" s="74"/>
      <c r="G19" s="6"/>
      <c r="H19" s="18"/>
    </row>
    <row r="20" spans="1:8" s="6" customFormat="1" x14ac:dyDescent="0.25">
      <c r="A20" s="69" t="s">
        <v>31</v>
      </c>
      <c r="B20" s="60">
        <v>40303</v>
      </c>
      <c r="C20" s="46" t="s">
        <v>94</v>
      </c>
      <c r="D20" s="46">
        <v>30574</v>
      </c>
      <c r="E20" s="13" t="s">
        <v>20</v>
      </c>
      <c r="F20" s="15">
        <v>47847</v>
      </c>
      <c r="H20" s="23"/>
    </row>
    <row r="21" spans="1:8" s="6" customFormat="1" x14ac:dyDescent="0.25">
      <c r="A21" s="69" t="s">
        <v>31</v>
      </c>
      <c r="B21" s="60">
        <v>40381</v>
      </c>
      <c r="C21" s="46" t="s">
        <v>10</v>
      </c>
      <c r="D21" s="46">
        <v>36355</v>
      </c>
      <c r="E21" s="13" t="s">
        <v>20</v>
      </c>
      <c r="F21" s="24">
        <v>450047</v>
      </c>
      <c r="H21" s="23"/>
    </row>
    <row r="22" spans="1:8" s="6" customFormat="1" x14ac:dyDescent="0.25">
      <c r="A22" s="69" t="s">
        <v>31</v>
      </c>
      <c r="B22" s="60">
        <v>40417</v>
      </c>
      <c r="C22" s="46" t="s">
        <v>10</v>
      </c>
      <c r="D22" s="46">
        <v>34458</v>
      </c>
      <c r="E22" s="13" t="s">
        <v>20</v>
      </c>
      <c r="F22" s="24">
        <v>53260</v>
      </c>
      <c r="H22" s="23"/>
    </row>
    <row r="23" spans="1:8" s="6" customFormat="1" x14ac:dyDescent="0.25">
      <c r="A23" s="69" t="s">
        <v>31</v>
      </c>
      <c r="B23" s="60">
        <v>40485</v>
      </c>
      <c r="C23" s="46" t="s">
        <v>10</v>
      </c>
      <c r="D23" s="46">
        <v>36357</v>
      </c>
      <c r="E23" s="13" t="s">
        <v>20</v>
      </c>
      <c r="F23" s="24">
        <v>72646</v>
      </c>
      <c r="H23" s="23"/>
    </row>
    <row r="24" spans="1:8" s="6" customFormat="1" x14ac:dyDescent="0.25">
      <c r="A24" s="69" t="s">
        <v>31</v>
      </c>
      <c r="B24" s="60">
        <v>40303</v>
      </c>
      <c r="C24" s="46" t="s">
        <v>95</v>
      </c>
      <c r="D24" s="46">
        <v>30576</v>
      </c>
      <c r="E24" s="13" t="s">
        <v>20</v>
      </c>
      <c r="F24" s="24">
        <v>189991</v>
      </c>
      <c r="H24" s="23"/>
    </row>
    <row r="25" spans="1:8" s="6" customFormat="1" x14ac:dyDescent="0.25">
      <c r="A25" s="12" t="s">
        <v>31</v>
      </c>
      <c r="B25" s="14">
        <v>40303</v>
      </c>
      <c r="C25" s="13" t="s">
        <v>10</v>
      </c>
      <c r="D25" s="46">
        <v>30577</v>
      </c>
      <c r="E25" s="13" t="s">
        <v>20</v>
      </c>
      <c r="F25" s="24">
        <v>74690</v>
      </c>
      <c r="H25" s="23"/>
    </row>
    <row r="26" spans="1:8" s="6" customFormat="1" x14ac:dyDescent="0.25">
      <c r="A26" s="12" t="s">
        <v>31</v>
      </c>
      <c r="B26" s="14">
        <v>40039</v>
      </c>
      <c r="C26" s="13" t="s">
        <v>10</v>
      </c>
      <c r="D26" s="13">
        <v>24945</v>
      </c>
      <c r="E26" s="13" t="s">
        <v>20</v>
      </c>
      <c r="F26" s="24">
        <v>4956707</v>
      </c>
      <c r="H26" s="23"/>
    </row>
    <row r="27" spans="1:8" s="6" customFormat="1" x14ac:dyDescent="0.25">
      <c r="A27" s="19"/>
      <c r="B27" s="21"/>
      <c r="C27" s="20"/>
      <c r="D27" s="20"/>
      <c r="E27" s="20"/>
      <c r="F27" s="26"/>
      <c r="H27" s="23"/>
    </row>
    <row r="28" spans="1:8" s="6" customFormat="1" x14ac:dyDescent="0.25">
      <c r="A28" s="69" t="s">
        <v>31</v>
      </c>
      <c r="B28" s="14">
        <v>40556</v>
      </c>
      <c r="C28" s="13" t="s">
        <v>10</v>
      </c>
      <c r="D28" s="13">
        <v>588329</v>
      </c>
      <c r="E28" s="13" t="s">
        <v>11</v>
      </c>
      <c r="F28" s="24">
        <v>43311</v>
      </c>
      <c r="H28" s="23"/>
    </row>
    <row r="29" spans="1:8" s="6" customFormat="1" x14ac:dyDescent="0.25">
      <c r="A29" s="19"/>
      <c r="B29" s="21"/>
      <c r="C29" s="20"/>
      <c r="D29" s="20"/>
      <c r="E29" s="20"/>
      <c r="F29" s="26"/>
      <c r="H29" s="23"/>
    </row>
    <row r="30" spans="1:8" s="6" customFormat="1" x14ac:dyDescent="0.25">
      <c r="A30" s="12" t="s">
        <v>33</v>
      </c>
      <c r="B30" s="14">
        <v>40348</v>
      </c>
      <c r="C30" s="13" t="s">
        <v>96</v>
      </c>
      <c r="D30" s="13">
        <v>557377</v>
      </c>
      <c r="E30" s="13" t="s">
        <v>11</v>
      </c>
      <c r="F30" s="24">
        <v>101264</v>
      </c>
      <c r="H30" s="23"/>
    </row>
    <row r="31" spans="1:8" s="6" customFormat="1" x14ac:dyDescent="0.25">
      <c r="A31" s="12" t="s">
        <v>33</v>
      </c>
      <c r="B31" s="14">
        <v>39538</v>
      </c>
      <c r="C31" s="13" t="s">
        <v>10</v>
      </c>
      <c r="D31" s="13">
        <v>428050</v>
      </c>
      <c r="E31" s="13" t="s">
        <v>11</v>
      </c>
      <c r="F31" s="24">
        <v>39134</v>
      </c>
      <c r="H31" s="23"/>
    </row>
    <row r="32" spans="1:8" s="6" customFormat="1" x14ac:dyDescent="0.25">
      <c r="A32" s="19"/>
      <c r="B32" s="21"/>
      <c r="C32" s="20"/>
      <c r="D32" s="20"/>
      <c r="E32" s="20"/>
      <c r="F32" s="26"/>
    </row>
    <row r="33" spans="1:8" s="6" customFormat="1" x14ac:dyDescent="0.25">
      <c r="A33" s="12" t="s">
        <v>33</v>
      </c>
      <c r="B33" s="14">
        <v>39538</v>
      </c>
      <c r="C33" s="13" t="s">
        <v>10</v>
      </c>
      <c r="D33" s="13">
        <v>6196</v>
      </c>
      <c r="E33" s="13" t="s">
        <v>83</v>
      </c>
      <c r="F33" s="24">
        <v>25000</v>
      </c>
      <c r="H33" s="23"/>
    </row>
    <row r="34" spans="1:8" s="6" customFormat="1" x14ac:dyDescent="0.25">
      <c r="A34" s="19"/>
      <c r="B34" s="21"/>
      <c r="C34" s="20"/>
      <c r="D34" s="20"/>
      <c r="E34" s="20"/>
      <c r="F34" s="26"/>
    </row>
    <row r="35" spans="1:8" s="6" customFormat="1" x14ac:dyDescent="0.25">
      <c r="A35" s="12" t="s">
        <v>33</v>
      </c>
      <c r="B35" s="14">
        <v>40348</v>
      </c>
      <c r="C35" s="13" t="s">
        <v>96</v>
      </c>
      <c r="D35" s="13">
        <v>878</v>
      </c>
      <c r="E35" s="76" t="s">
        <v>97</v>
      </c>
      <c r="F35" s="24">
        <v>27000</v>
      </c>
      <c r="H35" s="23"/>
    </row>
    <row r="36" spans="1:8" s="6" customFormat="1" x14ac:dyDescent="0.25">
      <c r="A36" s="19"/>
      <c r="B36" s="21"/>
      <c r="C36" s="20"/>
      <c r="D36" s="20"/>
      <c r="E36" s="20"/>
      <c r="F36" s="26"/>
    </row>
    <row r="37" spans="1:8" s="6" customFormat="1" x14ac:dyDescent="0.25">
      <c r="A37" s="12" t="s">
        <v>37</v>
      </c>
      <c r="B37" s="14">
        <v>39473</v>
      </c>
      <c r="C37" s="13" t="s">
        <v>98</v>
      </c>
      <c r="D37" s="13">
        <v>9733</v>
      </c>
      <c r="E37" s="13" t="s">
        <v>20</v>
      </c>
      <c r="F37" s="24">
        <v>238000</v>
      </c>
    </row>
    <row r="38" spans="1:8" s="6" customFormat="1" x14ac:dyDescent="0.25">
      <c r="A38" s="12" t="s">
        <v>37</v>
      </c>
      <c r="B38" s="14">
        <v>39473</v>
      </c>
      <c r="C38" s="13" t="s">
        <v>98</v>
      </c>
      <c r="D38" s="13">
        <v>9732</v>
      </c>
      <c r="E38" s="13" t="s">
        <v>20</v>
      </c>
      <c r="F38" s="24">
        <v>232047</v>
      </c>
      <c r="H38" s="23"/>
    </row>
    <row r="39" spans="1:8" s="6" customFormat="1" x14ac:dyDescent="0.25">
      <c r="A39" s="25"/>
      <c r="B39" s="21"/>
      <c r="C39" s="20"/>
      <c r="D39" s="20"/>
      <c r="E39" s="20"/>
      <c r="F39" s="26"/>
      <c r="H39" s="23"/>
    </row>
    <row r="40" spans="1:8" ht="18" x14ac:dyDescent="0.25">
      <c r="A40" s="13"/>
      <c r="B40" s="77" t="s">
        <v>21</v>
      </c>
      <c r="C40" s="77"/>
      <c r="D40" s="77"/>
      <c r="E40" s="78"/>
      <c r="F40" s="38">
        <f>SUM(F8:F38)</f>
        <v>7466706</v>
      </c>
      <c r="G40" s="6"/>
      <c r="H40" s="31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G11" sqref="G11"/>
    </sheetView>
  </sheetViews>
  <sheetFormatPr baseColWidth="10" defaultRowHeight="15" x14ac:dyDescent="0.25"/>
  <cols>
    <col min="1" max="1" width="13.5703125" customWidth="1"/>
    <col min="3" max="3" width="20.85546875" customWidth="1"/>
    <col min="4" max="4" width="14.42578125" customWidth="1"/>
    <col min="5" max="5" width="34.28515625" customWidth="1"/>
    <col min="6" max="6" width="17.85546875" customWidth="1"/>
    <col min="256" max="256" width="13.5703125" customWidth="1"/>
    <col min="257" max="257" width="14.42578125" customWidth="1"/>
    <col min="259" max="259" width="20.85546875" customWidth="1"/>
    <col min="260" max="260" width="14.42578125" customWidth="1"/>
    <col min="261" max="261" width="34.28515625" customWidth="1"/>
    <col min="262" max="262" width="17.85546875" customWidth="1"/>
    <col min="512" max="512" width="13.5703125" customWidth="1"/>
    <col min="513" max="513" width="14.42578125" customWidth="1"/>
    <col min="515" max="515" width="20.85546875" customWidth="1"/>
    <col min="516" max="516" width="14.42578125" customWidth="1"/>
    <col min="517" max="517" width="34.28515625" customWidth="1"/>
    <col min="518" max="518" width="17.85546875" customWidth="1"/>
    <col min="768" max="768" width="13.5703125" customWidth="1"/>
    <col min="769" max="769" width="14.42578125" customWidth="1"/>
    <col min="771" max="771" width="20.85546875" customWidth="1"/>
    <col min="772" max="772" width="14.42578125" customWidth="1"/>
    <col min="773" max="773" width="34.28515625" customWidth="1"/>
    <col min="774" max="774" width="17.85546875" customWidth="1"/>
    <col min="1024" max="1024" width="13.5703125" customWidth="1"/>
    <col min="1025" max="1025" width="14.42578125" customWidth="1"/>
    <col min="1027" max="1027" width="20.85546875" customWidth="1"/>
    <col min="1028" max="1028" width="14.42578125" customWidth="1"/>
    <col min="1029" max="1029" width="34.28515625" customWidth="1"/>
    <col min="1030" max="1030" width="17.85546875" customWidth="1"/>
    <col min="1280" max="1280" width="13.5703125" customWidth="1"/>
    <col min="1281" max="1281" width="14.42578125" customWidth="1"/>
    <col min="1283" max="1283" width="20.85546875" customWidth="1"/>
    <col min="1284" max="1284" width="14.42578125" customWidth="1"/>
    <col min="1285" max="1285" width="34.28515625" customWidth="1"/>
    <col min="1286" max="1286" width="17.85546875" customWidth="1"/>
    <col min="1536" max="1536" width="13.5703125" customWidth="1"/>
    <col min="1537" max="1537" width="14.42578125" customWidth="1"/>
    <col min="1539" max="1539" width="20.85546875" customWidth="1"/>
    <col min="1540" max="1540" width="14.42578125" customWidth="1"/>
    <col min="1541" max="1541" width="34.28515625" customWidth="1"/>
    <col min="1542" max="1542" width="17.85546875" customWidth="1"/>
    <col min="1792" max="1792" width="13.5703125" customWidth="1"/>
    <col min="1793" max="1793" width="14.42578125" customWidth="1"/>
    <col min="1795" max="1795" width="20.85546875" customWidth="1"/>
    <col min="1796" max="1796" width="14.42578125" customWidth="1"/>
    <col min="1797" max="1797" width="34.28515625" customWidth="1"/>
    <col min="1798" max="1798" width="17.85546875" customWidth="1"/>
    <col min="2048" max="2048" width="13.5703125" customWidth="1"/>
    <col min="2049" max="2049" width="14.42578125" customWidth="1"/>
    <col min="2051" max="2051" width="20.85546875" customWidth="1"/>
    <col min="2052" max="2052" width="14.42578125" customWidth="1"/>
    <col min="2053" max="2053" width="34.28515625" customWidth="1"/>
    <col min="2054" max="2054" width="17.85546875" customWidth="1"/>
    <col min="2304" max="2304" width="13.5703125" customWidth="1"/>
    <col min="2305" max="2305" width="14.42578125" customWidth="1"/>
    <col min="2307" max="2307" width="20.85546875" customWidth="1"/>
    <col min="2308" max="2308" width="14.42578125" customWidth="1"/>
    <col min="2309" max="2309" width="34.28515625" customWidth="1"/>
    <col min="2310" max="2310" width="17.85546875" customWidth="1"/>
    <col min="2560" max="2560" width="13.5703125" customWidth="1"/>
    <col min="2561" max="2561" width="14.42578125" customWidth="1"/>
    <col min="2563" max="2563" width="20.85546875" customWidth="1"/>
    <col min="2564" max="2564" width="14.42578125" customWidth="1"/>
    <col min="2565" max="2565" width="34.28515625" customWidth="1"/>
    <col min="2566" max="2566" width="17.85546875" customWidth="1"/>
    <col min="2816" max="2816" width="13.5703125" customWidth="1"/>
    <col min="2817" max="2817" width="14.42578125" customWidth="1"/>
    <col min="2819" max="2819" width="20.85546875" customWidth="1"/>
    <col min="2820" max="2820" width="14.42578125" customWidth="1"/>
    <col min="2821" max="2821" width="34.28515625" customWidth="1"/>
    <col min="2822" max="2822" width="17.85546875" customWidth="1"/>
    <col min="3072" max="3072" width="13.5703125" customWidth="1"/>
    <col min="3073" max="3073" width="14.42578125" customWidth="1"/>
    <col min="3075" max="3075" width="20.85546875" customWidth="1"/>
    <col min="3076" max="3076" width="14.42578125" customWidth="1"/>
    <col min="3077" max="3077" width="34.28515625" customWidth="1"/>
    <col min="3078" max="3078" width="17.85546875" customWidth="1"/>
    <col min="3328" max="3328" width="13.5703125" customWidth="1"/>
    <col min="3329" max="3329" width="14.42578125" customWidth="1"/>
    <col min="3331" max="3331" width="20.85546875" customWidth="1"/>
    <col min="3332" max="3332" width="14.42578125" customWidth="1"/>
    <col min="3333" max="3333" width="34.28515625" customWidth="1"/>
    <col min="3334" max="3334" width="17.85546875" customWidth="1"/>
    <col min="3584" max="3584" width="13.5703125" customWidth="1"/>
    <col min="3585" max="3585" width="14.42578125" customWidth="1"/>
    <col min="3587" max="3587" width="20.85546875" customWidth="1"/>
    <col min="3588" max="3588" width="14.42578125" customWidth="1"/>
    <col min="3589" max="3589" width="34.28515625" customWidth="1"/>
    <col min="3590" max="3590" width="17.85546875" customWidth="1"/>
    <col min="3840" max="3840" width="13.5703125" customWidth="1"/>
    <col min="3841" max="3841" width="14.42578125" customWidth="1"/>
    <col min="3843" max="3843" width="20.85546875" customWidth="1"/>
    <col min="3844" max="3844" width="14.42578125" customWidth="1"/>
    <col min="3845" max="3845" width="34.28515625" customWidth="1"/>
    <col min="3846" max="3846" width="17.85546875" customWidth="1"/>
    <col min="4096" max="4096" width="13.5703125" customWidth="1"/>
    <col min="4097" max="4097" width="14.42578125" customWidth="1"/>
    <col min="4099" max="4099" width="20.85546875" customWidth="1"/>
    <col min="4100" max="4100" width="14.42578125" customWidth="1"/>
    <col min="4101" max="4101" width="34.28515625" customWidth="1"/>
    <col min="4102" max="4102" width="17.85546875" customWidth="1"/>
    <col min="4352" max="4352" width="13.5703125" customWidth="1"/>
    <col min="4353" max="4353" width="14.42578125" customWidth="1"/>
    <col min="4355" max="4355" width="20.85546875" customWidth="1"/>
    <col min="4356" max="4356" width="14.42578125" customWidth="1"/>
    <col min="4357" max="4357" width="34.28515625" customWidth="1"/>
    <col min="4358" max="4358" width="17.85546875" customWidth="1"/>
    <col min="4608" max="4608" width="13.5703125" customWidth="1"/>
    <col min="4609" max="4609" width="14.42578125" customWidth="1"/>
    <col min="4611" max="4611" width="20.85546875" customWidth="1"/>
    <col min="4612" max="4612" width="14.42578125" customWidth="1"/>
    <col min="4613" max="4613" width="34.28515625" customWidth="1"/>
    <col min="4614" max="4614" width="17.85546875" customWidth="1"/>
    <col min="4864" max="4864" width="13.5703125" customWidth="1"/>
    <col min="4865" max="4865" width="14.42578125" customWidth="1"/>
    <col min="4867" max="4867" width="20.85546875" customWidth="1"/>
    <col min="4868" max="4868" width="14.42578125" customWidth="1"/>
    <col min="4869" max="4869" width="34.28515625" customWidth="1"/>
    <col min="4870" max="4870" width="17.85546875" customWidth="1"/>
    <col min="5120" max="5120" width="13.5703125" customWidth="1"/>
    <col min="5121" max="5121" width="14.42578125" customWidth="1"/>
    <col min="5123" max="5123" width="20.85546875" customWidth="1"/>
    <col min="5124" max="5124" width="14.42578125" customWidth="1"/>
    <col min="5125" max="5125" width="34.28515625" customWidth="1"/>
    <col min="5126" max="5126" width="17.85546875" customWidth="1"/>
    <col min="5376" max="5376" width="13.5703125" customWidth="1"/>
    <col min="5377" max="5377" width="14.42578125" customWidth="1"/>
    <col min="5379" max="5379" width="20.85546875" customWidth="1"/>
    <col min="5380" max="5380" width="14.42578125" customWidth="1"/>
    <col min="5381" max="5381" width="34.28515625" customWidth="1"/>
    <col min="5382" max="5382" width="17.85546875" customWidth="1"/>
    <col min="5632" max="5632" width="13.5703125" customWidth="1"/>
    <col min="5633" max="5633" width="14.42578125" customWidth="1"/>
    <col min="5635" max="5635" width="20.85546875" customWidth="1"/>
    <col min="5636" max="5636" width="14.42578125" customWidth="1"/>
    <col min="5637" max="5637" width="34.28515625" customWidth="1"/>
    <col min="5638" max="5638" width="17.85546875" customWidth="1"/>
    <col min="5888" max="5888" width="13.5703125" customWidth="1"/>
    <col min="5889" max="5889" width="14.42578125" customWidth="1"/>
    <col min="5891" max="5891" width="20.85546875" customWidth="1"/>
    <col min="5892" max="5892" width="14.42578125" customWidth="1"/>
    <col min="5893" max="5893" width="34.28515625" customWidth="1"/>
    <col min="5894" max="5894" width="17.85546875" customWidth="1"/>
    <col min="6144" max="6144" width="13.5703125" customWidth="1"/>
    <col min="6145" max="6145" width="14.42578125" customWidth="1"/>
    <col min="6147" max="6147" width="20.85546875" customWidth="1"/>
    <col min="6148" max="6148" width="14.42578125" customWidth="1"/>
    <col min="6149" max="6149" width="34.28515625" customWidth="1"/>
    <col min="6150" max="6150" width="17.85546875" customWidth="1"/>
    <col min="6400" max="6400" width="13.5703125" customWidth="1"/>
    <col min="6401" max="6401" width="14.42578125" customWidth="1"/>
    <col min="6403" max="6403" width="20.85546875" customWidth="1"/>
    <col min="6404" max="6404" width="14.42578125" customWidth="1"/>
    <col min="6405" max="6405" width="34.28515625" customWidth="1"/>
    <col min="6406" max="6406" width="17.85546875" customWidth="1"/>
    <col min="6656" max="6656" width="13.5703125" customWidth="1"/>
    <col min="6657" max="6657" width="14.42578125" customWidth="1"/>
    <col min="6659" max="6659" width="20.85546875" customWidth="1"/>
    <col min="6660" max="6660" width="14.42578125" customWidth="1"/>
    <col min="6661" max="6661" width="34.28515625" customWidth="1"/>
    <col min="6662" max="6662" width="17.85546875" customWidth="1"/>
    <col min="6912" max="6912" width="13.5703125" customWidth="1"/>
    <col min="6913" max="6913" width="14.42578125" customWidth="1"/>
    <col min="6915" max="6915" width="20.85546875" customWidth="1"/>
    <col min="6916" max="6916" width="14.42578125" customWidth="1"/>
    <col min="6917" max="6917" width="34.28515625" customWidth="1"/>
    <col min="6918" max="6918" width="17.85546875" customWidth="1"/>
    <col min="7168" max="7168" width="13.5703125" customWidth="1"/>
    <col min="7169" max="7169" width="14.42578125" customWidth="1"/>
    <col min="7171" max="7171" width="20.85546875" customWidth="1"/>
    <col min="7172" max="7172" width="14.42578125" customWidth="1"/>
    <col min="7173" max="7173" width="34.28515625" customWidth="1"/>
    <col min="7174" max="7174" width="17.85546875" customWidth="1"/>
    <col min="7424" max="7424" width="13.5703125" customWidth="1"/>
    <col min="7425" max="7425" width="14.42578125" customWidth="1"/>
    <col min="7427" max="7427" width="20.85546875" customWidth="1"/>
    <col min="7428" max="7428" width="14.42578125" customWidth="1"/>
    <col min="7429" max="7429" width="34.28515625" customWidth="1"/>
    <col min="7430" max="7430" width="17.85546875" customWidth="1"/>
    <col min="7680" max="7680" width="13.5703125" customWidth="1"/>
    <col min="7681" max="7681" width="14.42578125" customWidth="1"/>
    <col min="7683" max="7683" width="20.85546875" customWidth="1"/>
    <col min="7684" max="7684" width="14.42578125" customWidth="1"/>
    <col min="7685" max="7685" width="34.28515625" customWidth="1"/>
    <col min="7686" max="7686" width="17.85546875" customWidth="1"/>
    <col min="7936" max="7936" width="13.5703125" customWidth="1"/>
    <col min="7937" max="7937" width="14.42578125" customWidth="1"/>
    <col min="7939" max="7939" width="20.85546875" customWidth="1"/>
    <col min="7940" max="7940" width="14.42578125" customWidth="1"/>
    <col min="7941" max="7941" width="34.28515625" customWidth="1"/>
    <col min="7942" max="7942" width="17.85546875" customWidth="1"/>
    <col min="8192" max="8192" width="13.5703125" customWidth="1"/>
    <col min="8193" max="8193" width="14.42578125" customWidth="1"/>
    <col min="8195" max="8195" width="20.85546875" customWidth="1"/>
    <col min="8196" max="8196" width="14.42578125" customWidth="1"/>
    <col min="8197" max="8197" width="34.28515625" customWidth="1"/>
    <col min="8198" max="8198" width="17.85546875" customWidth="1"/>
    <col min="8448" max="8448" width="13.5703125" customWidth="1"/>
    <col min="8449" max="8449" width="14.42578125" customWidth="1"/>
    <col min="8451" max="8451" width="20.85546875" customWidth="1"/>
    <col min="8452" max="8452" width="14.42578125" customWidth="1"/>
    <col min="8453" max="8453" width="34.28515625" customWidth="1"/>
    <col min="8454" max="8454" width="17.85546875" customWidth="1"/>
    <col min="8704" max="8704" width="13.5703125" customWidth="1"/>
    <col min="8705" max="8705" width="14.42578125" customWidth="1"/>
    <col min="8707" max="8707" width="20.85546875" customWidth="1"/>
    <col min="8708" max="8708" width="14.42578125" customWidth="1"/>
    <col min="8709" max="8709" width="34.28515625" customWidth="1"/>
    <col min="8710" max="8710" width="17.85546875" customWidth="1"/>
    <col min="8960" max="8960" width="13.5703125" customWidth="1"/>
    <col min="8961" max="8961" width="14.42578125" customWidth="1"/>
    <col min="8963" max="8963" width="20.85546875" customWidth="1"/>
    <col min="8964" max="8964" width="14.42578125" customWidth="1"/>
    <col min="8965" max="8965" width="34.28515625" customWidth="1"/>
    <col min="8966" max="8966" width="17.85546875" customWidth="1"/>
    <col min="9216" max="9216" width="13.5703125" customWidth="1"/>
    <col min="9217" max="9217" width="14.42578125" customWidth="1"/>
    <col min="9219" max="9219" width="20.85546875" customWidth="1"/>
    <col min="9220" max="9220" width="14.42578125" customWidth="1"/>
    <col min="9221" max="9221" width="34.28515625" customWidth="1"/>
    <col min="9222" max="9222" width="17.85546875" customWidth="1"/>
    <col min="9472" max="9472" width="13.5703125" customWidth="1"/>
    <col min="9473" max="9473" width="14.42578125" customWidth="1"/>
    <col min="9475" max="9475" width="20.85546875" customWidth="1"/>
    <col min="9476" max="9476" width="14.42578125" customWidth="1"/>
    <col min="9477" max="9477" width="34.28515625" customWidth="1"/>
    <col min="9478" max="9478" width="17.85546875" customWidth="1"/>
    <col min="9728" max="9728" width="13.5703125" customWidth="1"/>
    <col min="9729" max="9729" width="14.42578125" customWidth="1"/>
    <col min="9731" max="9731" width="20.85546875" customWidth="1"/>
    <col min="9732" max="9732" width="14.42578125" customWidth="1"/>
    <col min="9733" max="9733" width="34.28515625" customWidth="1"/>
    <col min="9734" max="9734" width="17.85546875" customWidth="1"/>
    <col min="9984" max="9984" width="13.5703125" customWidth="1"/>
    <col min="9985" max="9985" width="14.42578125" customWidth="1"/>
    <col min="9987" max="9987" width="20.85546875" customWidth="1"/>
    <col min="9988" max="9988" width="14.42578125" customWidth="1"/>
    <col min="9989" max="9989" width="34.28515625" customWidth="1"/>
    <col min="9990" max="9990" width="17.85546875" customWidth="1"/>
    <col min="10240" max="10240" width="13.5703125" customWidth="1"/>
    <col min="10241" max="10241" width="14.42578125" customWidth="1"/>
    <col min="10243" max="10243" width="20.85546875" customWidth="1"/>
    <col min="10244" max="10244" width="14.42578125" customWidth="1"/>
    <col min="10245" max="10245" width="34.28515625" customWidth="1"/>
    <col min="10246" max="10246" width="17.85546875" customWidth="1"/>
    <col min="10496" max="10496" width="13.5703125" customWidth="1"/>
    <col min="10497" max="10497" width="14.42578125" customWidth="1"/>
    <col min="10499" max="10499" width="20.85546875" customWidth="1"/>
    <col min="10500" max="10500" width="14.42578125" customWidth="1"/>
    <col min="10501" max="10501" width="34.28515625" customWidth="1"/>
    <col min="10502" max="10502" width="17.85546875" customWidth="1"/>
    <col min="10752" max="10752" width="13.5703125" customWidth="1"/>
    <col min="10753" max="10753" width="14.42578125" customWidth="1"/>
    <col min="10755" max="10755" width="20.85546875" customWidth="1"/>
    <col min="10756" max="10756" width="14.42578125" customWidth="1"/>
    <col min="10757" max="10757" width="34.28515625" customWidth="1"/>
    <col min="10758" max="10758" width="17.85546875" customWidth="1"/>
    <col min="11008" max="11008" width="13.5703125" customWidth="1"/>
    <col min="11009" max="11009" width="14.42578125" customWidth="1"/>
    <col min="11011" max="11011" width="20.85546875" customWidth="1"/>
    <col min="11012" max="11012" width="14.42578125" customWidth="1"/>
    <col min="11013" max="11013" width="34.28515625" customWidth="1"/>
    <col min="11014" max="11014" width="17.85546875" customWidth="1"/>
    <col min="11264" max="11264" width="13.5703125" customWidth="1"/>
    <col min="11265" max="11265" width="14.42578125" customWidth="1"/>
    <col min="11267" max="11267" width="20.85546875" customWidth="1"/>
    <col min="11268" max="11268" width="14.42578125" customWidth="1"/>
    <col min="11269" max="11269" width="34.28515625" customWidth="1"/>
    <col min="11270" max="11270" width="17.85546875" customWidth="1"/>
    <col min="11520" max="11520" width="13.5703125" customWidth="1"/>
    <col min="11521" max="11521" width="14.42578125" customWidth="1"/>
    <col min="11523" max="11523" width="20.85546875" customWidth="1"/>
    <col min="11524" max="11524" width="14.42578125" customWidth="1"/>
    <col min="11525" max="11525" width="34.28515625" customWidth="1"/>
    <col min="11526" max="11526" width="17.85546875" customWidth="1"/>
    <col min="11776" max="11776" width="13.5703125" customWidth="1"/>
    <col min="11777" max="11777" width="14.42578125" customWidth="1"/>
    <col min="11779" max="11779" width="20.85546875" customWidth="1"/>
    <col min="11780" max="11780" width="14.42578125" customWidth="1"/>
    <col min="11781" max="11781" width="34.28515625" customWidth="1"/>
    <col min="11782" max="11782" width="17.85546875" customWidth="1"/>
    <col min="12032" max="12032" width="13.5703125" customWidth="1"/>
    <col min="12033" max="12033" width="14.42578125" customWidth="1"/>
    <col min="12035" max="12035" width="20.85546875" customWidth="1"/>
    <col min="12036" max="12036" width="14.42578125" customWidth="1"/>
    <col min="12037" max="12037" width="34.28515625" customWidth="1"/>
    <col min="12038" max="12038" width="17.85546875" customWidth="1"/>
    <col min="12288" max="12288" width="13.5703125" customWidth="1"/>
    <col min="12289" max="12289" width="14.42578125" customWidth="1"/>
    <col min="12291" max="12291" width="20.85546875" customWidth="1"/>
    <col min="12292" max="12292" width="14.42578125" customWidth="1"/>
    <col min="12293" max="12293" width="34.28515625" customWidth="1"/>
    <col min="12294" max="12294" width="17.85546875" customWidth="1"/>
    <col min="12544" max="12544" width="13.5703125" customWidth="1"/>
    <col min="12545" max="12545" width="14.42578125" customWidth="1"/>
    <col min="12547" max="12547" width="20.85546875" customWidth="1"/>
    <col min="12548" max="12548" width="14.42578125" customWidth="1"/>
    <col min="12549" max="12549" width="34.28515625" customWidth="1"/>
    <col min="12550" max="12550" width="17.85546875" customWidth="1"/>
    <col min="12800" max="12800" width="13.5703125" customWidth="1"/>
    <col min="12801" max="12801" width="14.42578125" customWidth="1"/>
    <col min="12803" max="12803" width="20.85546875" customWidth="1"/>
    <col min="12804" max="12804" width="14.42578125" customWidth="1"/>
    <col min="12805" max="12805" width="34.28515625" customWidth="1"/>
    <col min="12806" max="12806" width="17.85546875" customWidth="1"/>
    <col min="13056" max="13056" width="13.5703125" customWidth="1"/>
    <col min="13057" max="13057" width="14.42578125" customWidth="1"/>
    <col min="13059" max="13059" width="20.85546875" customWidth="1"/>
    <col min="13060" max="13060" width="14.42578125" customWidth="1"/>
    <col min="13061" max="13061" width="34.28515625" customWidth="1"/>
    <col min="13062" max="13062" width="17.85546875" customWidth="1"/>
    <col min="13312" max="13312" width="13.5703125" customWidth="1"/>
    <col min="13313" max="13313" width="14.42578125" customWidth="1"/>
    <col min="13315" max="13315" width="20.85546875" customWidth="1"/>
    <col min="13316" max="13316" width="14.42578125" customWidth="1"/>
    <col min="13317" max="13317" width="34.28515625" customWidth="1"/>
    <col min="13318" max="13318" width="17.85546875" customWidth="1"/>
    <col min="13568" max="13568" width="13.5703125" customWidth="1"/>
    <col min="13569" max="13569" width="14.42578125" customWidth="1"/>
    <col min="13571" max="13571" width="20.85546875" customWidth="1"/>
    <col min="13572" max="13572" width="14.42578125" customWidth="1"/>
    <col min="13573" max="13573" width="34.28515625" customWidth="1"/>
    <col min="13574" max="13574" width="17.85546875" customWidth="1"/>
    <col min="13824" max="13824" width="13.5703125" customWidth="1"/>
    <col min="13825" max="13825" width="14.42578125" customWidth="1"/>
    <col min="13827" max="13827" width="20.85546875" customWidth="1"/>
    <col min="13828" max="13828" width="14.42578125" customWidth="1"/>
    <col min="13829" max="13829" width="34.28515625" customWidth="1"/>
    <col min="13830" max="13830" width="17.85546875" customWidth="1"/>
    <col min="14080" max="14080" width="13.5703125" customWidth="1"/>
    <col min="14081" max="14081" width="14.42578125" customWidth="1"/>
    <col min="14083" max="14083" width="20.85546875" customWidth="1"/>
    <col min="14084" max="14084" width="14.42578125" customWidth="1"/>
    <col min="14085" max="14085" width="34.28515625" customWidth="1"/>
    <col min="14086" max="14086" width="17.85546875" customWidth="1"/>
    <col min="14336" max="14336" width="13.5703125" customWidth="1"/>
    <col min="14337" max="14337" width="14.42578125" customWidth="1"/>
    <col min="14339" max="14339" width="20.85546875" customWidth="1"/>
    <col min="14340" max="14340" width="14.42578125" customWidth="1"/>
    <col min="14341" max="14341" width="34.28515625" customWidth="1"/>
    <col min="14342" max="14342" width="17.85546875" customWidth="1"/>
    <col min="14592" max="14592" width="13.5703125" customWidth="1"/>
    <col min="14593" max="14593" width="14.42578125" customWidth="1"/>
    <col min="14595" max="14595" width="20.85546875" customWidth="1"/>
    <col min="14596" max="14596" width="14.42578125" customWidth="1"/>
    <col min="14597" max="14597" width="34.28515625" customWidth="1"/>
    <col min="14598" max="14598" width="17.85546875" customWidth="1"/>
    <col min="14848" max="14848" width="13.5703125" customWidth="1"/>
    <col min="14849" max="14849" width="14.42578125" customWidth="1"/>
    <col min="14851" max="14851" width="20.85546875" customWidth="1"/>
    <col min="14852" max="14852" width="14.42578125" customWidth="1"/>
    <col min="14853" max="14853" width="34.28515625" customWidth="1"/>
    <col min="14854" max="14854" width="17.85546875" customWidth="1"/>
    <col min="15104" max="15104" width="13.5703125" customWidth="1"/>
    <col min="15105" max="15105" width="14.42578125" customWidth="1"/>
    <col min="15107" max="15107" width="20.85546875" customWidth="1"/>
    <col min="15108" max="15108" width="14.42578125" customWidth="1"/>
    <col min="15109" max="15109" width="34.28515625" customWidth="1"/>
    <col min="15110" max="15110" width="17.85546875" customWidth="1"/>
    <col min="15360" max="15360" width="13.5703125" customWidth="1"/>
    <col min="15361" max="15361" width="14.42578125" customWidth="1"/>
    <col min="15363" max="15363" width="20.85546875" customWidth="1"/>
    <col min="15364" max="15364" width="14.42578125" customWidth="1"/>
    <col min="15365" max="15365" width="34.28515625" customWidth="1"/>
    <col min="15366" max="15366" width="17.85546875" customWidth="1"/>
    <col min="15616" max="15616" width="13.5703125" customWidth="1"/>
    <col min="15617" max="15617" width="14.42578125" customWidth="1"/>
    <col min="15619" max="15619" width="20.85546875" customWidth="1"/>
    <col min="15620" max="15620" width="14.42578125" customWidth="1"/>
    <col min="15621" max="15621" width="34.28515625" customWidth="1"/>
    <col min="15622" max="15622" width="17.85546875" customWidth="1"/>
    <col min="15872" max="15872" width="13.5703125" customWidth="1"/>
    <col min="15873" max="15873" width="14.42578125" customWidth="1"/>
    <col min="15875" max="15875" width="20.85546875" customWidth="1"/>
    <col min="15876" max="15876" width="14.42578125" customWidth="1"/>
    <col min="15877" max="15877" width="34.28515625" customWidth="1"/>
    <col min="15878" max="15878" width="17.85546875" customWidth="1"/>
    <col min="16128" max="16128" width="13.5703125" customWidth="1"/>
    <col min="16129" max="16129" width="14.42578125" customWidth="1"/>
    <col min="16131" max="16131" width="20.85546875" customWidth="1"/>
    <col min="16132" max="16132" width="14.42578125" customWidth="1"/>
    <col min="16133" max="16133" width="34.28515625" customWidth="1"/>
    <col min="16134" max="16134" width="17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8" t="s">
        <v>99</v>
      </c>
      <c r="B4" s="99"/>
      <c r="C4" s="99"/>
      <c r="D4" s="99"/>
      <c r="E4" s="99"/>
      <c r="F4" s="100"/>
    </row>
    <row r="5" spans="1:8" s="6" customFormat="1" x14ac:dyDescent="0.25">
      <c r="A5" s="98" t="s">
        <v>100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69" t="s">
        <v>26</v>
      </c>
      <c r="B8" s="60">
        <v>32032</v>
      </c>
      <c r="C8" t="s">
        <v>10</v>
      </c>
      <c r="D8" s="46">
        <v>1188283</v>
      </c>
      <c r="E8" s="13" t="s">
        <v>13</v>
      </c>
      <c r="F8" s="48">
        <v>4351648</v>
      </c>
      <c r="H8" s="23"/>
    </row>
    <row r="9" spans="1:8" x14ac:dyDescent="0.25">
      <c r="A9" s="70"/>
      <c r="B9" s="79"/>
      <c r="C9" s="20"/>
      <c r="D9" s="62"/>
      <c r="E9" s="20"/>
      <c r="F9" s="80"/>
      <c r="H9" s="23"/>
    </row>
    <row r="10" spans="1:8" x14ac:dyDescent="0.25">
      <c r="A10" s="69" t="s">
        <v>26</v>
      </c>
      <c r="B10" s="60">
        <v>32032</v>
      </c>
      <c r="C10" s="13" t="s">
        <v>10</v>
      </c>
      <c r="D10" s="46">
        <v>1062154</v>
      </c>
      <c r="E10" s="13" t="s">
        <v>101</v>
      </c>
      <c r="F10" s="15">
        <v>2593624</v>
      </c>
      <c r="H10" s="23"/>
    </row>
    <row r="11" spans="1:8" x14ac:dyDescent="0.25">
      <c r="A11" s="70"/>
      <c r="B11" s="79"/>
      <c r="C11" s="20"/>
      <c r="D11" s="62"/>
      <c r="E11" s="20"/>
      <c r="F11" s="22"/>
      <c r="H11" s="23"/>
    </row>
    <row r="12" spans="1:8" x14ac:dyDescent="0.25">
      <c r="A12" s="69" t="s">
        <v>26</v>
      </c>
      <c r="B12" s="60">
        <v>32032</v>
      </c>
      <c r="C12" s="13" t="s">
        <v>10</v>
      </c>
      <c r="D12" s="46">
        <v>1497</v>
      </c>
      <c r="E12" s="13" t="s">
        <v>65</v>
      </c>
      <c r="F12" s="15">
        <v>934440</v>
      </c>
      <c r="H12" s="23"/>
    </row>
    <row r="13" spans="1:8" x14ac:dyDescent="0.25">
      <c r="A13" s="70"/>
      <c r="B13" s="79"/>
      <c r="C13" s="20"/>
      <c r="D13" s="62"/>
      <c r="E13" s="20"/>
      <c r="F13" s="22"/>
      <c r="H13" s="23"/>
    </row>
    <row r="14" spans="1:8" x14ac:dyDescent="0.25">
      <c r="A14" s="69" t="s">
        <v>102</v>
      </c>
      <c r="B14" s="60">
        <v>40194</v>
      </c>
      <c r="C14" s="13" t="s">
        <v>10</v>
      </c>
      <c r="D14" s="46">
        <v>571731</v>
      </c>
      <c r="E14" s="13" t="s">
        <v>11</v>
      </c>
      <c r="F14" s="15">
        <v>336257</v>
      </c>
      <c r="H14" s="23"/>
    </row>
    <row r="15" spans="1:8" x14ac:dyDescent="0.25">
      <c r="A15" s="81"/>
      <c r="B15" s="17"/>
      <c r="C15" s="17"/>
      <c r="D15" s="17"/>
      <c r="E15" s="17"/>
      <c r="F15" s="17"/>
    </row>
    <row r="16" spans="1:8" s="6" customFormat="1" x14ac:dyDescent="0.25">
      <c r="A16" s="12" t="s">
        <v>67</v>
      </c>
      <c r="B16" s="14">
        <v>40364</v>
      </c>
      <c r="C16" s="13" t="s">
        <v>10</v>
      </c>
      <c r="D16" s="13">
        <v>311228</v>
      </c>
      <c r="E16" s="13" t="s">
        <v>103</v>
      </c>
      <c r="F16" s="15">
        <v>148750</v>
      </c>
    </row>
    <row r="17" spans="1:9" s="6" customFormat="1" x14ac:dyDescent="0.25">
      <c r="A17" s="69" t="s">
        <v>67</v>
      </c>
      <c r="B17" s="14">
        <v>40489</v>
      </c>
      <c r="C17" s="13" t="s">
        <v>28</v>
      </c>
      <c r="D17" s="13">
        <v>320882</v>
      </c>
      <c r="E17" s="13" t="s">
        <v>103</v>
      </c>
      <c r="F17" s="15">
        <v>69387</v>
      </c>
    </row>
    <row r="18" spans="1:9" s="6" customFormat="1" x14ac:dyDescent="0.25">
      <c r="A18" s="69" t="s">
        <v>67</v>
      </c>
      <c r="B18" s="14">
        <v>40467</v>
      </c>
      <c r="C18" s="13" t="s">
        <v>104</v>
      </c>
      <c r="D18" s="13">
        <v>316569</v>
      </c>
      <c r="E18" s="13" t="s">
        <v>103</v>
      </c>
      <c r="F18" s="15">
        <v>25518</v>
      </c>
    </row>
    <row r="19" spans="1:9" s="6" customFormat="1" x14ac:dyDescent="0.25">
      <c r="A19" s="69" t="s">
        <v>67</v>
      </c>
      <c r="B19" s="14">
        <v>40421</v>
      </c>
      <c r="C19" s="13" t="s">
        <v>10</v>
      </c>
      <c r="D19" s="13">
        <v>313775</v>
      </c>
      <c r="E19" s="13" t="s">
        <v>103</v>
      </c>
      <c r="F19" s="15">
        <v>371616</v>
      </c>
    </row>
    <row r="20" spans="1:9" s="6" customFormat="1" x14ac:dyDescent="0.25">
      <c r="A20" s="69" t="s">
        <v>67</v>
      </c>
      <c r="B20" s="14">
        <v>40489</v>
      </c>
      <c r="C20" s="13" t="s">
        <v>28</v>
      </c>
      <c r="D20" s="13">
        <v>320881</v>
      </c>
      <c r="E20" s="13" t="s">
        <v>103</v>
      </c>
      <c r="F20" s="15">
        <v>49005</v>
      </c>
    </row>
    <row r="21" spans="1:9" s="6" customFormat="1" x14ac:dyDescent="0.25">
      <c r="A21" s="69" t="s">
        <v>67</v>
      </c>
      <c r="B21" s="14">
        <v>40204</v>
      </c>
      <c r="C21" s="13" t="s">
        <v>105</v>
      </c>
      <c r="D21" s="13">
        <v>300086</v>
      </c>
      <c r="E21" s="13" t="s">
        <v>103</v>
      </c>
      <c r="F21" s="15">
        <v>21180</v>
      </c>
      <c r="H21" s="23"/>
    </row>
    <row r="22" spans="1:9" x14ac:dyDescent="0.25">
      <c r="A22" s="81"/>
      <c r="B22" s="17"/>
      <c r="C22" s="17"/>
      <c r="D22" s="17"/>
      <c r="E22" s="20"/>
      <c r="F22" s="17"/>
    </row>
    <row r="23" spans="1:9" s="6" customFormat="1" x14ac:dyDescent="0.25">
      <c r="A23" s="12" t="s">
        <v>67</v>
      </c>
      <c r="B23" s="14">
        <v>40604</v>
      </c>
      <c r="C23" s="13" t="s">
        <v>106</v>
      </c>
      <c r="D23" s="13">
        <v>39523</v>
      </c>
      <c r="E23" s="13" t="s">
        <v>20</v>
      </c>
      <c r="F23" s="15">
        <v>88873</v>
      </c>
    </row>
    <row r="24" spans="1:9" s="6" customFormat="1" x14ac:dyDescent="0.25">
      <c r="A24" s="69" t="s">
        <v>67</v>
      </c>
      <c r="B24" s="14">
        <v>40467</v>
      </c>
      <c r="C24" s="13" t="s">
        <v>104</v>
      </c>
      <c r="D24" s="13">
        <v>36349</v>
      </c>
      <c r="E24" s="13" t="s">
        <v>20</v>
      </c>
      <c r="F24" s="15">
        <v>59139</v>
      </c>
    </row>
    <row r="25" spans="1:9" s="6" customFormat="1" x14ac:dyDescent="0.25">
      <c r="A25" s="69" t="s">
        <v>67</v>
      </c>
      <c r="B25" s="14">
        <v>40204</v>
      </c>
      <c r="C25" s="13" t="s">
        <v>105</v>
      </c>
      <c r="D25" s="13">
        <v>30321</v>
      </c>
      <c r="E25" s="13" t="s">
        <v>20</v>
      </c>
      <c r="F25" s="15">
        <v>251992</v>
      </c>
    </row>
    <row r="26" spans="1:9" s="6" customFormat="1" x14ac:dyDescent="0.25">
      <c r="A26" s="69" t="s">
        <v>67</v>
      </c>
      <c r="B26" s="14">
        <v>40538</v>
      </c>
      <c r="C26" s="13" t="s">
        <v>106</v>
      </c>
      <c r="D26" s="13">
        <v>39490</v>
      </c>
      <c r="E26" s="13" t="s">
        <v>20</v>
      </c>
      <c r="F26" s="15">
        <v>58725</v>
      </c>
    </row>
    <row r="27" spans="1:9" s="6" customFormat="1" x14ac:dyDescent="0.25">
      <c r="A27" s="69" t="s">
        <v>67</v>
      </c>
      <c r="B27" s="14">
        <v>40160</v>
      </c>
      <c r="C27" s="13" t="s">
        <v>10</v>
      </c>
      <c r="D27" s="13">
        <v>30312</v>
      </c>
      <c r="E27" s="13" t="s">
        <v>20</v>
      </c>
      <c r="F27" s="15">
        <v>175066</v>
      </c>
      <c r="H27" s="23"/>
      <c r="I27" s="23"/>
    </row>
    <row r="28" spans="1:9" x14ac:dyDescent="0.25">
      <c r="A28" s="81"/>
      <c r="B28" s="17"/>
      <c r="C28" s="17"/>
      <c r="D28" s="17"/>
      <c r="E28" s="17"/>
      <c r="F28" s="17"/>
    </row>
    <row r="29" spans="1:9" s="6" customFormat="1" x14ac:dyDescent="0.25">
      <c r="A29" s="54" t="s">
        <v>14</v>
      </c>
      <c r="B29" s="14">
        <v>40509</v>
      </c>
      <c r="C29" s="76" t="s">
        <v>44</v>
      </c>
      <c r="D29" s="13">
        <v>26683</v>
      </c>
      <c r="E29" s="13" t="s">
        <v>16</v>
      </c>
      <c r="F29" s="15">
        <v>5500</v>
      </c>
      <c r="H29" s="23"/>
    </row>
    <row r="30" spans="1:9" s="6" customFormat="1" x14ac:dyDescent="0.25">
      <c r="A30" s="54" t="s">
        <v>14</v>
      </c>
      <c r="B30" s="14">
        <v>40509</v>
      </c>
      <c r="C30" s="76" t="s">
        <v>44</v>
      </c>
      <c r="D30" s="13">
        <v>25940</v>
      </c>
      <c r="E30" s="13" t="s">
        <v>16</v>
      </c>
      <c r="F30" s="15">
        <v>30169</v>
      </c>
      <c r="H30" s="23"/>
    </row>
    <row r="31" spans="1:9" x14ac:dyDescent="0.25">
      <c r="A31" s="82"/>
      <c r="B31" s="21"/>
      <c r="C31" s="20"/>
      <c r="D31" s="20"/>
      <c r="E31" s="20"/>
      <c r="F31" s="74"/>
      <c r="G31" s="6"/>
      <c r="H31" s="18"/>
    </row>
    <row r="32" spans="1:9" s="6" customFormat="1" x14ac:dyDescent="0.25">
      <c r="A32" s="54" t="s">
        <v>91</v>
      </c>
      <c r="B32" s="14">
        <v>40319</v>
      </c>
      <c r="C32" s="13" t="s">
        <v>107</v>
      </c>
      <c r="D32" s="13">
        <v>35294</v>
      </c>
      <c r="E32" s="13" t="s">
        <v>20</v>
      </c>
      <c r="F32" s="15">
        <v>18862</v>
      </c>
      <c r="H32" s="23"/>
    </row>
    <row r="33" spans="1:8" s="6" customFormat="1" x14ac:dyDescent="0.25">
      <c r="A33" s="54" t="s">
        <v>91</v>
      </c>
      <c r="B33" s="14">
        <v>40319</v>
      </c>
      <c r="C33" s="13" t="s">
        <v>107</v>
      </c>
      <c r="D33" s="13">
        <v>35293</v>
      </c>
      <c r="E33" s="13" t="s">
        <v>20</v>
      </c>
      <c r="F33" s="15">
        <v>18000</v>
      </c>
      <c r="H33" s="23"/>
    </row>
    <row r="34" spans="1:8" s="6" customFormat="1" x14ac:dyDescent="0.25">
      <c r="A34" s="54" t="s">
        <v>91</v>
      </c>
      <c r="B34" s="14">
        <v>40319</v>
      </c>
      <c r="C34" s="13" t="s">
        <v>107</v>
      </c>
      <c r="D34" s="13">
        <v>35292</v>
      </c>
      <c r="E34" s="13" t="s">
        <v>20</v>
      </c>
      <c r="F34" s="15">
        <v>24000</v>
      </c>
      <c r="H34" s="23"/>
    </row>
    <row r="35" spans="1:8" s="6" customFormat="1" x14ac:dyDescent="0.25">
      <c r="A35" s="54" t="s">
        <v>91</v>
      </c>
      <c r="B35" s="14">
        <v>40319</v>
      </c>
      <c r="C35" s="13" t="s">
        <v>107</v>
      </c>
      <c r="D35" s="13">
        <v>35291</v>
      </c>
      <c r="E35" s="13" t="s">
        <v>20</v>
      </c>
      <c r="F35" s="15">
        <v>277044</v>
      </c>
      <c r="H35" s="23"/>
    </row>
    <row r="36" spans="1:8" x14ac:dyDescent="0.25">
      <c r="A36" s="82"/>
      <c r="B36" s="21"/>
      <c r="C36" s="20"/>
      <c r="D36" s="20"/>
      <c r="E36" s="20"/>
      <c r="F36" s="83"/>
      <c r="G36" s="6"/>
      <c r="H36" s="18"/>
    </row>
    <row r="37" spans="1:8" s="6" customFormat="1" x14ac:dyDescent="0.25">
      <c r="A37" s="54" t="s">
        <v>31</v>
      </c>
      <c r="B37" s="14">
        <v>39637</v>
      </c>
      <c r="C37" s="13" t="s">
        <v>108</v>
      </c>
      <c r="D37" s="13">
        <v>6548</v>
      </c>
      <c r="E37" s="13" t="s">
        <v>109</v>
      </c>
      <c r="F37" s="24">
        <v>130445</v>
      </c>
      <c r="H37" s="23"/>
    </row>
    <row r="38" spans="1:8" s="6" customFormat="1" x14ac:dyDescent="0.25">
      <c r="A38" s="55"/>
      <c r="B38" s="21"/>
      <c r="C38" s="20"/>
      <c r="D38" s="20"/>
      <c r="E38" s="20"/>
      <c r="F38" s="26"/>
      <c r="H38" s="23"/>
    </row>
    <row r="39" spans="1:8" s="6" customFormat="1" x14ac:dyDescent="0.25">
      <c r="A39" s="54" t="s">
        <v>31</v>
      </c>
      <c r="B39" s="14">
        <v>39637</v>
      </c>
      <c r="C39" s="13" t="s">
        <v>108</v>
      </c>
      <c r="D39" s="13">
        <v>30</v>
      </c>
      <c r="E39" s="13" t="s">
        <v>110</v>
      </c>
      <c r="F39" s="24">
        <v>92970</v>
      </c>
      <c r="H39" s="23"/>
    </row>
    <row r="40" spans="1:8" s="6" customFormat="1" x14ac:dyDescent="0.25">
      <c r="A40" s="55"/>
      <c r="B40" s="21"/>
      <c r="C40" s="20"/>
      <c r="D40" s="20"/>
      <c r="E40" s="20"/>
      <c r="F40" s="26"/>
    </row>
    <row r="41" spans="1:8" s="6" customFormat="1" x14ac:dyDescent="0.25">
      <c r="A41" s="54" t="s">
        <v>31</v>
      </c>
      <c r="B41" s="14">
        <v>39637</v>
      </c>
      <c r="C41" s="13" t="s">
        <v>108</v>
      </c>
      <c r="D41" s="13">
        <v>640</v>
      </c>
      <c r="E41" s="13" t="s">
        <v>111</v>
      </c>
      <c r="F41" s="24">
        <v>28188</v>
      </c>
      <c r="H41" s="23"/>
    </row>
    <row r="42" spans="1:8" s="6" customFormat="1" x14ac:dyDescent="0.25">
      <c r="A42" s="55"/>
      <c r="B42" s="21"/>
      <c r="C42" s="20"/>
      <c r="D42" s="20"/>
      <c r="E42" s="20"/>
      <c r="F42" s="26"/>
    </row>
    <row r="43" spans="1:8" s="6" customFormat="1" x14ac:dyDescent="0.25">
      <c r="A43" s="54" t="s">
        <v>31</v>
      </c>
      <c r="B43" s="14">
        <v>39637</v>
      </c>
      <c r="C43" s="13" t="s">
        <v>108</v>
      </c>
      <c r="D43" s="13">
        <v>43</v>
      </c>
      <c r="E43" s="13" t="s">
        <v>112</v>
      </c>
      <c r="F43" s="24">
        <v>371877</v>
      </c>
      <c r="H43" s="23"/>
    </row>
    <row r="44" spans="1:8" s="6" customFormat="1" x14ac:dyDescent="0.25">
      <c r="A44" s="55"/>
      <c r="B44" s="21"/>
      <c r="C44" s="20"/>
      <c r="D44" s="20"/>
      <c r="E44" s="20"/>
      <c r="F44" s="26"/>
    </row>
    <row r="45" spans="1:8" s="6" customFormat="1" x14ac:dyDescent="0.25">
      <c r="A45" s="54" t="s">
        <v>31</v>
      </c>
      <c r="B45" s="14">
        <v>39637</v>
      </c>
      <c r="C45" s="13" t="s">
        <v>108</v>
      </c>
      <c r="D45" s="13">
        <v>449462</v>
      </c>
      <c r="E45" s="13" t="s">
        <v>11</v>
      </c>
      <c r="F45" s="24">
        <v>271170</v>
      </c>
    </row>
    <row r="46" spans="1:8" s="6" customFormat="1" x14ac:dyDescent="0.25">
      <c r="A46" s="54" t="s">
        <v>31</v>
      </c>
      <c r="B46" s="14">
        <v>39637</v>
      </c>
      <c r="C46" s="13" t="s">
        <v>108</v>
      </c>
      <c r="D46" s="13">
        <v>474675</v>
      </c>
      <c r="E46" s="13" t="s">
        <v>11</v>
      </c>
      <c r="F46" s="24">
        <v>109605</v>
      </c>
      <c r="H46" s="23"/>
    </row>
    <row r="47" spans="1:8" s="6" customFormat="1" x14ac:dyDescent="0.25">
      <c r="A47" s="55"/>
      <c r="B47" s="21"/>
      <c r="C47" s="84"/>
      <c r="D47" s="20"/>
      <c r="E47" s="20"/>
      <c r="F47" s="26"/>
    </row>
    <row r="48" spans="1:8" s="6" customFormat="1" x14ac:dyDescent="0.25">
      <c r="A48" s="54" t="s">
        <v>35</v>
      </c>
      <c r="B48" s="14">
        <v>40284</v>
      </c>
      <c r="C48" s="13" t="s">
        <v>32</v>
      </c>
      <c r="D48" s="13">
        <v>30458</v>
      </c>
      <c r="E48" s="13" t="s">
        <v>20</v>
      </c>
      <c r="F48" s="24">
        <v>21500</v>
      </c>
    </row>
    <row r="49" spans="1:8" s="6" customFormat="1" x14ac:dyDescent="0.25">
      <c r="A49" s="54" t="s">
        <v>35</v>
      </c>
      <c r="B49" s="14">
        <v>40284</v>
      </c>
      <c r="C49" s="13" t="s">
        <v>32</v>
      </c>
      <c r="D49" s="13">
        <v>30459</v>
      </c>
      <c r="E49" s="13" t="s">
        <v>20</v>
      </c>
      <c r="F49" s="24">
        <v>2302200</v>
      </c>
    </row>
    <row r="50" spans="1:8" s="6" customFormat="1" x14ac:dyDescent="0.25">
      <c r="A50" s="54" t="s">
        <v>35</v>
      </c>
      <c r="B50" s="14">
        <v>40284</v>
      </c>
      <c r="C50" s="13" t="s">
        <v>32</v>
      </c>
      <c r="D50" s="13">
        <v>32477</v>
      </c>
      <c r="E50" s="13" t="s">
        <v>20</v>
      </c>
      <c r="F50" s="24">
        <v>18000</v>
      </c>
    </row>
    <row r="51" spans="1:8" s="6" customFormat="1" x14ac:dyDescent="0.25">
      <c r="A51" s="54" t="s">
        <v>35</v>
      </c>
      <c r="B51" s="14">
        <v>40284</v>
      </c>
      <c r="C51" s="13" t="s">
        <v>32</v>
      </c>
      <c r="D51" s="13">
        <v>30456</v>
      </c>
      <c r="E51" s="13" t="s">
        <v>20</v>
      </c>
      <c r="F51" s="24">
        <v>18000</v>
      </c>
    </row>
    <row r="52" spans="1:8" s="6" customFormat="1" x14ac:dyDescent="0.25">
      <c r="A52" s="54" t="s">
        <v>35</v>
      </c>
      <c r="B52" s="14">
        <v>40284</v>
      </c>
      <c r="C52" s="13" t="s">
        <v>32</v>
      </c>
      <c r="D52" s="13">
        <v>30457</v>
      </c>
      <c r="E52" s="13" t="s">
        <v>20</v>
      </c>
      <c r="F52" s="24">
        <v>94485</v>
      </c>
      <c r="H52" s="23"/>
    </row>
    <row r="53" spans="1:8" s="6" customFormat="1" x14ac:dyDescent="0.25">
      <c r="A53" s="55"/>
      <c r="B53" s="21"/>
      <c r="C53" s="20"/>
      <c r="D53" s="20"/>
      <c r="E53" s="20"/>
      <c r="F53" s="26"/>
      <c r="H53" s="23"/>
    </row>
    <row r="54" spans="1:8" ht="18" x14ac:dyDescent="0.25">
      <c r="A54" s="13"/>
      <c r="B54" s="77" t="s">
        <v>21</v>
      </c>
      <c r="C54" s="77"/>
      <c r="D54" s="77"/>
      <c r="E54" s="78"/>
      <c r="F54" s="38">
        <f>SUM(F8:F52)</f>
        <v>13367235</v>
      </c>
      <c r="G54" s="6"/>
      <c r="H54" s="31"/>
    </row>
  </sheetData>
  <mergeCells count="3">
    <mergeCell ref="A2:F2"/>
    <mergeCell ref="A4:F4"/>
    <mergeCell ref="A5:F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workbookViewId="0">
      <selection activeCell="C11" sqref="C11"/>
    </sheetView>
  </sheetViews>
  <sheetFormatPr baseColWidth="10" defaultRowHeight="15" x14ac:dyDescent="0.25"/>
  <cols>
    <col min="1" max="1" width="12.5703125" customWidth="1"/>
    <col min="2" max="2" width="12.42578125" customWidth="1"/>
    <col min="3" max="3" width="23" customWidth="1"/>
    <col min="4" max="4" width="14.28515625" customWidth="1"/>
    <col min="5" max="5" width="34.28515625" customWidth="1"/>
    <col min="6" max="6" width="16.85546875" customWidth="1"/>
    <col min="256" max="256" width="12.5703125" customWidth="1"/>
    <col min="257" max="257" width="14.42578125" customWidth="1"/>
    <col min="259" max="259" width="21.5703125" customWidth="1"/>
    <col min="260" max="260" width="14.28515625" customWidth="1"/>
    <col min="261" max="261" width="34.28515625" customWidth="1"/>
    <col min="262" max="262" width="16.85546875" customWidth="1"/>
    <col min="512" max="512" width="12.5703125" customWidth="1"/>
    <col min="513" max="513" width="14.42578125" customWidth="1"/>
    <col min="515" max="515" width="21.5703125" customWidth="1"/>
    <col min="516" max="516" width="14.28515625" customWidth="1"/>
    <col min="517" max="517" width="34.28515625" customWidth="1"/>
    <col min="518" max="518" width="16.85546875" customWidth="1"/>
    <col min="768" max="768" width="12.5703125" customWidth="1"/>
    <col min="769" max="769" width="14.42578125" customWidth="1"/>
    <col min="771" max="771" width="21.5703125" customWidth="1"/>
    <col min="772" max="772" width="14.28515625" customWidth="1"/>
    <col min="773" max="773" width="34.28515625" customWidth="1"/>
    <col min="774" max="774" width="16.85546875" customWidth="1"/>
    <col min="1024" max="1024" width="12.5703125" customWidth="1"/>
    <col min="1025" max="1025" width="14.42578125" customWidth="1"/>
    <col min="1027" max="1027" width="21.5703125" customWidth="1"/>
    <col min="1028" max="1028" width="14.28515625" customWidth="1"/>
    <col min="1029" max="1029" width="34.28515625" customWidth="1"/>
    <col min="1030" max="1030" width="16.85546875" customWidth="1"/>
    <col min="1280" max="1280" width="12.5703125" customWidth="1"/>
    <col min="1281" max="1281" width="14.42578125" customWidth="1"/>
    <col min="1283" max="1283" width="21.5703125" customWidth="1"/>
    <col min="1284" max="1284" width="14.28515625" customWidth="1"/>
    <col min="1285" max="1285" width="34.28515625" customWidth="1"/>
    <col min="1286" max="1286" width="16.85546875" customWidth="1"/>
    <col min="1536" max="1536" width="12.5703125" customWidth="1"/>
    <col min="1537" max="1537" width="14.42578125" customWidth="1"/>
    <col min="1539" max="1539" width="21.5703125" customWidth="1"/>
    <col min="1540" max="1540" width="14.28515625" customWidth="1"/>
    <col min="1541" max="1541" width="34.28515625" customWidth="1"/>
    <col min="1542" max="1542" width="16.85546875" customWidth="1"/>
    <col min="1792" max="1792" width="12.5703125" customWidth="1"/>
    <col min="1793" max="1793" width="14.42578125" customWidth="1"/>
    <col min="1795" max="1795" width="21.5703125" customWidth="1"/>
    <col min="1796" max="1796" width="14.28515625" customWidth="1"/>
    <col min="1797" max="1797" width="34.28515625" customWidth="1"/>
    <col min="1798" max="1798" width="16.85546875" customWidth="1"/>
    <col min="2048" max="2048" width="12.5703125" customWidth="1"/>
    <col min="2049" max="2049" width="14.42578125" customWidth="1"/>
    <col min="2051" max="2051" width="21.5703125" customWidth="1"/>
    <col min="2052" max="2052" width="14.28515625" customWidth="1"/>
    <col min="2053" max="2053" width="34.28515625" customWidth="1"/>
    <col min="2054" max="2054" width="16.85546875" customWidth="1"/>
    <col min="2304" max="2304" width="12.5703125" customWidth="1"/>
    <col min="2305" max="2305" width="14.42578125" customWidth="1"/>
    <col min="2307" max="2307" width="21.5703125" customWidth="1"/>
    <col min="2308" max="2308" width="14.28515625" customWidth="1"/>
    <col min="2309" max="2309" width="34.28515625" customWidth="1"/>
    <col min="2310" max="2310" width="16.85546875" customWidth="1"/>
    <col min="2560" max="2560" width="12.5703125" customWidth="1"/>
    <col min="2561" max="2561" width="14.42578125" customWidth="1"/>
    <col min="2563" max="2563" width="21.5703125" customWidth="1"/>
    <col min="2564" max="2564" width="14.28515625" customWidth="1"/>
    <col min="2565" max="2565" width="34.28515625" customWidth="1"/>
    <col min="2566" max="2566" width="16.85546875" customWidth="1"/>
    <col min="2816" max="2816" width="12.5703125" customWidth="1"/>
    <col min="2817" max="2817" width="14.42578125" customWidth="1"/>
    <col min="2819" max="2819" width="21.5703125" customWidth="1"/>
    <col min="2820" max="2820" width="14.28515625" customWidth="1"/>
    <col min="2821" max="2821" width="34.28515625" customWidth="1"/>
    <col min="2822" max="2822" width="16.85546875" customWidth="1"/>
    <col min="3072" max="3072" width="12.5703125" customWidth="1"/>
    <col min="3073" max="3073" width="14.42578125" customWidth="1"/>
    <col min="3075" max="3075" width="21.5703125" customWidth="1"/>
    <col min="3076" max="3076" width="14.28515625" customWidth="1"/>
    <col min="3077" max="3077" width="34.28515625" customWidth="1"/>
    <col min="3078" max="3078" width="16.85546875" customWidth="1"/>
    <col min="3328" max="3328" width="12.5703125" customWidth="1"/>
    <col min="3329" max="3329" width="14.42578125" customWidth="1"/>
    <col min="3331" max="3331" width="21.5703125" customWidth="1"/>
    <col min="3332" max="3332" width="14.28515625" customWidth="1"/>
    <col min="3333" max="3333" width="34.28515625" customWidth="1"/>
    <col min="3334" max="3334" width="16.85546875" customWidth="1"/>
    <col min="3584" max="3584" width="12.5703125" customWidth="1"/>
    <col min="3585" max="3585" width="14.42578125" customWidth="1"/>
    <col min="3587" max="3587" width="21.5703125" customWidth="1"/>
    <col min="3588" max="3588" width="14.28515625" customWidth="1"/>
    <col min="3589" max="3589" width="34.28515625" customWidth="1"/>
    <col min="3590" max="3590" width="16.85546875" customWidth="1"/>
    <col min="3840" max="3840" width="12.5703125" customWidth="1"/>
    <col min="3841" max="3841" width="14.42578125" customWidth="1"/>
    <col min="3843" max="3843" width="21.5703125" customWidth="1"/>
    <col min="3844" max="3844" width="14.28515625" customWidth="1"/>
    <col min="3845" max="3845" width="34.28515625" customWidth="1"/>
    <col min="3846" max="3846" width="16.85546875" customWidth="1"/>
    <col min="4096" max="4096" width="12.5703125" customWidth="1"/>
    <col min="4097" max="4097" width="14.42578125" customWidth="1"/>
    <col min="4099" max="4099" width="21.5703125" customWidth="1"/>
    <col min="4100" max="4100" width="14.28515625" customWidth="1"/>
    <col min="4101" max="4101" width="34.28515625" customWidth="1"/>
    <col min="4102" max="4102" width="16.85546875" customWidth="1"/>
    <col min="4352" max="4352" width="12.5703125" customWidth="1"/>
    <col min="4353" max="4353" width="14.42578125" customWidth="1"/>
    <col min="4355" max="4355" width="21.5703125" customWidth="1"/>
    <col min="4356" max="4356" width="14.28515625" customWidth="1"/>
    <col min="4357" max="4357" width="34.28515625" customWidth="1"/>
    <col min="4358" max="4358" width="16.85546875" customWidth="1"/>
    <col min="4608" max="4608" width="12.5703125" customWidth="1"/>
    <col min="4609" max="4609" width="14.42578125" customWidth="1"/>
    <col min="4611" max="4611" width="21.5703125" customWidth="1"/>
    <col min="4612" max="4612" width="14.28515625" customWidth="1"/>
    <col min="4613" max="4613" width="34.28515625" customWidth="1"/>
    <col min="4614" max="4614" width="16.85546875" customWidth="1"/>
    <col min="4864" max="4864" width="12.5703125" customWidth="1"/>
    <col min="4865" max="4865" width="14.42578125" customWidth="1"/>
    <col min="4867" max="4867" width="21.5703125" customWidth="1"/>
    <col min="4868" max="4868" width="14.28515625" customWidth="1"/>
    <col min="4869" max="4869" width="34.28515625" customWidth="1"/>
    <col min="4870" max="4870" width="16.85546875" customWidth="1"/>
    <col min="5120" max="5120" width="12.5703125" customWidth="1"/>
    <col min="5121" max="5121" width="14.42578125" customWidth="1"/>
    <col min="5123" max="5123" width="21.5703125" customWidth="1"/>
    <col min="5124" max="5124" width="14.28515625" customWidth="1"/>
    <col min="5125" max="5125" width="34.28515625" customWidth="1"/>
    <col min="5126" max="5126" width="16.85546875" customWidth="1"/>
    <col min="5376" max="5376" width="12.5703125" customWidth="1"/>
    <col min="5377" max="5377" width="14.42578125" customWidth="1"/>
    <col min="5379" max="5379" width="21.5703125" customWidth="1"/>
    <col min="5380" max="5380" width="14.28515625" customWidth="1"/>
    <col min="5381" max="5381" width="34.28515625" customWidth="1"/>
    <col min="5382" max="5382" width="16.85546875" customWidth="1"/>
    <col min="5632" max="5632" width="12.5703125" customWidth="1"/>
    <col min="5633" max="5633" width="14.42578125" customWidth="1"/>
    <col min="5635" max="5635" width="21.5703125" customWidth="1"/>
    <col min="5636" max="5636" width="14.28515625" customWidth="1"/>
    <col min="5637" max="5637" width="34.28515625" customWidth="1"/>
    <col min="5638" max="5638" width="16.85546875" customWidth="1"/>
    <col min="5888" max="5888" width="12.5703125" customWidth="1"/>
    <col min="5889" max="5889" width="14.42578125" customWidth="1"/>
    <col min="5891" max="5891" width="21.5703125" customWidth="1"/>
    <col min="5892" max="5892" width="14.28515625" customWidth="1"/>
    <col min="5893" max="5893" width="34.28515625" customWidth="1"/>
    <col min="5894" max="5894" width="16.85546875" customWidth="1"/>
    <col min="6144" max="6144" width="12.5703125" customWidth="1"/>
    <col min="6145" max="6145" width="14.42578125" customWidth="1"/>
    <col min="6147" max="6147" width="21.5703125" customWidth="1"/>
    <col min="6148" max="6148" width="14.28515625" customWidth="1"/>
    <col min="6149" max="6149" width="34.28515625" customWidth="1"/>
    <col min="6150" max="6150" width="16.85546875" customWidth="1"/>
    <col min="6400" max="6400" width="12.5703125" customWidth="1"/>
    <col min="6401" max="6401" width="14.42578125" customWidth="1"/>
    <col min="6403" max="6403" width="21.5703125" customWidth="1"/>
    <col min="6404" max="6404" width="14.28515625" customWidth="1"/>
    <col min="6405" max="6405" width="34.28515625" customWidth="1"/>
    <col min="6406" max="6406" width="16.85546875" customWidth="1"/>
    <col min="6656" max="6656" width="12.5703125" customWidth="1"/>
    <col min="6657" max="6657" width="14.42578125" customWidth="1"/>
    <col min="6659" max="6659" width="21.5703125" customWidth="1"/>
    <col min="6660" max="6660" width="14.28515625" customWidth="1"/>
    <col min="6661" max="6661" width="34.28515625" customWidth="1"/>
    <col min="6662" max="6662" width="16.85546875" customWidth="1"/>
    <col min="6912" max="6912" width="12.5703125" customWidth="1"/>
    <col min="6913" max="6913" width="14.42578125" customWidth="1"/>
    <col min="6915" max="6915" width="21.5703125" customWidth="1"/>
    <col min="6916" max="6916" width="14.28515625" customWidth="1"/>
    <col min="6917" max="6917" width="34.28515625" customWidth="1"/>
    <col min="6918" max="6918" width="16.85546875" customWidth="1"/>
    <col min="7168" max="7168" width="12.5703125" customWidth="1"/>
    <col min="7169" max="7169" width="14.42578125" customWidth="1"/>
    <col min="7171" max="7171" width="21.5703125" customWidth="1"/>
    <col min="7172" max="7172" width="14.28515625" customWidth="1"/>
    <col min="7173" max="7173" width="34.28515625" customWidth="1"/>
    <col min="7174" max="7174" width="16.85546875" customWidth="1"/>
    <col min="7424" max="7424" width="12.5703125" customWidth="1"/>
    <col min="7425" max="7425" width="14.42578125" customWidth="1"/>
    <col min="7427" max="7427" width="21.5703125" customWidth="1"/>
    <col min="7428" max="7428" width="14.28515625" customWidth="1"/>
    <col min="7429" max="7429" width="34.28515625" customWidth="1"/>
    <col min="7430" max="7430" width="16.85546875" customWidth="1"/>
    <col min="7680" max="7680" width="12.5703125" customWidth="1"/>
    <col min="7681" max="7681" width="14.42578125" customWidth="1"/>
    <col min="7683" max="7683" width="21.5703125" customWidth="1"/>
    <col min="7684" max="7684" width="14.28515625" customWidth="1"/>
    <col min="7685" max="7685" width="34.28515625" customWidth="1"/>
    <col min="7686" max="7686" width="16.85546875" customWidth="1"/>
    <col min="7936" max="7936" width="12.5703125" customWidth="1"/>
    <col min="7937" max="7937" width="14.42578125" customWidth="1"/>
    <col min="7939" max="7939" width="21.5703125" customWidth="1"/>
    <col min="7940" max="7940" width="14.28515625" customWidth="1"/>
    <col min="7941" max="7941" width="34.28515625" customWidth="1"/>
    <col min="7942" max="7942" width="16.85546875" customWidth="1"/>
    <col min="8192" max="8192" width="12.5703125" customWidth="1"/>
    <col min="8193" max="8193" width="14.42578125" customWidth="1"/>
    <col min="8195" max="8195" width="21.5703125" customWidth="1"/>
    <col min="8196" max="8196" width="14.28515625" customWidth="1"/>
    <col min="8197" max="8197" width="34.28515625" customWidth="1"/>
    <col min="8198" max="8198" width="16.85546875" customWidth="1"/>
    <col min="8448" max="8448" width="12.5703125" customWidth="1"/>
    <col min="8449" max="8449" width="14.42578125" customWidth="1"/>
    <col min="8451" max="8451" width="21.5703125" customWidth="1"/>
    <col min="8452" max="8452" width="14.28515625" customWidth="1"/>
    <col min="8453" max="8453" width="34.28515625" customWidth="1"/>
    <col min="8454" max="8454" width="16.85546875" customWidth="1"/>
    <col min="8704" max="8704" width="12.5703125" customWidth="1"/>
    <col min="8705" max="8705" width="14.42578125" customWidth="1"/>
    <col min="8707" max="8707" width="21.5703125" customWidth="1"/>
    <col min="8708" max="8708" width="14.28515625" customWidth="1"/>
    <col min="8709" max="8709" width="34.28515625" customWidth="1"/>
    <col min="8710" max="8710" width="16.85546875" customWidth="1"/>
    <col min="8960" max="8960" width="12.5703125" customWidth="1"/>
    <col min="8961" max="8961" width="14.42578125" customWidth="1"/>
    <col min="8963" max="8963" width="21.5703125" customWidth="1"/>
    <col min="8964" max="8964" width="14.28515625" customWidth="1"/>
    <col min="8965" max="8965" width="34.28515625" customWidth="1"/>
    <col min="8966" max="8966" width="16.85546875" customWidth="1"/>
    <col min="9216" max="9216" width="12.5703125" customWidth="1"/>
    <col min="9217" max="9217" width="14.42578125" customWidth="1"/>
    <col min="9219" max="9219" width="21.5703125" customWidth="1"/>
    <col min="9220" max="9220" width="14.28515625" customWidth="1"/>
    <col min="9221" max="9221" width="34.28515625" customWidth="1"/>
    <col min="9222" max="9222" width="16.85546875" customWidth="1"/>
    <col min="9472" max="9472" width="12.5703125" customWidth="1"/>
    <col min="9473" max="9473" width="14.42578125" customWidth="1"/>
    <col min="9475" max="9475" width="21.5703125" customWidth="1"/>
    <col min="9476" max="9476" width="14.28515625" customWidth="1"/>
    <col min="9477" max="9477" width="34.28515625" customWidth="1"/>
    <col min="9478" max="9478" width="16.85546875" customWidth="1"/>
    <col min="9728" max="9728" width="12.5703125" customWidth="1"/>
    <col min="9729" max="9729" width="14.42578125" customWidth="1"/>
    <col min="9731" max="9731" width="21.5703125" customWidth="1"/>
    <col min="9732" max="9732" width="14.28515625" customWidth="1"/>
    <col min="9733" max="9733" width="34.28515625" customWidth="1"/>
    <col min="9734" max="9734" width="16.85546875" customWidth="1"/>
    <col min="9984" max="9984" width="12.5703125" customWidth="1"/>
    <col min="9985" max="9985" width="14.42578125" customWidth="1"/>
    <col min="9987" max="9987" width="21.5703125" customWidth="1"/>
    <col min="9988" max="9988" width="14.28515625" customWidth="1"/>
    <col min="9989" max="9989" width="34.28515625" customWidth="1"/>
    <col min="9990" max="9990" width="16.85546875" customWidth="1"/>
    <col min="10240" max="10240" width="12.5703125" customWidth="1"/>
    <col min="10241" max="10241" width="14.42578125" customWidth="1"/>
    <col min="10243" max="10243" width="21.5703125" customWidth="1"/>
    <col min="10244" max="10244" width="14.28515625" customWidth="1"/>
    <col min="10245" max="10245" width="34.28515625" customWidth="1"/>
    <col min="10246" max="10246" width="16.85546875" customWidth="1"/>
    <col min="10496" max="10496" width="12.5703125" customWidth="1"/>
    <col min="10497" max="10497" width="14.42578125" customWidth="1"/>
    <col min="10499" max="10499" width="21.5703125" customWidth="1"/>
    <col min="10500" max="10500" width="14.28515625" customWidth="1"/>
    <col min="10501" max="10501" width="34.28515625" customWidth="1"/>
    <col min="10502" max="10502" width="16.85546875" customWidth="1"/>
    <col min="10752" max="10752" width="12.5703125" customWidth="1"/>
    <col min="10753" max="10753" width="14.42578125" customWidth="1"/>
    <col min="10755" max="10755" width="21.5703125" customWidth="1"/>
    <col min="10756" max="10756" width="14.28515625" customWidth="1"/>
    <col min="10757" max="10757" width="34.28515625" customWidth="1"/>
    <col min="10758" max="10758" width="16.85546875" customWidth="1"/>
    <col min="11008" max="11008" width="12.5703125" customWidth="1"/>
    <col min="11009" max="11009" width="14.42578125" customWidth="1"/>
    <col min="11011" max="11011" width="21.5703125" customWidth="1"/>
    <col min="11012" max="11012" width="14.28515625" customWidth="1"/>
    <col min="11013" max="11013" width="34.28515625" customWidth="1"/>
    <col min="11014" max="11014" width="16.85546875" customWidth="1"/>
    <col min="11264" max="11264" width="12.5703125" customWidth="1"/>
    <col min="11265" max="11265" width="14.42578125" customWidth="1"/>
    <col min="11267" max="11267" width="21.5703125" customWidth="1"/>
    <col min="11268" max="11268" width="14.28515625" customWidth="1"/>
    <col min="11269" max="11269" width="34.28515625" customWidth="1"/>
    <col min="11270" max="11270" width="16.85546875" customWidth="1"/>
    <col min="11520" max="11520" width="12.5703125" customWidth="1"/>
    <col min="11521" max="11521" width="14.42578125" customWidth="1"/>
    <col min="11523" max="11523" width="21.5703125" customWidth="1"/>
    <col min="11524" max="11524" width="14.28515625" customWidth="1"/>
    <col min="11525" max="11525" width="34.28515625" customWidth="1"/>
    <col min="11526" max="11526" width="16.85546875" customWidth="1"/>
    <col min="11776" max="11776" width="12.5703125" customWidth="1"/>
    <col min="11777" max="11777" width="14.42578125" customWidth="1"/>
    <col min="11779" max="11779" width="21.5703125" customWidth="1"/>
    <col min="11780" max="11780" width="14.28515625" customWidth="1"/>
    <col min="11781" max="11781" width="34.28515625" customWidth="1"/>
    <col min="11782" max="11782" width="16.85546875" customWidth="1"/>
    <col min="12032" max="12032" width="12.5703125" customWidth="1"/>
    <col min="12033" max="12033" width="14.42578125" customWidth="1"/>
    <col min="12035" max="12035" width="21.5703125" customWidth="1"/>
    <col min="12036" max="12036" width="14.28515625" customWidth="1"/>
    <col min="12037" max="12037" width="34.28515625" customWidth="1"/>
    <col min="12038" max="12038" width="16.85546875" customWidth="1"/>
    <col min="12288" max="12288" width="12.5703125" customWidth="1"/>
    <col min="12289" max="12289" width="14.42578125" customWidth="1"/>
    <col min="12291" max="12291" width="21.5703125" customWidth="1"/>
    <col min="12292" max="12292" width="14.28515625" customWidth="1"/>
    <col min="12293" max="12293" width="34.28515625" customWidth="1"/>
    <col min="12294" max="12294" width="16.85546875" customWidth="1"/>
    <col min="12544" max="12544" width="12.5703125" customWidth="1"/>
    <col min="12545" max="12545" width="14.42578125" customWidth="1"/>
    <col min="12547" max="12547" width="21.5703125" customWidth="1"/>
    <col min="12548" max="12548" width="14.28515625" customWidth="1"/>
    <col min="12549" max="12549" width="34.28515625" customWidth="1"/>
    <col min="12550" max="12550" width="16.85546875" customWidth="1"/>
    <col min="12800" max="12800" width="12.5703125" customWidth="1"/>
    <col min="12801" max="12801" width="14.42578125" customWidth="1"/>
    <col min="12803" max="12803" width="21.5703125" customWidth="1"/>
    <col min="12804" max="12804" width="14.28515625" customWidth="1"/>
    <col min="12805" max="12805" width="34.28515625" customWidth="1"/>
    <col min="12806" max="12806" width="16.85546875" customWidth="1"/>
    <col min="13056" max="13056" width="12.5703125" customWidth="1"/>
    <col min="13057" max="13057" width="14.42578125" customWidth="1"/>
    <col min="13059" max="13059" width="21.5703125" customWidth="1"/>
    <col min="13060" max="13060" width="14.28515625" customWidth="1"/>
    <col min="13061" max="13061" width="34.28515625" customWidth="1"/>
    <col min="13062" max="13062" width="16.85546875" customWidth="1"/>
    <col min="13312" max="13312" width="12.5703125" customWidth="1"/>
    <col min="13313" max="13313" width="14.42578125" customWidth="1"/>
    <col min="13315" max="13315" width="21.5703125" customWidth="1"/>
    <col min="13316" max="13316" width="14.28515625" customWidth="1"/>
    <col min="13317" max="13317" width="34.28515625" customWidth="1"/>
    <col min="13318" max="13318" width="16.85546875" customWidth="1"/>
    <col min="13568" max="13568" width="12.5703125" customWidth="1"/>
    <col min="13569" max="13569" width="14.42578125" customWidth="1"/>
    <col min="13571" max="13571" width="21.5703125" customWidth="1"/>
    <col min="13572" max="13572" width="14.28515625" customWidth="1"/>
    <col min="13573" max="13573" width="34.28515625" customWidth="1"/>
    <col min="13574" max="13574" width="16.85546875" customWidth="1"/>
    <col min="13824" max="13824" width="12.5703125" customWidth="1"/>
    <col min="13825" max="13825" width="14.42578125" customWidth="1"/>
    <col min="13827" max="13827" width="21.5703125" customWidth="1"/>
    <col min="13828" max="13828" width="14.28515625" customWidth="1"/>
    <col min="13829" max="13829" width="34.28515625" customWidth="1"/>
    <col min="13830" max="13830" width="16.85546875" customWidth="1"/>
    <col min="14080" max="14080" width="12.5703125" customWidth="1"/>
    <col min="14081" max="14081" width="14.42578125" customWidth="1"/>
    <col min="14083" max="14083" width="21.5703125" customWidth="1"/>
    <col min="14084" max="14084" width="14.28515625" customWidth="1"/>
    <col min="14085" max="14085" width="34.28515625" customWidth="1"/>
    <col min="14086" max="14086" width="16.85546875" customWidth="1"/>
    <col min="14336" max="14336" width="12.5703125" customWidth="1"/>
    <col min="14337" max="14337" width="14.42578125" customWidth="1"/>
    <col min="14339" max="14339" width="21.5703125" customWidth="1"/>
    <col min="14340" max="14340" width="14.28515625" customWidth="1"/>
    <col min="14341" max="14341" width="34.28515625" customWidth="1"/>
    <col min="14342" max="14342" width="16.85546875" customWidth="1"/>
    <col min="14592" max="14592" width="12.5703125" customWidth="1"/>
    <col min="14593" max="14593" width="14.42578125" customWidth="1"/>
    <col min="14595" max="14595" width="21.5703125" customWidth="1"/>
    <col min="14596" max="14596" width="14.28515625" customWidth="1"/>
    <col min="14597" max="14597" width="34.28515625" customWidth="1"/>
    <col min="14598" max="14598" width="16.85546875" customWidth="1"/>
    <col min="14848" max="14848" width="12.5703125" customWidth="1"/>
    <col min="14849" max="14849" width="14.42578125" customWidth="1"/>
    <col min="14851" max="14851" width="21.5703125" customWidth="1"/>
    <col min="14852" max="14852" width="14.28515625" customWidth="1"/>
    <col min="14853" max="14853" width="34.28515625" customWidth="1"/>
    <col min="14854" max="14854" width="16.85546875" customWidth="1"/>
    <col min="15104" max="15104" width="12.5703125" customWidth="1"/>
    <col min="15105" max="15105" width="14.42578125" customWidth="1"/>
    <col min="15107" max="15107" width="21.5703125" customWidth="1"/>
    <col min="15108" max="15108" width="14.28515625" customWidth="1"/>
    <col min="15109" max="15109" width="34.28515625" customWidth="1"/>
    <col min="15110" max="15110" width="16.85546875" customWidth="1"/>
    <col min="15360" max="15360" width="12.5703125" customWidth="1"/>
    <col min="15361" max="15361" width="14.42578125" customWidth="1"/>
    <col min="15363" max="15363" width="21.5703125" customWidth="1"/>
    <col min="15364" max="15364" width="14.28515625" customWidth="1"/>
    <col min="15365" max="15365" width="34.28515625" customWidth="1"/>
    <col min="15366" max="15366" width="16.85546875" customWidth="1"/>
    <col min="15616" max="15616" width="12.5703125" customWidth="1"/>
    <col min="15617" max="15617" width="14.42578125" customWidth="1"/>
    <col min="15619" max="15619" width="21.5703125" customWidth="1"/>
    <col min="15620" max="15620" width="14.28515625" customWidth="1"/>
    <col min="15621" max="15621" width="34.28515625" customWidth="1"/>
    <col min="15622" max="15622" width="16.85546875" customWidth="1"/>
    <col min="15872" max="15872" width="12.5703125" customWidth="1"/>
    <col min="15873" max="15873" width="14.42578125" customWidth="1"/>
    <col min="15875" max="15875" width="21.5703125" customWidth="1"/>
    <col min="15876" max="15876" width="14.28515625" customWidth="1"/>
    <col min="15877" max="15877" width="34.28515625" customWidth="1"/>
    <col min="15878" max="15878" width="16.85546875" customWidth="1"/>
    <col min="16128" max="16128" width="12.5703125" customWidth="1"/>
    <col min="16129" max="16129" width="14.42578125" customWidth="1"/>
    <col min="16131" max="16131" width="21.5703125" customWidth="1"/>
    <col min="16132" max="16132" width="14.28515625" customWidth="1"/>
    <col min="16133" max="16133" width="34.28515625" customWidth="1"/>
    <col min="16134" max="16134" width="16.85546875" customWidth="1"/>
  </cols>
  <sheetData>
    <row r="1" spans="1:8" x14ac:dyDescent="0.25">
      <c r="E1" s="1"/>
    </row>
    <row r="2" spans="1:8" x14ac:dyDescent="0.25">
      <c r="A2" s="92" t="s">
        <v>0</v>
      </c>
      <c r="B2" s="93"/>
      <c r="C2" s="93"/>
      <c r="D2" s="93"/>
      <c r="E2" s="93"/>
      <c r="F2" s="94"/>
    </row>
    <row r="3" spans="1:8" x14ac:dyDescent="0.25">
      <c r="A3" s="2"/>
      <c r="B3" s="3"/>
      <c r="C3" s="3"/>
      <c r="D3" s="3"/>
      <c r="E3" s="4"/>
      <c r="F3" s="5"/>
    </row>
    <row r="4" spans="1:8" x14ac:dyDescent="0.25">
      <c r="A4" s="98" t="s">
        <v>113</v>
      </c>
      <c r="B4" s="99"/>
      <c r="C4" s="99"/>
      <c r="D4" s="99"/>
      <c r="E4" s="99"/>
      <c r="F4" s="100"/>
    </row>
    <row r="5" spans="1:8" s="6" customFormat="1" x14ac:dyDescent="0.25">
      <c r="A5" s="98" t="s">
        <v>114</v>
      </c>
      <c r="B5" s="99"/>
      <c r="C5" s="99"/>
      <c r="D5" s="99"/>
      <c r="E5" s="99"/>
      <c r="F5" s="100"/>
    </row>
    <row r="6" spans="1:8" x14ac:dyDescent="0.25">
      <c r="A6" s="7"/>
      <c r="B6" s="8"/>
      <c r="C6" s="8"/>
      <c r="D6" s="8"/>
      <c r="E6" s="9"/>
      <c r="F6" s="10"/>
    </row>
    <row r="7" spans="1:8" ht="38.2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</row>
    <row r="8" spans="1:8" x14ac:dyDescent="0.25">
      <c r="A8" s="12" t="s">
        <v>77</v>
      </c>
      <c r="B8" s="14">
        <v>40724</v>
      </c>
      <c r="C8" s="13" t="s">
        <v>10</v>
      </c>
      <c r="D8" s="46">
        <v>9656</v>
      </c>
      <c r="E8" s="13" t="s">
        <v>115</v>
      </c>
      <c r="F8" s="48">
        <v>12650</v>
      </c>
      <c r="H8" s="23"/>
    </row>
    <row r="9" spans="1:8" x14ac:dyDescent="0.25">
      <c r="A9" s="17"/>
      <c r="B9" s="17"/>
      <c r="C9" s="17"/>
      <c r="D9" s="17"/>
      <c r="E9" s="17"/>
      <c r="F9" s="17"/>
    </row>
    <row r="10" spans="1:8" x14ac:dyDescent="0.25">
      <c r="A10" s="12" t="s">
        <v>40</v>
      </c>
      <c r="B10" s="60">
        <v>40671</v>
      </c>
      <c r="C10" s="13" t="s">
        <v>10</v>
      </c>
      <c r="D10" s="46">
        <v>798649</v>
      </c>
      <c r="E10" s="13" t="s">
        <v>41</v>
      </c>
      <c r="F10" s="48">
        <v>137849</v>
      </c>
    </row>
    <row r="11" spans="1:8" x14ac:dyDescent="0.25">
      <c r="A11" s="12" t="s">
        <v>40</v>
      </c>
      <c r="B11" s="60">
        <v>40575</v>
      </c>
      <c r="C11" s="13" t="s">
        <v>10</v>
      </c>
      <c r="D11" s="46">
        <v>788082</v>
      </c>
      <c r="E11" s="13" t="s">
        <v>41</v>
      </c>
      <c r="F11" s="48">
        <v>162569</v>
      </c>
      <c r="H11" s="18"/>
    </row>
    <row r="12" spans="1:8" x14ac:dyDescent="0.25">
      <c r="A12" s="82"/>
      <c r="B12" s="21"/>
      <c r="C12" s="20"/>
      <c r="D12" s="20"/>
      <c r="E12" s="20"/>
      <c r="F12" s="74"/>
      <c r="G12" s="6"/>
      <c r="H12" s="18"/>
    </row>
    <row r="13" spans="1:8" s="6" customFormat="1" x14ac:dyDescent="0.25">
      <c r="A13" s="54" t="s">
        <v>116</v>
      </c>
      <c r="B13" s="14">
        <v>40562</v>
      </c>
      <c r="C13" s="13" t="s">
        <v>117</v>
      </c>
      <c r="D13" s="13">
        <v>16397</v>
      </c>
      <c r="E13" s="13" t="s">
        <v>118</v>
      </c>
      <c r="F13" s="15">
        <v>225200</v>
      </c>
      <c r="H13" s="23"/>
    </row>
    <row r="14" spans="1:8" s="6" customFormat="1" x14ac:dyDescent="0.25">
      <c r="A14" s="55"/>
      <c r="B14" s="21"/>
      <c r="C14" s="20"/>
      <c r="D14" s="20"/>
      <c r="E14" s="20"/>
      <c r="F14" s="22"/>
      <c r="H14" s="23"/>
    </row>
    <row r="15" spans="1:8" s="6" customFormat="1" x14ac:dyDescent="0.25">
      <c r="A15" s="54" t="s">
        <v>116</v>
      </c>
      <c r="B15" s="14">
        <v>40562</v>
      </c>
      <c r="C15" s="13" t="s">
        <v>117</v>
      </c>
      <c r="D15" s="13">
        <v>12676</v>
      </c>
      <c r="E15" s="13" t="s">
        <v>119</v>
      </c>
      <c r="F15" s="15">
        <v>7642</v>
      </c>
      <c r="H15" s="23"/>
    </row>
    <row r="16" spans="1:8" s="6" customFormat="1" x14ac:dyDescent="0.25">
      <c r="A16" s="54" t="s">
        <v>116</v>
      </c>
      <c r="B16" s="14">
        <v>40562</v>
      </c>
      <c r="C16" s="13" t="s">
        <v>117</v>
      </c>
      <c r="D16" s="13">
        <v>13010</v>
      </c>
      <c r="E16" s="13" t="s">
        <v>119</v>
      </c>
      <c r="F16" s="15">
        <v>6441143</v>
      </c>
      <c r="H16" s="23"/>
    </row>
    <row r="17" spans="1:8" s="6" customFormat="1" x14ac:dyDescent="0.25">
      <c r="A17" s="54" t="s">
        <v>116</v>
      </c>
      <c r="B17" s="14">
        <v>40562</v>
      </c>
      <c r="C17" s="13" t="s">
        <v>117</v>
      </c>
      <c r="D17" s="13">
        <v>3062</v>
      </c>
      <c r="E17" s="13" t="s">
        <v>119</v>
      </c>
      <c r="F17" s="15">
        <v>100000</v>
      </c>
      <c r="H17" s="23"/>
    </row>
    <row r="18" spans="1:8" s="6" customFormat="1" x14ac:dyDescent="0.25">
      <c r="A18" s="54" t="s">
        <v>116</v>
      </c>
      <c r="B18" s="14">
        <v>40562</v>
      </c>
      <c r="C18" s="13" t="s">
        <v>117</v>
      </c>
      <c r="D18" s="13">
        <v>13158</v>
      </c>
      <c r="E18" s="13" t="s">
        <v>119</v>
      </c>
      <c r="F18" s="15">
        <v>5877</v>
      </c>
      <c r="H18" s="23"/>
    </row>
    <row r="19" spans="1:8" s="6" customFormat="1" x14ac:dyDescent="0.25">
      <c r="A19" s="54" t="s">
        <v>116</v>
      </c>
      <c r="B19" s="14">
        <v>40562</v>
      </c>
      <c r="C19" s="13" t="s">
        <v>117</v>
      </c>
      <c r="D19" s="13">
        <v>13731</v>
      </c>
      <c r="E19" s="13" t="s">
        <v>119</v>
      </c>
      <c r="F19" s="15">
        <v>5310</v>
      </c>
      <c r="H19" s="23"/>
    </row>
    <row r="20" spans="1:8" s="6" customFormat="1" x14ac:dyDescent="0.25">
      <c r="A20" s="54" t="s">
        <v>116</v>
      </c>
      <c r="B20" s="14">
        <v>40562</v>
      </c>
      <c r="C20" s="13" t="s">
        <v>117</v>
      </c>
      <c r="D20" s="13">
        <v>13732</v>
      </c>
      <c r="E20" s="13" t="s">
        <v>119</v>
      </c>
      <c r="F20" s="15">
        <v>3444</v>
      </c>
      <c r="H20" s="23"/>
    </row>
    <row r="21" spans="1:8" s="6" customFormat="1" x14ac:dyDescent="0.25">
      <c r="A21" s="54" t="s">
        <v>116</v>
      </c>
      <c r="B21" s="14">
        <v>40562</v>
      </c>
      <c r="C21" s="13" t="s">
        <v>117</v>
      </c>
      <c r="D21" s="13">
        <v>13733</v>
      </c>
      <c r="E21" s="13" t="s">
        <v>119</v>
      </c>
      <c r="F21" s="15">
        <v>5665</v>
      </c>
      <c r="H21" s="23"/>
    </row>
    <row r="22" spans="1:8" s="6" customFormat="1" x14ac:dyDescent="0.25">
      <c r="A22" s="54" t="s">
        <v>116</v>
      </c>
      <c r="B22" s="14">
        <v>40562</v>
      </c>
      <c r="C22" s="13" t="s">
        <v>117</v>
      </c>
      <c r="D22" s="13">
        <v>12619</v>
      </c>
      <c r="E22" s="13" t="s">
        <v>119</v>
      </c>
      <c r="F22" s="15">
        <v>7969</v>
      </c>
      <c r="H22" s="23"/>
    </row>
    <row r="23" spans="1:8" s="6" customFormat="1" x14ac:dyDescent="0.25">
      <c r="A23" s="54" t="s">
        <v>116</v>
      </c>
      <c r="B23" s="14">
        <v>40562</v>
      </c>
      <c r="C23" s="13" t="s">
        <v>117</v>
      </c>
      <c r="D23" s="13">
        <v>13157</v>
      </c>
      <c r="E23" s="13" t="s">
        <v>119</v>
      </c>
      <c r="F23" s="15">
        <v>5202</v>
      </c>
      <c r="H23" s="23"/>
    </row>
    <row r="24" spans="1:8" x14ac:dyDescent="0.25">
      <c r="A24" s="82"/>
      <c r="B24" s="21"/>
      <c r="C24" s="20"/>
      <c r="D24" s="20"/>
      <c r="E24" s="20"/>
      <c r="F24" s="74"/>
      <c r="G24" s="6"/>
      <c r="H24" s="23"/>
    </row>
    <row r="25" spans="1:8" s="6" customFormat="1" x14ac:dyDescent="0.25">
      <c r="A25" s="54" t="s">
        <v>120</v>
      </c>
      <c r="B25" s="14">
        <v>38785</v>
      </c>
      <c r="C25" s="13" t="s">
        <v>10</v>
      </c>
      <c r="D25" s="13">
        <v>892727</v>
      </c>
      <c r="E25" s="13" t="s">
        <v>13</v>
      </c>
      <c r="F25" s="24">
        <v>46911</v>
      </c>
      <c r="H25" s="23"/>
    </row>
    <row r="26" spans="1:8" s="6" customFormat="1" x14ac:dyDescent="0.25">
      <c r="A26" s="54" t="s">
        <v>120</v>
      </c>
      <c r="B26" s="14">
        <v>38785</v>
      </c>
      <c r="C26" s="13" t="s">
        <v>10</v>
      </c>
      <c r="D26" s="13">
        <v>753882</v>
      </c>
      <c r="E26" s="13" t="s">
        <v>13</v>
      </c>
      <c r="F26" s="24">
        <v>45850</v>
      </c>
      <c r="H26" s="23"/>
    </row>
    <row r="27" spans="1:8" s="6" customFormat="1" x14ac:dyDescent="0.25">
      <c r="A27" s="54" t="s">
        <v>120</v>
      </c>
      <c r="B27" s="14">
        <v>39054</v>
      </c>
      <c r="C27" s="13" t="s">
        <v>10</v>
      </c>
      <c r="D27" s="13">
        <v>813522</v>
      </c>
      <c r="E27" s="13" t="s">
        <v>13</v>
      </c>
      <c r="F27" s="24">
        <v>122876</v>
      </c>
      <c r="H27" s="23"/>
    </row>
    <row r="28" spans="1:8" s="6" customFormat="1" x14ac:dyDescent="0.25">
      <c r="A28" s="55"/>
      <c r="B28" s="21"/>
      <c r="C28" s="20"/>
      <c r="D28" s="20"/>
      <c r="E28" s="20"/>
      <c r="F28" s="26"/>
      <c r="H28" s="23"/>
    </row>
    <row r="29" spans="1:8" s="6" customFormat="1" x14ac:dyDescent="0.25">
      <c r="A29" s="54" t="s">
        <v>67</v>
      </c>
      <c r="B29" s="14">
        <v>40673</v>
      </c>
      <c r="C29" s="13" t="s">
        <v>44</v>
      </c>
      <c r="D29" s="13">
        <v>332486</v>
      </c>
      <c r="E29" s="13" t="s">
        <v>121</v>
      </c>
      <c r="F29" s="24">
        <v>209793</v>
      </c>
      <c r="H29" s="23"/>
    </row>
    <row r="30" spans="1:8" s="6" customFormat="1" x14ac:dyDescent="0.25">
      <c r="A30" s="54" t="s">
        <v>67</v>
      </c>
      <c r="B30" s="14">
        <v>40434</v>
      </c>
      <c r="C30" s="13" t="s">
        <v>49</v>
      </c>
      <c r="D30" s="13">
        <v>314036</v>
      </c>
      <c r="E30" s="13" t="s">
        <v>121</v>
      </c>
      <c r="F30" s="24">
        <v>21600</v>
      </c>
      <c r="H30" s="23"/>
    </row>
    <row r="31" spans="1:8" s="6" customFormat="1" x14ac:dyDescent="0.25">
      <c r="A31" s="54" t="s">
        <v>67</v>
      </c>
      <c r="B31" s="14">
        <v>40434</v>
      </c>
      <c r="C31" s="13" t="s">
        <v>49</v>
      </c>
      <c r="D31" s="13">
        <v>314034</v>
      </c>
      <c r="E31" s="13" t="s">
        <v>121</v>
      </c>
      <c r="F31" s="24">
        <v>20680</v>
      </c>
      <c r="H31" s="23"/>
    </row>
    <row r="32" spans="1:8" s="6" customFormat="1" x14ac:dyDescent="0.25">
      <c r="A32" s="54" t="s">
        <v>67</v>
      </c>
      <c r="B32" s="14">
        <v>40434</v>
      </c>
      <c r="C32" s="13" t="s">
        <v>49</v>
      </c>
      <c r="D32" s="13">
        <v>314035</v>
      </c>
      <c r="E32" s="13" t="s">
        <v>121</v>
      </c>
      <c r="F32" s="24">
        <v>26700</v>
      </c>
      <c r="H32" s="23"/>
    </row>
    <row r="33" spans="1:9" s="6" customFormat="1" x14ac:dyDescent="0.25">
      <c r="A33" s="54" t="s">
        <v>67</v>
      </c>
      <c r="B33" s="14">
        <v>40433</v>
      </c>
      <c r="C33" s="13" t="s">
        <v>10</v>
      </c>
      <c r="D33" s="13">
        <v>313774</v>
      </c>
      <c r="E33" s="13" t="s">
        <v>121</v>
      </c>
      <c r="F33" s="24">
        <v>778697</v>
      </c>
      <c r="H33" s="23"/>
    </row>
    <row r="34" spans="1:9" s="6" customFormat="1" x14ac:dyDescent="0.25">
      <c r="A34" s="54" t="s">
        <v>67</v>
      </c>
      <c r="B34" s="14">
        <v>40527</v>
      </c>
      <c r="C34" s="13" t="s">
        <v>10</v>
      </c>
      <c r="D34" s="13">
        <v>321786</v>
      </c>
      <c r="E34" s="13" t="s">
        <v>121</v>
      </c>
      <c r="F34" s="24">
        <v>4003050</v>
      </c>
      <c r="H34" s="23"/>
    </row>
    <row r="35" spans="1:9" s="6" customFormat="1" x14ac:dyDescent="0.25">
      <c r="A35" s="54" t="s">
        <v>67</v>
      </c>
      <c r="B35" s="14">
        <v>40434</v>
      </c>
      <c r="C35" s="13" t="s">
        <v>49</v>
      </c>
      <c r="D35" s="13">
        <v>314037</v>
      </c>
      <c r="E35" s="13" t="s">
        <v>121</v>
      </c>
      <c r="F35" s="24">
        <v>21600</v>
      </c>
      <c r="H35" s="23"/>
    </row>
    <row r="36" spans="1:9" s="6" customFormat="1" x14ac:dyDescent="0.25">
      <c r="A36" s="54" t="s">
        <v>67</v>
      </c>
      <c r="B36" s="14">
        <v>40527</v>
      </c>
      <c r="C36" s="13" t="s">
        <v>10</v>
      </c>
      <c r="D36" s="13">
        <v>332000</v>
      </c>
      <c r="E36" s="13" t="s">
        <v>121</v>
      </c>
      <c r="F36" s="24">
        <v>63180</v>
      </c>
      <c r="H36" s="23"/>
    </row>
    <row r="37" spans="1:9" s="6" customFormat="1" x14ac:dyDescent="0.25">
      <c r="A37" s="54" t="s">
        <v>67</v>
      </c>
      <c r="B37" s="14">
        <v>40527</v>
      </c>
      <c r="C37" s="13" t="s">
        <v>10</v>
      </c>
      <c r="D37" s="13">
        <v>329026</v>
      </c>
      <c r="E37" s="13" t="s">
        <v>121</v>
      </c>
      <c r="F37" s="24">
        <v>46050</v>
      </c>
      <c r="H37" s="23"/>
    </row>
    <row r="38" spans="1:9" s="6" customFormat="1" x14ac:dyDescent="0.25">
      <c r="A38" s="54" t="s">
        <v>67</v>
      </c>
      <c r="B38" s="14">
        <v>40527</v>
      </c>
      <c r="C38" s="13" t="s">
        <v>10</v>
      </c>
      <c r="D38" s="13">
        <v>328565</v>
      </c>
      <c r="E38" s="13" t="s">
        <v>121</v>
      </c>
      <c r="F38" s="24">
        <v>49540</v>
      </c>
      <c r="H38" s="23"/>
    </row>
    <row r="39" spans="1:9" s="6" customFormat="1" x14ac:dyDescent="0.25">
      <c r="A39" s="54" t="s">
        <v>67</v>
      </c>
      <c r="B39" s="14">
        <v>40527</v>
      </c>
      <c r="C39" s="13" t="s">
        <v>10</v>
      </c>
      <c r="D39" s="13">
        <v>328073</v>
      </c>
      <c r="E39" s="13" t="s">
        <v>121</v>
      </c>
      <c r="F39" s="24">
        <v>57600</v>
      </c>
      <c r="H39" s="23"/>
    </row>
    <row r="40" spans="1:9" s="6" customFormat="1" x14ac:dyDescent="0.25">
      <c r="A40" s="54" t="s">
        <v>67</v>
      </c>
      <c r="B40" s="14">
        <v>40527</v>
      </c>
      <c r="C40" s="13" t="s">
        <v>10</v>
      </c>
      <c r="D40" s="13">
        <v>327228</v>
      </c>
      <c r="E40" s="13" t="s">
        <v>121</v>
      </c>
      <c r="F40" s="24">
        <v>43200</v>
      </c>
      <c r="H40" s="23"/>
    </row>
    <row r="41" spans="1:9" s="6" customFormat="1" x14ac:dyDescent="0.25">
      <c r="A41" s="54" t="s">
        <v>67</v>
      </c>
      <c r="B41" s="14">
        <v>40527</v>
      </c>
      <c r="C41" s="13" t="s">
        <v>10</v>
      </c>
      <c r="D41" s="13">
        <v>326762</v>
      </c>
      <c r="E41" s="13" t="s">
        <v>121</v>
      </c>
      <c r="F41" s="24">
        <v>17190</v>
      </c>
      <c r="H41" s="23"/>
    </row>
    <row r="42" spans="1:9" s="6" customFormat="1" x14ac:dyDescent="0.25">
      <c r="A42" s="54" t="s">
        <v>67</v>
      </c>
      <c r="B42" s="14">
        <v>40527</v>
      </c>
      <c r="C42" s="13" t="s">
        <v>10</v>
      </c>
      <c r="D42" s="13">
        <v>326339</v>
      </c>
      <c r="E42" s="13" t="s">
        <v>121</v>
      </c>
      <c r="F42" s="24">
        <v>57600</v>
      </c>
      <c r="H42" s="23"/>
    </row>
    <row r="43" spans="1:9" s="6" customFormat="1" x14ac:dyDescent="0.25">
      <c r="A43" s="54" t="s">
        <v>67</v>
      </c>
      <c r="B43" s="14">
        <v>40527</v>
      </c>
      <c r="C43" s="13" t="s">
        <v>10</v>
      </c>
      <c r="D43" s="13">
        <v>326130</v>
      </c>
      <c r="E43" s="13" t="s">
        <v>121</v>
      </c>
      <c r="F43" s="24">
        <v>65040</v>
      </c>
      <c r="H43" s="23"/>
    </row>
    <row r="44" spans="1:9" s="6" customFormat="1" x14ac:dyDescent="0.25">
      <c r="A44" s="54" t="s">
        <v>67</v>
      </c>
      <c r="B44" s="14">
        <v>40527</v>
      </c>
      <c r="C44" s="13" t="s">
        <v>10</v>
      </c>
      <c r="D44" s="86">
        <v>325356</v>
      </c>
      <c r="E44" s="13" t="s">
        <v>121</v>
      </c>
      <c r="F44" s="24">
        <v>40800</v>
      </c>
      <c r="H44" s="23"/>
      <c r="I44" s="23"/>
    </row>
    <row r="45" spans="1:9" s="6" customFormat="1" x14ac:dyDescent="0.25">
      <c r="A45" s="54" t="s">
        <v>67</v>
      </c>
      <c r="B45" s="14">
        <v>40527</v>
      </c>
      <c r="C45" s="13" t="s">
        <v>10</v>
      </c>
      <c r="D45" s="13">
        <v>324637</v>
      </c>
      <c r="E45" s="13" t="s">
        <v>121</v>
      </c>
      <c r="F45" s="24">
        <v>40800</v>
      </c>
      <c r="H45" s="23"/>
    </row>
    <row r="46" spans="1:9" s="6" customFormat="1" x14ac:dyDescent="0.25">
      <c r="A46" s="54" t="s">
        <v>67</v>
      </c>
      <c r="B46" s="14">
        <v>40527</v>
      </c>
      <c r="C46" s="13" t="s">
        <v>10</v>
      </c>
      <c r="D46" s="13">
        <v>324134</v>
      </c>
      <c r="E46" s="13" t="s">
        <v>121</v>
      </c>
      <c r="F46" s="24">
        <v>13200</v>
      </c>
      <c r="H46" s="23"/>
    </row>
    <row r="47" spans="1:9" s="6" customFormat="1" x14ac:dyDescent="0.25">
      <c r="A47" s="54" t="s">
        <v>67</v>
      </c>
      <c r="B47" s="14">
        <v>40527</v>
      </c>
      <c r="C47" s="13" t="s">
        <v>10</v>
      </c>
      <c r="D47" s="13">
        <v>323611</v>
      </c>
      <c r="E47" s="13" t="s">
        <v>121</v>
      </c>
      <c r="F47" s="24">
        <v>17190</v>
      </c>
      <c r="H47" s="23"/>
    </row>
    <row r="48" spans="1:9" s="6" customFormat="1" x14ac:dyDescent="0.25">
      <c r="A48" s="54" t="s">
        <v>67</v>
      </c>
      <c r="B48" s="14">
        <v>40527</v>
      </c>
      <c r="C48" s="13" t="s">
        <v>10</v>
      </c>
      <c r="D48" s="13">
        <v>323340</v>
      </c>
      <c r="E48" s="13" t="s">
        <v>121</v>
      </c>
      <c r="F48" s="24">
        <v>26040</v>
      </c>
      <c r="H48" s="23"/>
    </row>
    <row r="49" spans="1:8" s="6" customFormat="1" x14ac:dyDescent="0.25">
      <c r="A49" s="55"/>
      <c r="B49" s="21"/>
      <c r="C49" s="20"/>
      <c r="D49" s="20"/>
      <c r="E49" s="20"/>
      <c r="F49" s="26"/>
      <c r="H49" s="23"/>
    </row>
    <row r="50" spans="1:8" s="6" customFormat="1" x14ac:dyDescent="0.25">
      <c r="A50" s="54" t="s">
        <v>67</v>
      </c>
      <c r="B50" s="14">
        <v>40308</v>
      </c>
      <c r="C50" s="13" t="s">
        <v>10</v>
      </c>
      <c r="D50" s="13">
        <v>30569</v>
      </c>
      <c r="E50" s="13" t="s">
        <v>20</v>
      </c>
      <c r="F50" s="24">
        <v>132953</v>
      </c>
      <c r="H50" s="23"/>
    </row>
    <row r="51" spans="1:8" s="6" customFormat="1" x14ac:dyDescent="0.25">
      <c r="A51" s="54" t="s">
        <v>67</v>
      </c>
      <c r="B51" s="14">
        <v>40563</v>
      </c>
      <c r="C51" s="13" t="s">
        <v>10</v>
      </c>
      <c r="D51" s="13">
        <v>39499</v>
      </c>
      <c r="E51" s="13" t="s">
        <v>20</v>
      </c>
      <c r="F51" s="24">
        <v>24216</v>
      </c>
      <c r="H51" s="23"/>
    </row>
    <row r="52" spans="1:8" s="6" customFormat="1" x14ac:dyDescent="0.25">
      <c r="A52" s="55"/>
      <c r="B52" s="21"/>
      <c r="C52" s="20"/>
      <c r="D52" s="20"/>
      <c r="E52" s="20"/>
      <c r="F52" s="26"/>
      <c r="H52" s="23"/>
    </row>
    <row r="53" spans="1:8" s="6" customFormat="1" x14ac:dyDescent="0.25">
      <c r="A53" s="54" t="s">
        <v>122</v>
      </c>
      <c r="B53" s="14">
        <v>40769</v>
      </c>
      <c r="C53" s="13" t="s">
        <v>10</v>
      </c>
      <c r="D53" s="13">
        <v>19874</v>
      </c>
      <c r="E53" s="76" t="s">
        <v>123</v>
      </c>
      <c r="F53" s="24">
        <v>247350</v>
      </c>
      <c r="H53" s="23"/>
    </row>
    <row r="54" spans="1:8" s="6" customFormat="1" x14ac:dyDescent="0.25">
      <c r="A54" s="55"/>
      <c r="B54" s="21"/>
      <c r="C54" s="20"/>
      <c r="D54" s="20"/>
      <c r="E54" s="20"/>
      <c r="F54" s="26"/>
      <c r="H54" s="23"/>
    </row>
    <row r="55" spans="1:8" s="6" customFormat="1" x14ac:dyDescent="0.25">
      <c r="A55" s="54" t="s">
        <v>14</v>
      </c>
      <c r="B55" s="14">
        <v>40674</v>
      </c>
      <c r="C55" s="13" t="s">
        <v>44</v>
      </c>
      <c r="D55" s="13">
        <v>27039</v>
      </c>
      <c r="E55" s="13" t="s">
        <v>124</v>
      </c>
      <c r="F55" s="24">
        <v>70056</v>
      </c>
      <c r="H55" s="23"/>
    </row>
    <row r="56" spans="1:8" s="6" customFormat="1" x14ac:dyDescent="0.25">
      <c r="A56" s="55"/>
      <c r="B56" s="21"/>
      <c r="C56" s="20"/>
      <c r="D56" s="20"/>
      <c r="E56" s="20"/>
      <c r="F56" s="26"/>
      <c r="H56" s="23"/>
    </row>
    <row r="57" spans="1:8" s="6" customFormat="1" x14ac:dyDescent="0.25">
      <c r="A57" s="54" t="s">
        <v>14</v>
      </c>
      <c r="B57" s="14">
        <v>40674</v>
      </c>
      <c r="C57" s="13" t="s">
        <v>44</v>
      </c>
      <c r="D57" s="13">
        <v>7864</v>
      </c>
      <c r="E57" s="13" t="s">
        <v>11</v>
      </c>
      <c r="F57" s="24">
        <v>27609</v>
      </c>
      <c r="H57" s="23"/>
    </row>
    <row r="58" spans="1:8" s="6" customFormat="1" x14ac:dyDescent="0.25">
      <c r="A58" s="55"/>
      <c r="B58" s="21"/>
      <c r="C58" s="20"/>
      <c r="D58" s="20"/>
      <c r="E58" s="20"/>
      <c r="F58" s="26"/>
      <c r="H58" s="23"/>
    </row>
    <row r="59" spans="1:8" s="6" customFormat="1" x14ac:dyDescent="0.25">
      <c r="A59" s="54" t="s">
        <v>91</v>
      </c>
      <c r="B59" s="14">
        <v>39642</v>
      </c>
      <c r="C59" s="13" t="s">
        <v>44</v>
      </c>
      <c r="D59" s="13">
        <v>18545</v>
      </c>
      <c r="E59" s="13" t="s">
        <v>20</v>
      </c>
      <c r="F59" s="24">
        <v>32407</v>
      </c>
      <c r="H59" s="23"/>
    </row>
    <row r="60" spans="1:8" s="6" customFormat="1" x14ac:dyDescent="0.25">
      <c r="A60" s="55"/>
      <c r="B60" s="21"/>
      <c r="C60" s="20"/>
      <c r="D60" s="20"/>
      <c r="E60" s="20"/>
      <c r="F60" s="26"/>
      <c r="H60" s="23"/>
    </row>
    <row r="61" spans="1:8" s="6" customFormat="1" x14ac:dyDescent="0.25">
      <c r="A61" s="54" t="s">
        <v>125</v>
      </c>
      <c r="B61" s="14">
        <v>40686</v>
      </c>
      <c r="C61" s="13" t="s">
        <v>10</v>
      </c>
      <c r="D61" s="13">
        <v>41020</v>
      </c>
      <c r="E61" s="13" t="s">
        <v>20</v>
      </c>
      <c r="F61" s="24">
        <v>27238</v>
      </c>
      <c r="H61" s="23"/>
    </row>
    <row r="62" spans="1:8" s="6" customFormat="1" x14ac:dyDescent="0.25">
      <c r="A62" s="55"/>
      <c r="B62" s="21"/>
      <c r="C62" s="20"/>
      <c r="D62" s="20"/>
      <c r="E62" s="20"/>
      <c r="F62" s="26"/>
      <c r="H62" s="23"/>
    </row>
    <row r="63" spans="1:8" s="6" customFormat="1" x14ac:dyDescent="0.25">
      <c r="A63" s="54" t="s">
        <v>92</v>
      </c>
      <c r="B63" s="14">
        <v>40189</v>
      </c>
      <c r="C63" s="13" t="s">
        <v>10</v>
      </c>
      <c r="D63" s="13">
        <v>30358</v>
      </c>
      <c r="E63" s="13" t="s">
        <v>20</v>
      </c>
      <c r="F63" s="24">
        <v>59766</v>
      </c>
      <c r="H63" s="23"/>
    </row>
    <row r="64" spans="1:8" s="6" customFormat="1" x14ac:dyDescent="0.25">
      <c r="A64" s="54" t="s">
        <v>92</v>
      </c>
      <c r="B64" s="14">
        <v>40874</v>
      </c>
      <c r="C64" s="13" t="s">
        <v>10</v>
      </c>
      <c r="D64" s="13">
        <v>39503</v>
      </c>
      <c r="E64" s="13" t="s">
        <v>20</v>
      </c>
      <c r="F64" s="24">
        <v>39913</v>
      </c>
      <c r="H64" s="23"/>
    </row>
    <row r="65" spans="1:8" s="6" customFormat="1" x14ac:dyDescent="0.25">
      <c r="A65" s="54" t="s">
        <v>92</v>
      </c>
      <c r="B65" s="14">
        <v>40189</v>
      </c>
      <c r="C65" s="13" t="s">
        <v>10</v>
      </c>
      <c r="D65" s="13">
        <v>30357</v>
      </c>
      <c r="E65" s="13" t="s">
        <v>20</v>
      </c>
      <c r="F65" s="24">
        <v>219663</v>
      </c>
      <c r="H65" s="23"/>
    </row>
    <row r="66" spans="1:8" s="6" customFormat="1" x14ac:dyDescent="0.25">
      <c r="A66" s="54" t="s">
        <v>92</v>
      </c>
      <c r="B66" s="14">
        <v>40566</v>
      </c>
      <c r="C66" s="13" t="s">
        <v>10</v>
      </c>
      <c r="D66" s="13">
        <v>39494</v>
      </c>
      <c r="E66" s="13" t="s">
        <v>20</v>
      </c>
      <c r="F66" s="24">
        <v>87870</v>
      </c>
      <c r="H66" s="23"/>
    </row>
    <row r="67" spans="1:8" s="6" customFormat="1" x14ac:dyDescent="0.25">
      <c r="A67" s="55"/>
      <c r="B67" s="21"/>
      <c r="C67" s="20"/>
      <c r="D67" s="20"/>
      <c r="E67" s="20"/>
      <c r="F67" s="26"/>
      <c r="H67" s="23"/>
    </row>
    <row r="68" spans="1:8" s="6" customFormat="1" x14ac:dyDescent="0.25">
      <c r="A68" s="54" t="s">
        <v>92</v>
      </c>
      <c r="B68" s="14">
        <v>40710</v>
      </c>
      <c r="C68" s="13" t="s">
        <v>126</v>
      </c>
      <c r="D68" s="13">
        <v>90577</v>
      </c>
      <c r="E68" s="13" t="s">
        <v>93</v>
      </c>
      <c r="F68" s="24">
        <v>25876</v>
      </c>
      <c r="H68" s="23"/>
    </row>
    <row r="69" spans="1:8" s="6" customFormat="1" x14ac:dyDescent="0.25">
      <c r="A69" s="55"/>
      <c r="B69" s="21"/>
      <c r="C69" s="20"/>
      <c r="D69" s="20"/>
      <c r="E69" s="20"/>
      <c r="F69" s="26"/>
      <c r="H69" s="23"/>
    </row>
    <row r="70" spans="1:8" s="6" customFormat="1" x14ac:dyDescent="0.25">
      <c r="A70" s="54" t="s">
        <v>127</v>
      </c>
      <c r="B70" s="14">
        <v>39306</v>
      </c>
      <c r="C70" s="13" t="s">
        <v>10</v>
      </c>
      <c r="D70" s="13">
        <v>2293</v>
      </c>
      <c r="E70" s="13" t="s">
        <v>118</v>
      </c>
      <c r="F70" s="24">
        <v>191500</v>
      </c>
      <c r="H70" s="23"/>
    </row>
    <row r="71" spans="1:8" s="6" customFormat="1" x14ac:dyDescent="0.25">
      <c r="A71" s="55"/>
      <c r="B71" s="21"/>
      <c r="C71" s="20"/>
      <c r="D71" s="20"/>
      <c r="E71" s="20"/>
      <c r="F71" s="26"/>
      <c r="H71" s="23"/>
    </row>
    <row r="72" spans="1:8" s="6" customFormat="1" x14ac:dyDescent="0.25">
      <c r="A72" s="54" t="s">
        <v>33</v>
      </c>
      <c r="B72" s="14">
        <v>39225</v>
      </c>
      <c r="C72" s="13" t="s">
        <v>10</v>
      </c>
      <c r="D72" s="13">
        <v>1661</v>
      </c>
      <c r="E72" s="13" t="s">
        <v>128</v>
      </c>
      <c r="F72" s="24">
        <v>50000</v>
      </c>
      <c r="H72" s="23"/>
    </row>
    <row r="73" spans="1:8" s="6" customFormat="1" x14ac:dyDescent="0.25">
      <c r="A73" s="54" t="s">
        <v>33</v>
      </c>
      <c r="B73" s="14">
        <v>40568</v>
      </c>
      <c r="C73" s="13" t="s">
        <v>10</v>
      </c>
      <c r="D73" s="13">
        <v>2556</v>
      </c>
      <c r="E73" s="13" t="s">
        <v>128</v>
      </c>
      <c r="F73" s="24">
        <v>30000</v>
      </c>
      <c r="H73" s="23"/>
    </row>
    <row r="74" spans="1:8" s="6" customFormat="1" x14ac:dyDescent="0.25">
      <c r="A74" s="55"/>
      <c r="B74" s="21"/>
      <c r="C74" s="20"/>
      <c r="D74" s="20"/>
      <c r="E74" s="20"/>
      <c r="F74" s="26"/>
      <c r="H74" s="23"/>
    </row>
    <row r="75" spans="1:8" s="6" customFormat="1" x14ac:dyDescent="0.25">
      <c r="A75" s="54" t="s">
        <v>33</v>
      </c>
      <c r="B75" s="14">
        <v>39225</v>
      </c>
      <c r="C75" s="13" t="s">
        <v>10</v>
      </c>
      <c r="D75" s="13">
        <v>400429</v>
      </c>
      <c r="E75" s="13" t="s">
        <v>11</v>
      </c>
      <c r="F75" s="24">
        <v>51989</v>
      </c>
      <c r="H75" s="23"/>
    </row>
    <row r="76" spans="1:8" s="6" customFormat="1" x14ac:dyDescent="0.25">
      <c r="A76" s="54" t="s">
        <v>33</v>
      </c>
      <c r="B76" s="14">
        <v>39825</v>
      </c>
      <c r="C76" s="13" t="s">
        <v>10</v>
      </c>
      <c r="D76" s="13">
        <v>493156</v>
      </c>
      <c r="E76" s="13" t="s">
        <v>11</v>
      </c>
      <c r="F76" s="24">
        <v>147568</v>
      </c>
      <c r="H76" s="23"/>
    </row>
    <row r="77" spans="1:8" s="6" customFormat="1" x14ac:dyDescent="0.25">
      <c r="A77" s="54" t="s">
        <v>33</v>
      </c>
      <c r="B77" s="14">
        <v>40568</v>
      </c>
      <c r="C77" s="13" t="s">
        <v>10</v>
      </c>
      <c r="D77" s="13">
        <v>2359</v>
      </c>
      <c r="E77" s="13" t="s">
        <v>11</v>
      </c>
      <c r="F77" s="24">
        <v>244497</v>
      </c>
      <c r="H77" s="23"/>
    </row>
    <row r="78" spans="1:8" s="6" customFormat="1" x14ac:dyDescent="0.25">
      <c r="A78" s="55"/>
      <c r="B78" s="21"/>
      <c r="C78" s="20"/>
      <c r="D78" s="20"/>
      <c r="E78" s="20"/>
      <c r="F78" s="26"/>
      <c r="H78" s="23"/>
    </row>
    <row r="79" spans="1:8" s="6" customFormat="1" x14ac:dyDescent="0.25">
      <c r="A79" s="54" t="s">
        <v>33</v>
      </c>
      <c r="B79" s="14">
        <v>39825</v>
      </c>
      <c r="C79" s="13" t="s">
        <v>10</v>
      </c>
      <c r="D79" s="13">
        <v>2212</v>
      </c>
      <c r="E79" s="13" t="s">
        <v>129</v>
      </c>
      <c r="F79" s="24">
        <v>25000</v>
      </c>
      <c r="H79" s="23"/>
    </row>
    <row r="80" spans="1:8" s="6" customFormat="1" x14ac:dyDescent="0.25">
      <c r="A80" s="55"/>
      <c r="B80" s="21"/>
      <c r="C80" s="20"/>
      <c r="D80" s="20"/>
      <c r="E80" s="20"/>
      <c r="F80" s="26"/>
      <c r="H80" s="23"/>
    </row>
    <row r="81" spans="1:8" s="6" customFormat="1" x14ac:dyDescent="0.25">
      <c r="A81" s="54" t="s">
        <v>33</v>
      </c>
      <c r="B81" s="14">
        <v>39532</v>
      </c>
      <c r="C81" s="13" t="s">
        <v>10</v>
      </c>
      <c r="D81" s="13">
        <v>432</v>
      </c>
      <c r="E81" s="13" t="s">
        <v>130</v>
      </c>
      <c r="F81" s="24">
        <v>25000</v>
      </c>
      <c r="H81" s="23"/>
    </row>
    <row r="82" spans="1:8" s="6" customFormat="1" x14ac:dyDescent="0.25">
      <c r="A82" s="55"/>
      <c r="B82" s="21"/>
      <c r="C82" s="20"/>
      <c r="D82" s="20"/>
      <c r="E82" s="20"/>
      <c r="F82" s="26"/>
      <c r="H82" s="23"/>
    </row>
    <row r="83" spans="1:8" s="6" customFormat="1" x14ac:dyDescent="0.25">
      <c r="A83" s="54" t="s">
        <v>33</v>
      </c>
      <c r="B83" s="14">
        <v>40568</v>
      </c>
      <c r="C83" s="13" t="s">
        <v>10</v>
      </c>
      <c r="D83" s="13">
        <v>1247</v>
      </c>
      <c r="E83" s="13" t="s">
        <v>131</v>
      </c>
      <c r="F83" s="24">
        <v>60000</v>
      </c>
      <c r="H83" s="23"/>
    </row>
    <row r="84" spans="1:8" s="6" customFormat="1" x14ac:dyDescent="0.25">
      <c r="A84" s="55"/>
      <c r="B84" s="21"/>
      <c r="C84" s="20"/>
      <c r="D84" s="20"/>
      <c r="E84" s="20"/>
      <c r="F84" s="26"/>
      <c r="H84" s="23"/>
    </row>
    <row r="85" spans="1:8" s="6" customFormat="1" x14ac:dyDescent="0.25">
      <c r="A85" s="54" t="s">
        <v>33</v>
      </c>
      <c r="B85" s="14">
        <v>40568</v>
      </c>
      <c r="C85" s="13" t="s">
        <v>10</v>
      </c>
      <c r="D85" s="13">
        <v>1369</v>
      </c>
      <c r="E85" s="13" t="s">
        <v>85</v>
      </c>
      <c r="F85" s="24">
        <v>90000</v>
      </c>
      <c r="H85" s="23"/>
    </row>
    <row r="86" spans="1:8" s="6" customFormat="1" x14ac:dyDescent="0.25">
      <c r="A86" s="54" t="s">
        <v>33</v>
      </c>
      <c r="B86" s="14">
        <v>40568</v>
      </c>
      <c r="C86" s="13" t="s">
        <v>10</v>
      </c>
      <c r="D86" s="13">
        <v>1310</v>
      </c>
      <c r="E86" s="13" t="s">
        <v>85</v>
      </c>
      <c r="F86" s="24">
        <v>205000</v>
      </c>
      <c r="H86" s="23"/>
    </row>
    <row r="87" spans="1:8" s="6" customFormat="1" x14ac:dyDescent="0.25">
      <c r="A87" s="55"/>
      <c r="B87" s="21"/>
      <c r="C87" s="20"/>
      <c r="D87" s="20"/>
      <c r="E87" s="20"/>
      <c r="F87" s="26"/>
      <c r="H87" s="23"/>
    </row>
    <row r="88" spans="1:8" s="6" customFormat="1" x14ac:dyDescent="0.25">
      <c r="A88" s="54" t="s">
        <v>33</v>
      </c>
      <c r="B88" s="14">
        <v>39825</v>
      </c>
      <c r="C88" s="13" t="s">
        <v>10</v>
      </c>
      <c r="D88" s="13">
        <v>883</v>
      </c>
      <c r="E88" s="13" t="s">
        <v>132</v>
      </c>
      <c r="F88" s="24">
        <v>25000</v>
      </c>
      <c r="H88" s="23"/>
    </row>
    <row r="89" spans="1:8" s="6" customFormat="1" x14ac:dyDescent="0.25">
      <c r="A89" s="55"/>
      <c r="B89" s="21"/>
      <c r="C89" s="20"/>
      <c r="D89" s="20"/>
      <c r="E89" s="20"/>
      <c r="F89" s="26"/>
      <c r="H89" s="23"/>
    </row>
    <row r="90" spans="1:8" s="6" customFormat="1" x14ac:dyDescent="0.25">
      <c r="A90" s="54" t="s">
        <v>133</v>
      </c>
      <c r="B90" s="14">
        <v>39092</v>
      </c>
      <c r="C90" s="13" t="s">
        <v>10</v>
      </c>
      <c r="D90" s="13">
        <v>10526</v>
      </c>
      <c r="E90" s="13" t="s">
        <v>134</v>
      </c>
      <c r="F90" s="24">
        <v>28781</v>
      </c>
      <c r="H90" s="23"/>
    </row>
    <row r="91" spans="1:8" s="6" customFormat="1" x14ac:dyDescent="0.25">
      <c r="A91" s="55"/>
      <c r="B91" s="21"/>
      <c r="C91" s="20"/>
      <c r="D91" s="20"/>
      <c r="E91" s="20"/>
      <c r="F91" s="26"/>
      <c r="H91" s="23"/>
    </row>
    <row r="92" spans="1:8" s="6" customFormat="1" x14ac:dyDescent="0.25">
      <c r="A92" s="54" t="s">
        <v>35</v>
      </c>
      <c r="B92" s="14">
        <v>40695</v>
      </c>
      <c r="C92" s="13" t="s">
        <v>135</v>
      </c>
      <c r="D92" s="13">
        <v>42008</v>
      </c>
      <c r="E92" s="13" t="s">
        <v>20</v>
      </c>
      <c r="F92" s="24">
        <v>219459</v>
      </c>
      <c r="H92" s="23"/>
    </row>
    <row r="93" spans="1:8" s="6" customFormat="1" x14ac:dyDescent="0.25">
      <c r="A93" s="55"/>
      <c r="B93" s="21"/>
      <c r="C93" s="20"/>
      <c r="D93" s="20"/>
      <c r="E93" s="20"/>
      <c r="F93" s="26"/>
      <c r="H93" s="23"/>
    </row>
    <row r="94" spans="1:8" ht="18" x14ac:dyDescent="0.25">
      <c r="A94" s="85"/>
      <c r="B94" s="36" t="s">
        <v>21</v>
      </c>
      <c r="C94" s="36"/>
      <c r="D94" s="36"/>
      <c r="E94" s="87"/>
      <c r="F94" s="88">
        <f>SUM(F8:F92)</f>
        <v>15344418</v>
      </c>
      <c r="G94" s="6"/>
      <c r="H94" s="31"/>
    </row>
    <row r="98" spans="5:5" x14ac:dyDescent="0.25">
      <c r="E98" s="89"/>
    </row>
  </sheetData>
  <mergeCells count="3">
    <mergeCell ref="A2:F2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Campodónico Emilio Andrés</dc:creator>
  <cp:lastModifiedBy>Alvarado Bravo Alejandro</cp:lastModifiedBy>
  <dcterms:created xsi:type="dcterms:W3CDTF">2014-01-28T12:02:12Z</dcterms:created>
  <dcterms:modified xsi:type="dcterms:W3CDTF">2014-03-06T18:00:58Z</dcterms:modified>
</cp:coreProperties>
</file>