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Oct-19\"/>
    </mc:Choice>
  </mc:AlternateContent>
  <bookViews>
    <workbookView xWindow="0" yWindow="0" windowWidth="28800" windowHeight="12300" tabRatio="653"/>
  </bookViews>
  <sheets>
    <sheet name="Coloc Septiem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Vigentes'!$A$1:$H$36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<sst xmlns="http://schemas.openxmlformats.org/spreadsheetml/2006/main" count="82" uniqueCount="74">
  <si>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</si>
  <si>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</si>
  <si>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</si>
  <si>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</si>
  <si>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</si>
  <si>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</si>
  <si>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</si>
  <si>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</si>
  <si>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</si>
  <si>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</si>
  <si>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</si>
  <si>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</si>
  <si>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</si>
  <si>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</si>
  <si>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</si>
  <si>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</si>
  <si>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</si>
  <si>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</si>
  <si>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</si>
  <si>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</si>
  <si>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</si>
  <si>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</si>
  <si>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</si>
  <si>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</si>
  <si>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</si>
  <si>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</si>
  <si>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</si>
  <si>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</si>
  <si>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</si>
  <si>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</si>
  <si>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</si>
  <si>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</si>
  <si>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</si>
  <si>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</si>
  <si>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</si>
  <si>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Unica</t>
  </si>
  <si>
    <t>$</t>
  </si>
  <si>
    <t>por acción</t>
  </si>
  <si>
    <t>Santana S.A.</t>
  </si>
  <si>
    <t>APERTURAS BURSÁTILES AÑO 2019</t>
  </si>
  <si>
    <t>Enero</t>
  </si>
  <si>
    <t>Inmobiliaria Manquehue S.A.</t>
  </si>
  <si>
    <t>FUSIONES 2019</t>
  </si>
  <si>
    <t>Invermar S.A.</t>
  </si>
  <si>
    <t>Surmar S.A.</t>
  </si>
  <si>
    <t>Los accionistas de Surmar S.A. tendrán derecho a 8,16324684 acciones de Invermar S.A., por cada acción de que sean titulares.</t>
  </si>
  <si>
    <t xml:space="preserve">COLOCACIONES DE ACCIONES DE PAGO </t>
  </si>
  <si>
    <t>Se inició el 3 de mayo de 2019.</t>
  </si>
  <si>
    <t>Cencosud Shopping S.A.</t>
  </si>
  <si>
    <t>(a)</t>
  </si>
  <si>
    <t>(a) Del total de 221.833.490 acciones colocadas, 88.733.398  acciones corresponden a acciones de primera emisión, y las restantes 133.100.092 corresponden a acciones secundarias.</t>
  </si>
  <si>
    <t>Junio</t>
  </si>
  <si>
    <t>Empresas La Polar S.A.</t>
  </si>
  <si>
    <t>US$ 3.000.000.000</t>
  </si>
  <si>
    <t>US$ 160.000.000</t>
  </si>
  <si>
    <t>Athena Foods S.A.(3)</t>
  </si>
  <si>
    <t>Cencosud Shopping S.A. (3)</t>
  </si>
  <si>
    <t>(3): Apertura Bursátil.</t>
  </si>
  <si>
    <t>(4): Mercado Emergente.</t>
  </si>
  <si>
    <t>Empresas Sutil S.A. (3)(4)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</si>
  <si>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</si>
  <si>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</si>
  <si>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</si>
  <si>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</si>
  <si>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Enjoy S.A. (8)</t>
  </si>
  <si>
    <t>(8): Acciones de pago para respaldar la emisión de bonos convertibles en acciones, Series G y H.</t>
  </si>
  <si>
    <t>Empresas Tricot S.A. (2)(7)</t>
  </si>
  <si>
    <t>Falabella S.A.</t>
  </si>
  <si>
    <t>Septiembre de 2019</t>
  </si>
  <si>
    <t>colocadas a Septiembre 2019</t>
  </si>
  <si>
    <t xml:space="preserve">Compañía Agropecuaria Copeval S.A. </t>
  </si>
  <si>
    <t xml:space="preserve">Hortifrut S.A. </t>
  </si>
  <si>
    <t xml:space="preserve">Enel Américas S.A. </t>
  </si>
  <si>
    <t>(6): Del total de acciones registradas solo aquellas destinadas a planes de compensación tienen un plazo de colocación vigente de 5 años a contar del 28 de abril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</si>
</sst>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0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0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18" sqref="A18"/>
    </sheetView>
  </sheetViews>
  <sheetFormatPr baseColWidth="10" defaultColWidth="11.42578125" defaultRowHeight="12" x14ac:dyDescent="0.2"/>
  <cols>
    <col min="1" max="1" width="56.42578125" style="60" customWidth="1"/>
    <col min="2" max="2" width="13" style="59" customWidth="1"/>
    <col min="3" max="3" width="12" style="59" customWidth="1"/>
    <col min="4" max="4" width="13.28515625" style="60" customWidth="1"/>
    <col min="5" max="5" width="16.28515625" style="60" bestFit="1" customWidth="1"/>
    <col min="6" max="6" width="12.5703125" style="60" bestFit="1" customWidth="1"/>
    <col min="7" max="7" width="11.42578125" style="60"/>
    <col min="8" max="8" width="12.5703125" style="60" bestFit="1" customWidth="1"/>
    <col min="9" max="16384" width="11.42578125" style="60"/>
  </cols>
  <sheetData>
    <row r="1" spans="1:11" x14ac:dyDescent="0.2">
      <c r="A1" s="58" t="s">
        <v>46</v>
      </c>
    </row>
    <row r="2" spans="1:11" x14ac:dyDescent="0.2">
      <c r="A2" s="61" t="s">
        <v>68</v>
      </c>
      <c r="F2" s="62"/>
      <c r="G2" s="62"/>
      <c r="H2" s="62"/>
      <c r="I2" s="62"/>
      <c r="J2" s="62"/>
      <c r="K2" s="62"/>
    </row>
    <row r="3" spans="1:11" ht="12.75" thickBot="1" x14ac:dyDescent="0.25">
      <c r="F3" s="62"/>
      <c r="G3" s="62"/>
      <c r="H3" s="62"/>
      <c r="I3" s="102"/>
      <c r="J3" s="102"/>
      <c r="K3" s="62"/>
    </row>
    <row r="4" spans="1:11" s="58" customFormat="1" ht="16.5" customHeight="1" thickBot="1" x14ac:dyDescent="0.25">
      <c r="A4" s="11" t="s">
        <v>2</v>
      </c>
      <c r="B4" s="12" t="s">
        <v>0</v>
      </c>
      <c r="C4" s="13" t="s">
        <v>1</v>
      </c>
      <c r="D4" s="64"/>
      <c r="F4" s="65"/>
      <c r="G4" s="66"/>
      <c r="H4" s="67"/>
      <c r="I4" s="67"/>
      <c r="J4" s="68"/>
      <c r="K4" s="66"/>
    </row>
    <row r="5" spans="1:11" s="58" customFormat="1" ht="9" customHeight="1" x14ac:dyDescent="0.2">
      <c r="A5" s="63"/>
      <c r="B5" s="69"/>
      <c r="C5" s="70"/>
      <c r="D5" s="64"/>
      <c r="F5" s="65"/>
      <c r="G5" s="66"/>
      <c r="H5" s="67"/>
      <c r="I5" s="67"/>
      <c r="J5" s="68"/>
      <c r="K5" s="66"/>
    </row>
    <row r="6" spans="1:11" s="58" customFormat="1" ht="13.5" customHeight="1" x14ac:dyDescent="0.2">
      <c r="A6" s="99"/>
      <c r="B6" s="100"/>
      <c r="C6" s="101"/>
      <c r="D6" s="72"/>
      <c r="F6" s="65"/>
      <c r="G6" s="66"/>
      <c r="H6" s="67"/>
      <c r="I6" s="67"/>
      <c r="J6" s="68"/>
      <c r="K6" s="66"/>
    </row>
    <row r="7" spans="1:11" s="58" customFormat="1" ht="13.5" customHeight="1" x14ac:dyDescent="0.2">
      <c r="A7" s="99"/>
      <c r="B7" s="100"/>
      <c r="C7" s="101"/>
      <c r="D7" s="72"/>
      <c r="F7" s="65"/>
      <c r="G7" s="66"/>
      <c r="H7" s="67"/>
      <c r="I7" s="67"/>
      <c r="J7" s="68"/>
      <c r="K7" s="66"/>
    </row>
    <row r="8" spans="1:11" s="58" customFormat="1" ht="13.5" customHeight="1" x14ac:dyDescent="0.2">
      <c r="A8" s="71"/>
      <c r="B8" s="72"/>
      <c r="C8" s="73"/>
      <c r="D8" s="64"/>
      <c r="F8" s="65"/>
      <c r="G8" s="66"/>
      <c r="H8" s="67"/>
      <c r="I8" s="67"/>
      <c r="J8" s="68"/>
      <c r="K8" s="66"/>
    </row>
    <row r="9" spans="1:11" ht="12.75" thickBot="1" x14ac:dyDescent="0.25">
      <c r="A9" s="9" t="s">
        <v>28</v>
      </c>
      <c r="B9" s="78"/>
      <c r="C9" s="10">
        <f>SUM(C6:C8)</f>
        <v>0</v>
      </c>
      <c r="E9" s="59"/>
      <c r="F9" s="62"/>
      <c r="G9" s="62"/>
      <c r="H9" s="74"/>
      <c r="I9" s="62"/>
      <c r="J9" s="62"/>
      <c r="K9" s="62"/>
    </row>
    <row r="10" spans="1:11" x14ac:dyDescent="0.2">
      <c r="A10" s="62"/>
      <c r="B10" s="75"/>
      <c r="C10" s="75"/>
      <c r="F10" s="62"/>
      <c r="G10" s="62"/>
      <c r="H10" s="62"/>
      <c r="I10" s="62"/>
      <c r="J10" s="62"/>
      <c r="K10" s="62"/>
    </row>
    <row r="11" spans="1:11" ht="12" customHeight="1" x14ac:dyDescent="0.2">
      <c r="A11" s="76"/>
      <c r="F11" s="62"/>
      <c r="G11" s="62"/>
      <c r="H11" s="62"/>
      <c r="I11" s="62"/>
      <c r="J11" s="62"/>
      <c r="K11" s="62"/>
    </row>
    <row r="12" spans="1:11" x14ac:dyDescent="0.2">
      <c r="A12" s="77"/>
    </row>
    <row r="13" spans="1:11" x14ac:dyDescent="0.2">
      <c r="B13" s="60"/>
      <c r="C13" s="60"/>
    </row>
    <row r="14" spans="1:11" x14ac:dyDescent="0.2">
      <c r="A14" s="58"/>
      <c r="B14" s="60"/>
    </row>
    <row r="15" spans="1:11" x14ac:dyDescent="0.2">
      <c r="B15" s="60"/>
      <c r="C15" s="60"/>
    </row>
    <row r="16" spans="1:11" x14ac:dyDescent="0.2">
      <c r="B16" s="60"/>
      <c r="C16" s="60"/>
    </row>
    <row r="17" spans="2:3" x14ac:dyDescent="0.2">
      <c r="B17" s="60"/>
      <c r="C17" s="72"/>
    </row>
    <row r="18" spans="2:3" x14ac:dyDescent="0.2">
      <c r="B18" s="60"/>
      <c r="C18" s="6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zoomScaleNormal="100" workbookViewId="0">
      <selection activeCell="A38" sqref="A38"/>
    </sheetView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21.85546875" style="44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x14ac:dyDescent="0.2">
      <c r="A1" s="35" t="s">
        <v>34</v>
      </c>
      <c r="B1" s="36"/>
      <c r="C1" s="37"/>
      <c r="D1" s="37"/>
      <c r="E1" s="38"/>
      <c r="F1" s="38"/>
      <c r="G1" s="39"/>
      <c r="H1" s="39"/>
    </row>
    <row r="2" spans="1:8" x14ac:dyDescent="0.2">
      <c r="A2" s="41" t="s">
        <v>4</v>
      </c>
    </row>
    <row r="3" spans="1:8" x14ac:dyDescent="0.2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30</v>
      </c>
    </row>
    <row r="4" spans="1:8" x14ac:dyDescent="0.2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69</v>
      </c>
    </row>
    <row r="5" spans="1:8" x14ac:dyDescent="0.2">
      <c r="A5" s="90"/>
      <c r="B5" s="90"/>
      <c r="C5" s="82"/>
      <c r="D5" s="83"/>
      <c r="E5" s="84"/>
      <c r="F5" s="85"/>
      <c r="G5" s="86"/>
      <c r="H5" s="86"/>
    </row>
    <row r="6" spans="1:8" x14ac:dyDescent="0.2">
      <c r="A6" s="45" t="s">
        <v>61</v>
      </c>
      <c r="B6" s="45">
        <v>1033</v>
      </c>
      <c r="C6" s="47">
        <v>42410</v>
      </c>
      <c r="D6" s="48">
        <v>43423</v>
      </c>
      <c r="E6" s="49">
        <v>78000000000</v>
      </c>
      <c r="F6" s="95">
        <v>78000000</v>
      </c>
      <c r="G6" s="96">
        <v>0.9456</v>
      </c>
      <c r="H6" s="95">
        <v>73758666</v>
      </c>
    </row>
    <row r="7" spans="1:8" x14ac:dyDescent="0.2">
      <c r="A7" s="50" t="s">
        <v>62</v>
      </c>
      <c r="B7" s="45">
        <v>1037</v>
      </c>
      <c r="C7" s="47">
        <v>42537</v>
      </c>
      <c r="D7" s="48">
        <v>44314</v>
      </c>
      <c r="E7" s="49">
        <v>357500000000</v>
      </c>
      <c r="F7" s="95">
        <v>71500000</v>
      </c>
      <c r="G7" s="96">
        <v>0.91599186013986011</v>
      </c>
      <c r="H7" s="95">
        <v>65493418</v>
      </c>
    </row>
    <row r="8" spans="1:8" x14ac:dyDescent="0.2">
      <c r="A8" s="50"/>
      <c r="B8" s="45" t="s">
        <v>27</v>
      </c>
      <c r="C8" s="47"/>
      <c r="D8" s="48"/>
      <c r="E8" s="49"/>
      <c r="F8" s="95">
        <v>66314815</v>
      </c>
      <c r="G8" s="96">
        <v>0.98761367275170719</v>
      </c>
      <c r="H8" s="95">
        <v>65493418</v>
      </c>
    </row>
    <row r="9" spans="1:8" x14ac:dyDescent="0.2">
      <c r="A9" s="45" t="s">
        <v>33</v>
      </c>
      <c r="B9" s="45">
        <v>1053</v>
      </c>
      <c r="C9" s="47">
        <v>42902</v>
      </c>
      <c r="D9" s="48">
        <v>43949</v>
      </c>
      <c r="E9" s="49">
        <v>84125180549</v>
      </c>
      <c r="F9" s="95">
        <v>117139357</v>
      </c>
      <c r="G9" s="96">
        <v>0.40578979787297281</v>
      </c>
      <c r="H9" s="95">
        <v>47533956</v>
      </c>
    </row>
    <row r="10" spans="1:8" x14ac:dyDescent="0.2">
      <c r="A10" s="45" t="s">
        <v>66</v>
      </c>
      <c r="B10" s="45">
        <v>1055</v>
      </c>
      <c r="C10" s="47">
        <v>42915</v>
      </c>
      <c r="D10" s="48">
        <v>43912</v>
      </c>
      <c r="E10" s="49">
        <v>16173718947</v>
      </c>
      <c r="F10" s="95">
        <v>65285710</v>
      </c>
      <c r="G10" s="96">
        <v>0.9</v>
      </c>
      <c r="H10" s="95">
        <v>58757139</v>
      </c>
    </row>
    <row r="11" spans="1:8" x14ac:dyDescent="0.2">
      <c r="A11" s="45" t="s">
        <v>32</v>
      </c>
      <c r="B11" s="45">
        <v>1061</v>
      </c>
      <c r="C11" s="47">
        <v>43021</v>
      </c>
      <c r="D11" s="48">
        <v>44059</v>
      </c>
      <c r="E11" s="49">
        <v>106969068000</v>
      </c>
      <c r="F11" s="95">
        <v>2377090400</v>
      </c>
      <c r="G11" s="96">
        <v>0.70958955031748061</v>
      </c>
      <c r="H11" s="95">
        <v>1686758508</v>
      </c>
    </row>
    <row r="12" spans="1:8" x14ac:dyDescent="0.2">
      <c r="A12" s="45" t="s">
        <v>64</v>
      </c>
      <c r="B12" s="45">
        <v>1062</v>
      </c>
      <c r="C12" s="47">
        <v>43042</v>
      </c>
      <c r="D12" s="48">
        <v>43933</v>
      </c>
      <c r="E12" s="49">
        <v>78938749260</v>
      </c>
      <c r="F12" s="95">
        <v>1315645821</v>
      </c>
      <c r="G12" s="96">
        <v>0</v>
      </c>
      <c r="H12" s="95">
        <v>0</v>
      </c>
    </row>
    <row r="13" spans="1:8" x14ac:dyDescent="0.2">
      <c r="A13" s="45" t="s">
        <v>59</v>
      </c>
      <c r="B13" s="45">
        <v>1066</v>
      </c>
      <c r="C13" s="47">
        <v>43151</v>
      </c>
      <c r="D13" s="48">
        <v>43815</v>
      </c>
      <c r="E13" s="49">
        <v>17400542085</v>
      </c>
      <c r="F13" s="95">
        <v>181714286</v>
      </c>
      <c r="G13" s="96">
        <v>0</v>
      </c>
      <c r="H13" s="95">
        <v>0</v>
      </c>
    </row>
    <row r="14" spans="1:8" x14ac:dyDescent="0.2">
      <c r="A14" s="45" t="s">
        <v>38</v>
      </c>
      <c r="B14" s="45">
        <v>1073</v>
      </c>
      <c r="C14" s="47">
        <v>43328</v>
      </c>
      <c r="D14" s="48">
        <v>44376</v>
      </c>
      <c r="E14" s="49">
        <v>160763000000</v>
      </c>
      <c r="F14" s="95">
        <v>10000000000</v>
      </c>
      <c r="G14" s="96">
        <v>0.96849355749999999</v>
      </c>
      <c r="H14" s="95">
        <v>9684935575</v>
      </c>
    </row>
    <row r="15" spans="1:8" x14ac:dyDescent="0.2">
      <c r="A15" s="45" t="s">
        <v>67</v>
      </c>
      <c r="B15" s="45">
        <v>1075</v>
      </c>
      <c r="C15" s="47">
        <v>43370</v>
      </c>
      <c r="D15" s="48">
        <v>44428</v>
      </c>
      <c r="E15" s="49">
        <v>505188141300</v>
      </c>
      <c r="F15" s="95">
        <v>84330000</v>
      </c>
      <c r="G15" s="96">
        <v>0.88200552591011505</v>
      </c>
      <c r="H15" s="95">
        <v>74379526</v>
      </c>
    </row>
    <row r="16" spans="1:8" x14ac:dyDescent="0.2">
      <c r="A16" s="45" t="s">
        <v>55</v>
      </c>
      <c r="B16" s="45">
        <v>1078</v>
      </c>
      <c r="C16" s="47">
        <v>43564</v>
      </c>
      <c r="D16" s="48">
        <v>44512</v>
      </c>
      <c r="E16" s="49">
        <v>272564000000</v>
      </c>
      <c r="F16" s="95">
        <v>246604553</v>
      </c>
      <c r="G16" s="96">
        <v>0</v>
      </c>
      <c r="H16" s="95">
        <v>0</v>
      </c>
    </row>
    <row r="17" spans="1:8" x14ac:dyDescent="0.2">
      <c r="A17" s="45" t="s">
        <v>56</v>
      </c>
      <c r="B17" s="45">
        <v>1080</v>
      </c>
      <c r="C17" s="47">
        <v>43591</v>
      </c>
      <c r="D17" s="48">
        <v>44569</v>
      </c>
      <c r="E17" s="49">
        <v>466816007752</v>
      </c>
      <c r="F17" s="95">
        <v>547263784</v>
      </c>
      <c r="G17" s="96">
        <v>0.86250000000000004</v>
      </c>
      <c r="H17" s="95">
        <v>472000000</v>
      </c>
    </row>
    <row r="18" spans="1:8" x14ac:dyDescent="0.2">
      <c r="A18" s="45" t="s">
        <v>52</v>
      </c>
      <c r="B18" s="45">
        <v>1081</v>
      </c>
      <c r="C18" s="47">
        <v>43626</v>
      </c>
      <c r="D18" s="48">
        <v>44305</v>
      </c>
      <c r="E18" s="49">
        <v>20000000000</v>
      </c>
      <c r="F18" s="95">
        <v>620000000</v>
      </c>
      <c r="G18" s="96">
        <v>0</v>
      </c>
      <c r="H18" s="95">
        <v>0</v>
      </c>
    </row>
    <row r="19" spans="1:8" x14ac:dyDescent="0.2">
      <c r="A19" s="45" t="s">
        <v>72</v>
      </c>
      <c r="B19" s="45">
        <v>1083</v>
      </c>
      <c r="C19" s="47">
        <v>43634</v>
      </c>
      <c r="D19" s="48">
        <v>43951</v>
      </c>
      <c r="E19" s="49" t="s">
        <v>53</v>
      </c>
      <c r="F19" s="95">
        <v>18729788686</v>
      </c>
      <c r="G19" s="96">
        <v>0.99490000000000001</v>
      </c>
      <c r="H19" s="95">
        <v>18633669520</v>
      </c>
    </row>
    <row r="20" spans="1:8" x14ac:dyDescent="0.2">
      <c r="A20" s="81" t="s">
        <v>71</v>
      </c>
      <c r="B20" s="45">
        <v>1084</v>
      </c>
      <c r="C20" s="79">
        <v>43643</v>
      </c>
      <c r="D20" s="80">
        <v>44681</v>
      </c>
      <c r="E20" s="49" t="s">
        <v>54</v>
      </c>
      <c r="F20" s="95">
        <v>64100000</v>
      </c>
      <c r="G20" s="96">
        <v>0.8077619344773791</v>
      </c>
      <c r="H20" s="95">
        <v>51777540</v>
      </c>
    </row>
    <row r="21" spans="1:8" x14ac:dyDescent="0.2">
      <c r="A21" s="45"/>
      <c r="B21" s="45" t="s">
        <v>27</v>
      </c>
      <c r="C21" s="47"/>
      <c r="D21" s="48"/>
      <c r="E21" s="49"/>
      <c r="F21" s="95">
        <v>61000000</v>
      </c>
      <c r="G21" s="96">
        <v>0.84881213114754095</v>
      </c>
      <c r="H21" s="95">
        <v>51777540</v>
      </c>
    </row>
    <row r="22" spans="1:8" ht="10.5" customHeight="1" x14ac:dyDescent="0.2">
      <c r="A22" s="89" t="s">
        <v>70</v>
      </c>
      <c r="B22" s="91">
        <v>1085</v>
      </c>
      <c r="C22" s="51">
        <v>43651</v>
      </c>
      <c r="D22" s="52">
        <v>44578</v>
      </c>
      <c r="E22" s="53">
        <v>11999999700</v>
      </c>
      <c r="F22" s="97">
        <v>11686566</v>
      </c>
      <c r="G22" s="98">
        <v>0.22950000000000001</v>
      </c>
      <c r="H22" s="97">
        <v>2682144</v>
      </c>
    </row>
    <row r="23" spans="1:8" ht="10.5" customHeight="1" x14ac:dyDescent="0.2">
      <c r="A23" s="46"/>
      <c r="B23" s="46"/>
      <c r="C23" s="87"/>
      <c r="E23" s="88"/>
      <c r="H23" s="43"/>
    </row>
    <row r="25" spans="1:8" x14ac:dyDescent="0.2">
      <c r="A25" s="93" t="s">
        <v>29</v>
      </c>
      <c r="B25" s="54"/>
      <c r="C25" s="55"/>
      <c r="D25" s="55"/>
      <c r="E25" s="56"/>
      <c r="F25" s="56" t="s">
        <v>14</v>
      </c>
      <c r="G25" s="57"/>
      <c r="H25" s="54"/>
    </row>
    <row r="26" spans="1:8" x14ac:dyDescent="0.2">
      <c r="A26" s="94" t="s">
        <v>15</v>
      </c>
      <c r="B26" s="54"/>
      <c r="C26" s="55"/>
      <c r="D26" s="55"/>
      <c r="E26" s="56"/>
      <c r="F26" s="56"/>
      <c r="G26" s="57"/>
      <c r="H26" s="54"/>
    </row>
    <row r="27" spans="1:8" x14ac:dyDescent="0.2">
      <c r="A27" s="94" t="s">
        <v>57</v>
      </c>
      <c r="B27" s="54"/>
      <c r="C27" s="55"/>
      <c r="D27" s="55"/>
      <c r="E27" s="56"/>
      <c r="F27" s="56"/>
      <c r="G27" s="57"/>
      <c r="H27" s="54"/>
    </row>
    <row r="28" spans="1:8" x14ac:dyDescent="0.2">
      <c r="A28" s="94" t="s">
        <v>58</v>
      </c>
      <c r="B28" s="54"/>
      <c r="C28" s="55"/>
      <c r="D28" s="55"/>
      <c r="E28" s="56"/>
      <c r="F28" s="56"/>
      <c r="G28" s="57"/>
      <c r="H28" s="54"/>
    </row>
    <row r="29" spans="1:8" x14ac:dyDescent="0.2">
      <c r="A29" s="103" t="s">
        <v>60</v>
      </c>
      <c r="B29" s="103"/>
      <c r="C29" s="103"/>
      <c r="D29" s="103"/>
      <c r="E29" s="103"/>
      <c r="F29" s="103"/>
      <c r="G29" s="103"/>
      <c r="H29" s="103"/>
    </row>
    <row r="30" spans="1:8" x14ac:dyDescent="0.2">
      <c r="A30" s="103"/>
      <c r="B30" s="103"/>
      <c r="C30" s="103"/>
      <c r="D30" s="103"/>
      <c r="E30" s="103"/>
      <c r="F30" s="103"/>
      <c r="G30" s="103"/>
      <c r="H30" s="103"/>
    </row>
    <row r="31" spans="1:8" x14ac:dyDescent="0.2">
      <c r="A31" s="103" t="s">
        <v>73</v>
      </c>
      <c r="B31" s="103"/>
      <c r="C31" s="103"/>
      <c r="D31" s="103"/>
      <c r="E31" s="103"/>
      <c r="F31" s="103"/>
      <c r="G31" s="103"/>
      <c r="H31" s="103"/>
    </row>
    <row r="32" spans="1:8" x14ac:dyDescent="0.2">
      <c r="A32" s="103"/>
      <c r="B32" s="103"/>
      <c r="C32" s="103"/>
      <c r="D32" s="103"/>
      <c r="E32" s="103"/>
      <c r="F32" s="103"/>
      <c r="G32" s="103"/>
      <c r="H32" s="103"/>
    </row>
    <row r="33" spans="1:8" x14ac:dyDescent="0.2">
      <c r="A33" s="103" t="s">
        <v>63</v>
      </c>
      <c r="B33" s="103"/>
      <c r="C33" s="103"/>
      <c r="D33" s="103"/>
      <c r="E33" s="103"/>
      <c r="F33" s="103"/>
      <c r="G33" s="103"/>
      <c r="H33" s="103"/>
    </row>
    <row r="34" spans="1:8" x14ac:dyDescent="0.2">
      <c r="A34" s="103"/>
      <c r="B34" s="103"/>
      <c r="C34" s="103"/>
      <c r="D34" s="103"/>
      <c r="E34" s="103"/>
      <c r="F34" s="103"/>
      <c r="G34" s="103"/>
      <c r="H34" s="103"/>
    </row>
    <row r="35" spans="1:8" x14ac:dyDescent="0.2">
      <c r="A35" s="92" t="s">
        <v>65</v>
      </c>
    </row>
  </sheetData>
  <mergeCells count="3">
    <mergeCell ref="A29:H30"/>
    <mergeCell ref="A33:H34"/>
    <mergeCell ref="A31:H3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workbookViewId="0">
      <selection activeCell="C15" sqref="C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39</v>
      </c>
      <c r="C2" s="4"/>
      <c r="D2" s="4"/>
    </row>
    <row r="4" spans="2:13" ht="34.5" customHeight="1" x14ac:dyDescent="0.2">
      <c r="B4" s="1" t="s">
        <v>22</v>
      </c>
      <c r="C4" s="106" t="s">
        <v>23</v>
      </c>
      <c r="D4" s="107"/>
      <c r="E4" s="1" t="s">
        <v>24</v>
      </c>
      <c r="F4" s="104" t="s">
        <v>25</v>
      </c>
      <c r="G4" s="104"/>
      <c r="H4" s="104"/>
      <c r="I4" s="1" t="s">
        <v>31</v>
      </c>
      <c r="J4" s="1" t="s">
        <v>26</v>
      </c>
    </row>
    <row r="5" spans="2:13" ht="38.25" customHeight="1" x14ac:dyDescent="0.2">
      <c r="B5" s="6" t="s">
        <v>41</v>
      </c>
      <c r="C5" s="6">
        <v>221833490</v>
      </c>
      <c r="D5" s="6" t="s">
        <v>49</v>
      </c>
      <c r="E5" s="6" t="s">
        <v>35</v>
      </c>
      <c r="F5" s="7" t="s">
        <v>36</v>
      </c>
      <c r="G5" s="8">
        <v>210</v>
      </c>
      <c r="H5" s="14" t="s">
        <v>37</v>
      </c>
      <c r="I5" s="8">
        <v>46585033</v>
      </c>
      <c r="J5" s="6" t="s">
        <v>40</v>
      </c>
      <c r="M5" s="5"/>
    </row>
    <row r="6" spans="2:13" ht="38.25" customHeight="1" x14ac:dyDescent="0.2">
      <c r="B6" s="6" t="s">
        <v>48</v>
      </c>
      <c r="C6" s="6">
        <v>472000000</v>
      </c>
      <c r="D6" s="6"/>
      <c r="E6" s="6" t="s">
        <v>35</v>
      </c>
      <c r="F6" s="7" t="s">
        <v>36</v>
      </c>
      <c r="G6" s="8">
        <v>1521</v>
      </c>
      <c r="H6" s="14" t="s">
        <v>37</v>
      </c>
      <c r="I6" s="8">
        <v>717912000</v>
      </c>
      <c r="J6" s="6" t="s">
        <v>51</v>
      </c>
      <c r="M6" s="5"/>
    </row>
    <row r="7" spans="2:13" ht="9.75" customHeight="1" x14ac:dyDescent="0.2">
      <c r="B7" s="20"/>
      <c r="C7" s="20"/>
      <c r="D7" s="20"/>
      <c r="E7" s="20"/>
      <c r="F7" s="21"/>
      <c r="G7" s="20"/>
      <c r="H7" s="22"/>
      <c r="I7" s="20"/>
      <c r="J7" s="20"/>
    </row>
    <row r="8" spans="2:13" x14ac:dyDescent="0.2">
      <c r="B8" s="105" t="s">
        <v>50</v>
      </c>
      <c r="C8" s="105"/>
      <c r="D8" s="105"/>
      <c r="E8" s="105"/>
      <c r="F8" s="105"/>
      <c r="G8" s="105"/>
      <c r="H8" s="105"/>
      <c r="I8" s="105"/>
      <c r="J8" s="105"/>
    </row>
    <row r="9" spans="2:13" x14ac:dyDescent="0.2">
      <c r="B9" s="105"/>
      <c r="C9" s="105"/>
      <c r="D9" s="105"/>
      <c r="E9" s="105"/>
      <c r="F9" s="105"/>
      <c r="G9" s="105"/>
      <c r="H9" s="105"/>
      <c r="I9" s="105"/>
      <c r="J9" s="105"/>
    </row>
    <row r="10" spans="2:13" x14ac:dyDescent="0.2">
      <c r="B10" s="105"/>
      <c r="C10" s="105"/>
      <c r="D10" s="105"/>
      <c r="E10" s="105"/>
      <c r="F10" s="105"/>
      <c r="G10" s="105"/>
      <c r="H10" s="105"/>
      <c r="I10" s="105"/>
      <c r="J10" s="105"/>
    </row>
    <row r="11" spans="2:13" x14ac:dyDescent="0.2">
      <c r="B11" s="105"/>
      <c r="C11" s="105"/>
      <c r="D11" s="105"/>
      <c r="E11" s="105"/>
      <c r="F11" s="105"/>
      <c r="G11" s="105"/>
      <c r="H11" s="105"/>
      <c r="I11" s="105"/>
      <c r="J11" s="105"/>
    </row>
  </sheetData>
  <mergeCells count="4">
    <mergeCell ref="F4:H4"/>
    <mergeCell ref="B8:J9"/>
    <mergeCell ref="B10:J11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08" t="s">
        <v>42</v>
      </c>
      <c r="C2" s="108"/>
      <c r="D2" s="108"/>
      <c r="E2" s="108"/>
      <c r="F2" s="108"/>
      <c r="G2" s="108"/>
      <c r="H2" s="108"/>
    </row>
    <row r="3" spans="2:8" x14ac:dyDescent="0.2">
      <c r="B3" s="109"/>
      <c r="C3" s="109"/>
      <c r="D3" s="109"/>
      <c r="E3" s="109"/>
      <c r="F3" s="109"/>
      <c r="G3" s="109"/>
      <c r="H3" s="109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ht="25.5" x14ac:dyDescent="0.2">
      <c r="B5" s="17">
        <v>1077</v>
      </c>
      <c r="C5" s="18">
        <v>43560</v>
      </c>
      <c r="D5" s="17" t="s">
        <v>43</v>
      </c>
      <c r="E5" s="17" t="s">
        <v>44</v>
      </c>
      <c r="F5" s="19" t="s">
        <v>45</v>
      </c>
      <c r="G5" s="18" t="s">
        <v>47</v>
      </c>
      <c r="H5" s="17" t="s">
        <v>43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Septiembre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Gallardo Ulloa Bastián Eduardo</cp:lastModifiedBy>
  <cp:lastPrinted>2019-09-11T19:59:21Z</cp:lastPrinted>
  <dcterms:created xsi:type="dcterms:W3CDTF">1999-07-16T15:49:48Z</dcterms:created>
  <dcterms:modified xsi:type="dcterms:W3CDTF">2019-10-16T19:36:28Z</dcterms:modified>
</cp:coreProperties>
</file>